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120" tabRatio="675" firstSheet="5" activeTab="7"/>
  </bookViews>
  <sheets>
    <sheet name="Chart1" sheetId="10" r:id="rId1"/>
    <sheet name="Roll Up" sheetId="9" r:id="rId2"/>
    <sheet name="Normalized Chart" sheetId="4" r:id="rId3"/>
    <sheet name="Normalized Data" sheetId="1" r:id="rId4"/>
    <sheet name="Rings Normalized Chart" sheetId="8" r:id="rId5"/>
    <sheet name="Rings Normalized Data" sheetId="7" r:id="rId6"/>
    <sheet name="Un-Normalized Chart" sheetId="6" r:id="rId7"/>
    <sheet name="Un-Normalized Data" sheetId="5" r:id="rId8"/>
  </sheets>
  <calcPr calcId="145621"/>
</workbook>
</file>

<file path=xl/calcChain.xml><?xml version="1.0" encoding="utf-8"?>
<calcChain xmlns="http://schemas.openxmlformats.org/spreadsheetml/2006/main">
  <c r="E12" i="9" l="1"/>
  <c r="E11" i="9"/>
  <c r="E10" i="9"/>
  <c r="J43" i="7" l="1"/>
  <c r="J42" i="7"/>
  <c r="M36" i="7"/>
  <c r="N43" i="7" s="1"/>
  <c r="K36" i="7"/>
  <c r="L43" i="7" s="1"/>
  <c r="J36" i="7"/>
  <c r="J39" i="7" s="1"/>
  <c r="M35" i="7"/>
  <c r="N35" i="7" s="1"/>
  <c r="L35" i="7"/>
  <c r="K38" i="7" s="1"/>
  <c r="K35" i="7"/>
  <c r="L42" i="7" s="1"/>
  <c r="J35" i="7"/>
  <c r="I38" i="7" s="1"/>
  <c r="M20" i="7"/>
  <c r="N27" i="7" s="1"/>
  <c r="M19" i="7"/>
  <c r="K20" i="7"/>
  <c r="L27" i="7" s="1"/>
  <c r="L28" i="7" s="1"/>
  <c r="K19" i="7"/>
  <c r="L19" i="7" s="1"/>
  <c r="M4" i="7"/>
  <c r="N11" i="7" s="1"/>
  <c r="M3" i="7"/>
  <c r="N3" i="7" s="1"/>
  <c r="M6" i="7" s="1"/>
  <c r="K4" i="7"/>
  <c r="K3" i="7"/>
  <c r="Q4" i="5"/>
  <c r="Q3" i="5"/>
  <c r="R3" i="5" s="1"/>
  <c r="Q4" i="1"/>
  <c r="R11" i="1" s="1"/>
  <c r="Q3" i="1"/>
  <c r="R10" i="1" s="1"/>
  <c r="P43" i="1"/>
  <c r="L43" i="1"/>
  <c r="L44" i="1" s="1"/>
  <c r="L42" i="1"/>
  <c r="Q36" i="1"/>
  <c r="R43" i="1" s="1"/>
  <c r="P36" i="1"/>
  <c r="P39" i="1" s="1"/>
  <c r="O36" i="1"/>
  <c r="M36" i="1"/>
  <c r="N43" i="1" s="1"/>
  <c r="N44" i="1" s="1"/>
  <c r="L36" i="1"/>
  <c r="L39" i="1" s="1"/>
  <c r="Q35" i="1"/>
  <c r="R42" i="1" s="1"/>
  <c r="P35" i="1"/>
  <c r="P41" i="1" s="1"/>
  <c r="O35" i="1"/>
  <c r="P42" i="1" s="1"/>
  <c r="M35" i="1"/>
  <c r="N42" i="1" s="1"/>
  <c r="L35" i="1"/>
  <c r="L38" i="1" s="1"/>
  <c r="L40" i="1" s="1"/>
  <c r="R27" i="1"/>
  <c r="R28" i="1" s="1"/>
  <c r="N27" i="1"/>
  <c r="N28" i="1" s="1"/>
  <c r="L27" i="1"/>
  <c r="L28" i="1" s="1"/>
  <c r="L26" i="1"/>
  <c r="L25" i="1"/>
  <c r="K23" i="1"/>
  <c r="L22" i="1"/>
  <c r="K22" i="1"/>
  <c r="R20" i="1"/>
  <c r="R23" i="1" s="1"/>
  <c r="Q20" i="1"/>
  <c r="O20" i="1"/>
  <c r="P20" i="1" s="1"/>
  <c r="N20" i="1"/>
  <c r="N23" i="1" s="1"/>
  <c r="M20" i="1"/>
  <c r="L20" i="1"/>
  <c r="L23" i="1" s="1"/>
  <c r="L24" i="1" s="1"/>
  <c r="L30" i="1" s="1"/>
  <c r="R19" i="1"/>
  <c r="R25" i="1" s="1"/>
  <c r="Q19" i="1"/>
  <c r="R26" i="1" s="1"/>
  <c r="O19" i="1"/>
  <c r="P26" i="1" s="1"/>
  <c r="N19" i="1"/>
  <c r="N25" i="1" s="1"/>
  <c r="M19" i="1"/>
  <c r="N26" i="1" s="1"/>
  <c r="L19" i="1"/>
  <c r="P11" i="1"/>
  <c r="P12" i="1" s="1"/>
  <c r="N11" i="1"/>
  <c r="L11" i="1"/>
  <c r="L12" i="1" s="1"/>
  <c r="P10" i="1"/>
  <c r="L10" i="1"/>
  <c r="Q7" i="1"/>
  <c r="L6" i="1"/>
  <c r="L8" i="1" s="1"/>
  <c r="L14" i="1" s="1"/>
  <c r="R4" i="1"/>
  <c r="R7" i="1" s="1"/>
  <c r="P4" i="1"/>
  <c r="P7" i="1" s="1"/>
  <c r="O4" i="1"/>
  <c r="M4" i="1"/>
  <c r="N4" i="1" s="1"/>
  <c r="L4" i="1"/>
  <c r="L7" i="1" s="1"/>
  <c r="R3" i="1"/>
  <c r="R9" i="1" s="1"/>
  <c r="O3" i="1"/>
  <c r="P3" i="1" s="1"/>
  <c r="N3" i="1"/>
  <c r="M6" i="1" s="1"/>
  <c r="M3" i="1"/>
  <c r="N10" i="1" s="1"/>
  <c r="L3" i="1"/>
  <c r="L9" i="1" s="1"/>
  <c r="R4" i="5"/>
  <c r="Q7" i="5" s="1"/>
  <c r="Q36" i="5"/>
  <c r="Q35" i="5"/>
  <c r="R42" i="5" s="1"/>
  <c r="O36" i="5"/>
  <c r="P43" i="5" s="1"/>
  <c r="O35" i="5"/>
  <c r="P42" i="5" s="1"/>
  <c r="M36" i="5"/>
  <c r="N43" i="5" s="1"/>
  <c r="M35" i="5"/>
  <c r="N35" i="5" s="1"/>
  <c r="M38" i="5" s="1"/>
  <c r="Q20" i="5"/>
  <c r="Q19" i="5"/>
  <c r="R19" i="5" s="1"/>
  <c r="Q22" i="5" s="1"/>
  <c r="O20" i="5"/>
  <c r="P27" i="5" s="1"/>
  <c r="O19" i="5"/>
  <c r="P26" i="5" s="1"/>
  <c r="M20" i="5"/>
  <c r="M19" i="5"/>
  <c r="O4" i="5"/>
  <c r="O3" i="5"/>
  <c r="P10" i="5" s="1"/>
  <c r="M4" i="5"/>
  <c r="N11" i="5" s="1"/>
  <c r="M3" i="5"/>
  <c r="N4" i="5"/>
  <c r="N7" i="5" s="1"/>
  <c r="N3" i="5"/>
  <c r="N6" i="5" s="1"/>
  <c r="R43" i="5"/>
  <c r="L43" i="5"/>
  <c r="N42" i="5"/>
  <c r="L42" i="5"/>
  <c r="R36" i="5"/>
  <c r="R39" i="5" s="1"/>
  <c r="N36" i="5"/>
  <c r="N39" i="5" s="1"/>
  <c r="L36" i="5"/>
  <c r="K39" i="5" s="1"/>
  <c r="P35" i="5"/>
  <c r="L35" i="5"/>
  <c r="R27" i="5"/>
  <c r="N27" i="5"/>
  <c r="N28" i="5" s="1"/>
  <c r="L27" i="5"/>
  <c r="L28" i="5" s="1"/>
  <c r="N26" i="5"/>
  <c r="L26" i="5"/>
  <c r="L23" i="5"/>
  <c r="L22" i="5"/>
  <c r="L24" i="5" s="1"/>
  <c r="L30" i="5" s="1"/>
  <c r="R20" i="5"/>
  <c r="Q23" i="5" s="1"/>
  <c r="P20" i="5"/>
  <c r="P23" i="5" s="1"/>
  <c r="N20" i="5"/>
  <c r="M23" i="5" s="1"/>
  <c r="L20" i="5"/>
  <c r="K23" i="5" s="1"/>
  <c r="P19" i="5"/>
  <c r="P25" i="5" s="1"/>
  <c r="N19" i="5"/>
  <c r="M22" i="5" s="1"/>
  <c r="L19" i="5"/>
  <c r="L25" i="5" s="1"/>
  <c r="R11" i="5"/>
  <c r="R12" i="5" s="1"/>
  <c r="P11" i="5"/>
  <c r="L11" i="5"/>
  <c r="L12" i="5" s="1"/>
  <c r="R10" i="5"/>
  <c r="N10" i="5"/>
  <c r="L10" i="5"/>
  <c r="L7" i="5"/>
  <c r="L6" i="5"/>
  <c r="L8" i="5" s="1"/>
  <c r="P4" i="5"/>
  <c r="O7" i="5" s="1"/>
  <c r="L4" i="5"/>
  <c r="K7" i="5" s="1"/>
  <c r="L3" i="5"/>
  <c r="L9" i="5" s="1"/>
  <c r="J27" i="7"/>
  <c r="J28" i="7" s="1"/>
  <c r="N26" i="7"/>
  <c r="L26" i="7"/>
  <c r="J26" i="7"/>
  <c r="L23" i="7"/>
  <c r="J22" i="7"/>
  <c r="I22" i="7"/>
  <c r="N20" i="7"/>
  <c r="N23" i="7" s="1"/>
  <c r="L20" i="7"/>
  <c r="K23" i="7" s="1"/>
  <c r="J20" i="7"/>
  <c r="J23" i="7" s="1"/>
  <c r="J24" i="7" s="1"/>
  <c r="J30" i="7" s="1"/>
  <c r="N19" i="7"/>
  <c r="J19" i="7"/>
  <c r="J25" i="7" s="1"/>
  <c r="L11" i="7"/>
  <c r="J11" i="7"/>
  <c r="N10" i="7"/>
  <c r="L10" i="7"/>
  <c r="J10" i="7"/>
  <c r="N4" i="7"/>
  <c r="N7" i="7" s="1"/>
  <c r="L4" i="7"/>
  <c r="K7" i="7" s="1"/>
  <c r="J4" i="7"/>
  <c r="I7" i="7" s="1"/>
  <c r="L3" i="7"/>
  <c r="J3" i="7"/>
  <c r="J6" i="7" s="1"/>
  <c r="K490" i="5"/>
  <c r="L490" i="5"/>
  <c r="M490" i="5"/>
  <c r="N490" i="5"/>
  <c r="O490" i="5"/>
  <c r="P490" i="5"/>
  <c r="Q490" i="5"/>
  <c r="R490" i="5"/>
  <c r="K491" i="5"/>
  <c r="L491" i="5"/>
  <c r="M491" i="5"/>
  <c r="N491" i="5"/>
  <c r="O491" i="5"/>
  <c r="P491" i="5"/>
  <c r="Q491" i="5"/>
  <c r="R491" i="5"/>
  <c r="L492" i="5"/>
  <c r="N492" i="5"/>
  <c r="P492" i="5"/>
  <c r="R492" i="5"/>
  <c r="L493" i="5"/>
  <c r="N493" i="5"/>
  <c r="P493" i="5"/>
  <c r="R493" i="5"/>
  <c r="L494" i="5"/>
  <c r="N494" i="5"/>
  <c r="P494" i="5"/>
  <c r="R494" i="5"/>
  <c r="L495" i="5"/>
  <c r="N495" i="5"/>
  <c r="P495" i="5"/>
  <c r="R495" i="5"/>
  <c r="L496" i="5"/>
  <c r="N496" i="5"/>
  <c r="P496" i="5"/>
  <c r="R496" i="5"/>
  <c r="L497" i="5"/>
  <c r="N497" i="5"/>
  <c r="P497" i="5"/>
  <c r="R497" i="5"/>
  <c r="L498" i="5"/>
  <c r="N498" i="5"/>
  <c r="P498" i="5"/>
  <c r="P499" i="5" s="1"/>
  <c r="P500" i="5" s="1"/>
  <c r="R498" i="5"/>
  <c r="L499" i="5"/>
  <c r="N499" i="5"/>
  <c r="R499" i="5"/>
  <c r="L500" i="5"/>
  <c r="N500" i="5"/>
  <c r="R500" i="5"/>
  <c r="N202" i="1"/>
  <c r="P201" i="1"/>
  <c r="N201" i="1"/>
  <c r="L201" i="1"/>
  <c r="L202" i="1" s="1"/>
  <c r="P200" i="1"/>
  <c r="P202" i="1" s="1"/>
  <c r="N200" i="1"/>
  <c r="L200" i="1"/>
  <c r="N199" i="1"/>
  <c r="O197" i="1"/>
  <c r="N197" i="1"/>
  <c r="M197" i="1"/>
  <c r="M196" i="1"/>
  <c r="L196" i="1"/>
  <c r="K196" i="1"/>
  <c r="P194" i="1"/>
  <c r="P197" i="1" s="1"/>
  <c r="N194" i="1"/>
  <c r="L194" i="1"/>
  <c r="L197" i="1" s="1"/>
  <c r="L198" i="1" s="1"/>
  <c r="L204" i="1" s="1"/>
  <c r="P193" i="1"/>
  <c r="O196" i="1" s="1"/>
  <c r="N193" i="1"/>
  <c r="N196" i="1" s="1"/>
  <c r="N198" i="1" s="1"/>
  <c r="N204" i="1" s="1"/>
  <c r="L193" i="1"/>
  <c r="L199" i="1" s="1"/>
  <c r="R201" i="1"/>
  <c r="R200" i="1"/>
  <c r="R29" i="1" l="1"/>
  <c r="L13" i="5"/>
  <c r="L31" i="1"/>
  <c r="L32" i="1" s="1"/>
  <c r="C7" i="9" s="1"/>
  <c r="N203" i="1"/>
  <c r="N205" i="1" s="1"/>
  <c r="N206" i="1" s="1"/>
  <c r="L29" i="1"/>
  <c r="L36" i="7"/>
  <c r="L39" i="7" s="1"/>
  <c r="I39" i="7"/>
  <c r="J44" i="7"/>
  <c r="J38" i="7"/>
  <c r="L44" i="7"/>
  <c r="N38" i="7"/>
  <c r="M38" i="7"/>
  <c r="J40" i="7"/>
  <c r="N36" i="7"/>
  <c r="N41" i="7" s="1"/>
  <c r="L38" i="7"/>
  <c r="L40" i="7" s="1"/>
  <c r="J41" i="7"/>
  <c r="K39" i="7"/>
  <c r="L41" i="7"/>
  <c r="N42" i="7"/>
  <c r="N44" i="7" s="1"/>
  <c r="N25" i="7"/>
  <c r="N29" i="7" s="1"/>
  <c r="N28" i="7"/>
  <c r="M23" i="7"/>
  <c r="L22" i="7"/>
  <c r="L24" i="7" s="1"/>
  <c r="L30" i="7" s="1"/>
  <c r="L25" i="7"/>
  <c r="L29" i="7" s="1"/>
  <c r="K22" i="7"/>
  <c r="L9" i="7"/>
  <c r="L13" i="7" s="1"/>
  <c r="Q6" i="5"/>
  <c r="R9" i="5"/>
  <c r="R13" i="5" s="1"/>
  <c r="R12" i="1"/>
  <c r="R13" i="1" s="1"/>
  <c r="Q6" i="1"/>
  <c r="M7" i="1"/>
  <c r="N7" i="1"/>
  <c r="N29" i="1"/>
  <c r="P9" i="1"/>
  <c r="P13" i="1" s="1"/>
  <c r="P6" i="1"/>
  <c r="P8" i="1" s="1"/>
  <c r="P14" i="1" s="1"/>
  <c r="O6" i="1"/>
  <c r="L13" i="1"/>
  <c r="L15" i="1" s="1"/>
  <c r="L16" i="1" s="1"/>
  <c r="C6" i="9" s="1"/>
  <c r="L46" i="1"/>
  <c r="P44" i="1"/>
  <c r="P45" i="1" s="1"/>
  <c r="N12" i="1"/>
  <c r="O23" i="1"/>
  <c r="P23" i="1"/>
  <c r="R44" i="1"/>
  <c r="N6" i="1"/>
  <c r="N8" i="1" s="1"/>
  <c r="N14" i="1" s="1"/>
  <c r="R6" i="1"/>
  <c r="R8" i="1" s="1"/>
  <c r="R14" i="1" s="1"/>
  <c r="R15" i="1" s="1"/>
  <c r="R16" i="1" s="1"/>
  <c r="F6" i="9" s="1"/>
  <c r="N36" i="1"/>
  <c r="K6" i="1"/>
  <c r="K7" i="1"/>
  <c r="O7" i="1"/>
  <c r="P19" i="1"/>
  <c r="M22" i="1"/>
  <c r="Q22" i="1"/>
  <c r="M23" i="1"/>
  <c r="Q23" i="1"/>
  <c r="P27" i="1"/>
  <c r="P28" i="1" s="1"/>
  <c r="N35" i="1"/>
  <c r="R35" i="1"/>
  <c r="K38" i="1"/>
  <c r="O38" i="1"/>
  <c r="K39" i="1"/>
  <c r="O39" i="1"/>
  <c r="L41" i="1"/>
  <c r="L45" i="1" s="1"/>
  <c r="N9" i="1"/>
  <c r="N22" i="1"/>
  <c r="N24" i="1" s="1"/>
  <c r="N30" i="1" s="1"/>
  <c r="N31" i="1" s="1"/>
  <c r="N32" i="1" s="1"/>
  <c r="D7" i="9" s="1"/>
  <c r="R22" i="1"/>
  <c r="R24" i="1" s="1"/>
  <c r="R30" i="1" s="1"/>
  <c r="R31" i="1" s="1"/>
  <c r="R32" i="1" s="1"/>
  <c r="F7" i="9" s="1"/>
  <c r="P38" i="1"/>
  <c r="P40" i="1" s="1"/>
  <c r="R36" i="1"/>
  <c r="P41" i="5"/>
  <c r="Q39" i="5"/>
  <c r="L41" i="5"/>
  <c r="P36" i="5"/>
  <c r="P39" i="5" s="1"/>
  <c r="R35" i="5"/>
  <c r="R44" i="5"/>
  <c r="P44" i="5"/>
  <c r="N44" i="5"/>
  <c r="R26" i="5"/>
  <c r="R28" i="5" s="1"/>
  <c r="P28" i="5"/>
  <c r="P29" i="5" s="1"/>
  <c r="P22" i="5"/>
  <c r="P24" i="5" s="1"/>
  <c r="P30" i="5" s="1"/>
  <c r="R7" i="5"/>
  <c r="P3" i="5"/>
  <c r="P12" i="5"/>
  <c r="P7" i="5"/>
  <c r="N8" i="5"/>
  <c r="N12" i="5"/>
  <c r="N14" i="5" s="1"/>
  <c r="L39" i="5"/>
  <c r="L38" i="5"/>
  <c r="L40" i="5" s="1"/>
  <c r="L44" i="5"/>
  <c r="M39" i="5"/>
  <c r="N38" i="5"/>
  <c r="N40" i="5" s="1"/>
  <c r="K38" i="5"/>
  <c r="O38" i="5"/>
  <c r="O39" i="5"/>
  <c r="P38" i="5"/>
  <c r="P40" i="5" s="1"/>
  <c r="N41" i="5"/>
  <c r="N45" i="5" s="1"/>
  <c r="L14" i="5"/>
  <c r="L29" i="5"/>
  <c r="L31" i="5" s="1"/>
  <c r="L32" i="5" s="1"/>
  <c r="C3" i="9" s="1"/>
  <c r="M7" i="5"/>
  <c r="R6" i="5"/>
  <c r="R8" i="5" s="1"/>
  <c r="R14" i="5" s="1"/>
  <c r="N22" i="5"/>
  <c r="R22" i="5"/>
  <c r="N23" i="5"/>
  <c r="R23" i="5"/>
  <c r="R25" i="5"/>
  <c r="K6" i="5"/>
  <c r="K22" i="5"/>
  <c r="O22" i="5"/>
  <c r="O23" i="5"/>
  <c r="N9" i="5"/>
  <c r="N25" i="5"/>
  <c r="N29" i="5" s="1"/>
  <c r="M6" i="5"/>
  <c r="N12" i="7"/>
  <c r="J29" i="7"/>
  <c r="J31" i="7" s="1"/>
  <c r="J32" i="7" s="1"/>
  <c r="C11" i="9" s="1"/>
  <c r="I23" i="7"/>
  <c r="M22" i="7"/>
  <c r="N22" i="7"/>
  <c r="N24" i="7" s="1"/>
  <c r="N30" i="7" s="1"/>
  <c r="L6" i="7"/>
  <c r="L7" i="7"/>
  <c r="J12" i="7"/>
  <c r="L12" i="7"/>
  <c r="N6" i="7"/>
  <c r="N8" i="7" s="1"/>
  <c r="J7" i="7"/>
  <c r="J8" i="7" s="1"/>
  <c r="J14" i="7" s="1"/>
  <c r="N9" i="7"/>
  <c r="N13" i="7" s="1"/>
  <c r="K6" i="7"/>
  <c r="J9" i="7"/>
  <c r="I6" i="7"/>
  <c r="M7" i="7"/>
  <c r="L203" i="1"/>
  <c r="L205" i="1" s="1"/>
  <c r="L206" i="1" s="1"/>
  <c r="P196" i="1"/>
  <c r="P198" i="1" s="1"/>
  <c r="P204" i="1" s="1"/>
  <c r="P199" i="1"/>
  <c r="P203" i="1" s="1"/>
  <c r="K197" i="1"/>
  <c r="L15" i="5" l="1"/>
  <c r="L16" i="5" s="1"/>
  <c r="C2" i="9" s="1"/>
  <c r="L47" i="1"/>
  <c r="L48" i="1" s="1"/>
  <c r="C8" i="9" s="1"/>
  <c r="N31" i="7"/>
  <c r="N32" i="7" s="1"/>
  <c r="F11" i="9" s="1"/>
  <c r="P31" i="5"/>
  <c r="P32" i="5" s="1"/>
  <c r="E3" i="9" s="1"/>
  <c r="P45" i="5"/>
  <c r="N45" i="7"/>
  <c r="J46" i="7"/>
  <c r="L45" i="7"/>
  <c r="J45" i="7"/>
  <c r="J47" i="7" s="1"/>
  <c r="J48" i="7" s="1"/>
  <c r="C12" i="9" s="1"/>
  <c r="L46" i="7"/>
  <c r="N40" i="7"/>
  <c r="N46" i="7" s="1"/>
  <c r="N39" i="7"/>
  <c r="M39" i="7"/>
  <c r="L31" i="7"/>
  <c r="L32" i="7" s="1"/>
  <c r="D11" i="9" s="1"/>
  <c r="N14" i="7"/>
  <c r="R41" i="1"/>
  <c r="R45" i="1" s="1"/>
  <c r="Q38" i="1"/>
  <c r="R38" i="1"/>
  <c r="Q39" i="1"/>
  <c r="R39" i="1"/>
  <c r="P46" i="1"/>
  <c r="P47" i="1" s="1"/>
  <c r="P48" i="1" s="1"/>
  <c r="E8" i="9" s="1"/>
  <c r="P25" i="1"/>
  <c r="P29" i="1" s="1"/>
  <c r="P22" i="1"/>
  <c r="P24" i="1" s="1"/>
  <c r="P30" i="1" s="1"/>
  <c r="O22" i="1"/>
  <c r="M39" i="1"/>
  <c r="N39" i="1"/>
  <c r="N13" i="1"/>
  <c r="N15" i="1" s="1"/>
  <c r="N16" i="1" s="1"/>
  <c r="D6" i="9" s="1"/>
  <c r="P15" i="1"/>
  <c r="P16" i="1" s="1"/>
  <c r="E6" i="9" s="1"/>
  <c r="M38" i="1"/>
  <c r="N41" i="1"/>
  <c r="N45" i="1" s="1"/>
  <c r="N38" i="1"/>
  <c r="N40" i="1" s="1"/>
  <c r="N46" i="1" s="1"/>
  <c r="R15" i="5"/>
  <c r="R16" i="5" s="1"/>
  <c r="F2" i="9" s="1"/>
  <c r="P46" i="5"/>
  <c r="L45" i="5"/>
  <c r="R38" i="5"/>
  <c r="R40" i="5" s="1"/>
  <c r="R46" i="5" s="1"/>
  <c r="Q38" i="5"/>
  <c r="R41" i="5"/>
  <c r="R45" i="5" s="1"/>
  <c r="N46" i="5"/>
  <c r="R24" i="5"/>
  <c r="R30" i="5" s="1"/>
  <c r="R29" i="5"/>
  <c r="P9" i="5"/>
  <c r="P13" i="5" s="1"/>
  <c r="P6" i="5"/>
  <c r="P8" i="5" s="1"/>
  <c r="P14" i="5" s="1"/>
  <c r="O6" i="5"/>
  <c r="N13" i="5"/>
  <c r="L46" i="5"/>
  <c r="P47" i="5"/>
  <c r="P48" i="5" s="1"/>
  <c r="E4" i="9" s="1"/>
  <c r="N47" i="5"/>
  <c r="N48" i="5" s="1"/>
  <c r="D4" i="9" s="1"/>
  <c r="R31" i="5"/>
  <c r="R32" i="5" s="1"/>
  <c r="F3" i="9" s="1"/>
  <c r="N15" i="5"/>
  <c r="N16" i="5" s="1"/>
  <c r="D2" i="9" s="1"/>
  <c r="N24" i="5"/>
  <c r="N30" i="5" s="1"/>
  <c r="N31" i="5" s="1"/>
  <c r="N32" i="5" s="1"/>
  <c r="D3" i="9" s="1"/>
  <c r="J13" i="7"/>
  <c r="J15" i="7" s="1"/>
  <c r="J16" i="7" s="1"/>
  <c r="C10" i="9" s="1"/>
  <c r="L8" i="7"/>
  <c r="L14" i="7" s="1"/>
  <c r="L15" i="7"/>
  <c r="L16" i="7" s="1"/>
  <c r="D10" i="9" s="1"/>
  <c r="N15" i="7"/>
  <c r="N16" i="7" s="1"/>
  <c r="F10" i="9" s="1"/>
  <c r="P205" i="1"/>
  <c r="P206" i="1" s="1"/>
  <c r="N47" i="1" l="1"/>
  <c r="N48" i="1" s="1"/>
  <c r="D8" i="9" s="1"/>
  <c r="N47" i="7"/>
  <c r="N48" i="7" s="1"/>
  <c r="F12" i="9" s="1"/>
  <c r="P15" i="5"/>
  <c r="P16" i="5" s="1"/>
  <c r="E2" i="9" s="1"/>
  <c r="L47" i="7"/>
  <c r="L48" i="7" s="1"/>
  <c r="D12" i="9" s="1"/>
  <c r="R40" i="1"/>
  <c r="R46" i="1" s="1"/>
  <c r="R47" i="1" s="1"/>
  <c r="R48" i="1" s="1"/>
  <c r="F8" i="9" s="1"/>
  <c r="P31" i="1"/>
  <c r="P32" i="1" s="1"/>
  <c r="E7" i="9" s="1"/>
  <c r="L47" i="5"/>
  <c r="L48" i="5" s="1"/>
  <c r="C4" i="9" s="1"/>
  <c r="R47" i="5"/>
  <c r="R48" i="5" s="1"/>
  <c r="F4" i="9" s="1"/>
  <c r="R197" i="1" l="1"/>
  <c r="Q197" i="1"/>
  <c r="R196" i="1"/>
  <c r="Q196" i="1"/>
  <c r="R199" i="1"/>
  <c r="K189" i="1"/>
  <c r="R202" i="1"/>
  <c r="R194" i="1"/>
  <c r="R193" i="1"/>
  <c r="P213" i="7"/>
  <c r="P212" i="7"/>
  <c r="P211" i="7"/>
  <c r="O209" i="7"/>
  <c r="P208" i="7"/>
  <c r="P209" i="7"/>
  <c r="O208" i="7"/>
  <c r="P214" i="7"/>
  <c r="P215" i="7" s="1"/>
  <c r="N213" i="7"/>
  <c r="L213" i="7"/>
  <c r="N212" i="7"/>
  <c r="L212" i="7"/>
  <c r="N211" i="7"/>
  <c r="L211" i="7"/>
  <c r="N209" i="7"/>
  <c r="M209" i="7"/>
  <c r="L209" i="7"/>
  <c r="K209" i="7"/>
  <c r="P210" i="7"/>
  <c r="N208" i="7"/>
  <c r="N210" i="7" s="1"/>
  <c r="M208" i="7"/>
  <c r="L208" i="7"/>
  <c r="L210" i="7" s="1"/>
  <c r="K208" i="7"/>
  <c r="P146" i="7"/>
  <c r="P147" i="7" s="1"/>
  <c r="P148" i="7" s="1"/>
  <c r="P145" i="7"/>
  <c r="P144" i="7"/>
  <c r="P142" i="7"/>
  <c r="P141" i="7"/>
  <c r="P143" i="7" s="1"/>
  <c r="P149" i="7" s="1"/>
  <c r="P150" i="7" s="1"/>
  <c r="P151" i="7" s="1"/>
  <c r="O142" i="7"/>
  <c r="O141" i="7"/>
  <c r="N146" i="7"/>
  <c r="N147" i="7" s="1"/>
  <c r="L146" i="7"/>
  <c r="N145" i="7"/>
  <c r="L145" i="7"/>
  <c r="N144" i="7"/>
  <c r="L144" i="7"/>
  <c r="N142" i="7"/>
  <c r="M142" i="7"/>
  <c r="L142" i="7"/>
  <c r="K142" i="7"/>
  <c r="N141" i="7"/>
  <c r="N143" i="7" s="1"/>
  <c r="M141" i="7"/>
  <c r="L141" i="7"/>
  <c r="K141" i="7"/>
  <c r="Q130" i="1"/>
  <c r="Q129" i="1"/>
  <c r="R198" i="1" l="1"/>
  <c r="R203" i="1"/>
  <c r="R204" i="1"/>
  <c r="L214" i="7"/>
  <c r="L215" i="7" s="1"/>
  <c r="N148" i="7"/>
  <c r="N149" i="7"/>
  <c r="P216" i="7"/>
  <c r="P217" i="7" s="1"/>
  <c r="P218" i="7" s="1"/>
  <c r="L143" i="7"/>
  <c r="L147" i="7"/>
  <c r="L148" i="7" s="1"/>
  <c r="N214" i="7"/>
  <c r="N215" i="7" s="1"/>
  <c r="L426" i="5"/>
  <c r="L425" i="5"/>
  <c r="L424" i="5"/>
  <c r="L422" i="5"/>
  <c r="K422" i="5"/>
  <c r="L421" i="5"/>
  <c r="L423" i="5" s="1"/>
  <c r="L429" i="5" s="1"/>
  <c r="L430" i="5" s="1"/>
  <c r="L431" i="5" s="1"/>
  <c r="K421" i="5"/>
  <c r="N426" i="5"/>
  <c r="N427" i="5" s="1"/>
  <c r="N425" i="5"/>
  <c r="N424" i="5"/>
  <c r="N422" i="5"/>
  <c r="M422" i="5"/>
  <c r="N421" i="5"/>
  <c r="M421" i="5"/>
  <c r="R134" i="1"/>
  <c r="P134" i="1"/>
  <c r="N134" i="1"/>
  <c r="L134" i="1"/>
  <c r="R133" i="1"/>
  <c r="P133" i="1"/>
  <c r="N133" i="1"/>
  <c r="L133" i="1"/>
  <c r="R132" i="1"/>
  <c r="P132" i="1"/>
  <c r="N132" i="1"/>
  <c r="L132" i="1"/>
  <c r="R130" i="1"/>
  <c r="P130" i="1"/>
  <c r="O130" i="1"/>
  <c r="N130" i="1"/>
  <c r="M130" i="1"/>
  <c r="L130" i="1"/>
  <c r="K130" i="1"/>
  <c r="R129" i="1"/>
  <c r="P129" i="1"/>
  <c r="P131" i="1" s="1"/>
  <c r="O129" i="1"/>
  <c r="N129" i="1"/>
  <c r="M129" i="1"/>
  <c r="L129" i="1"/>
  <c r="L131" i="1" s="1"/>
  <c r="K129" i="1"/>
  <c r="P426" i="5"/>
  <c r="P425" i="5"/>
  <c r="P427" i="5" s="1"/>
  <c r="P428" i="5" s="1"/>
  <c r="P424" i="5"/>
  <c r="O422" i="5"/>
  <c r="Q422" i="5"/>
  <c r="O421" i="5"/>
  <c r="P422" i="5"/>
  <c r="P423" i="5" s="1"/>
  <c r="P421" i="5"/>
  <c r="L427" i="5"/>
  <c r="L428" i="5" s="1"/>
  <c r="R426" i="5"/>
  <c r="R425" i="5"/>
  <c r="R424" i="5"/>
  <c r="R422" i="5"/>
  <c r="R421" i="5"/>
  <c r="Q421" i="5"/>
  <c r="R205" i="1" l="1"/>
  <c r="R206" i="1" s="1"/>
  <c r="P429" i="5"/>
  <c r="P430" i="5" s="1"/>
  <c r="P431" i="5" s="1"/>
  <c r="P137" i="1"/>
  <c r="P138" i="1" s="1"/>
  <c r="P139" i="1" s="1"/>
  <c r="R135" i="1"/>
  <c r="R136" i="1" s="1"/>
  <c r="L135" i="1"/>
  <c r="L136" i="1" s="1"/>
  <c r="L149" i="7"/>
  <c r="L150" i="7" s="1"/>
  <c r="L151" i="7" s="1"/>
  <c r="N150" i="7"/>
  <c r="N151" i="7" s="1"/>
  <c r="R423" i="5"/>
  <c r="N131" i="1"/>
  <c r="N135" i="1"/>
  <c r="N136" i="1" s="1"/>
  <c r="N423" i="5"/>
  <c r="N429" i="5" s="1"/>
  <c r="L216" i="7"/>
  <c r="L217" i="7" s="1"/>
  <c r="L218" i="7" s="1"/>
  <c r="L137" i="1"/>
  <c r="L138" i="1" s="1"/>
  <c r="L139" i="1" s="1"/>
  <c r="R131" i="1"/>
  <c r="R137" i="1" s="1"/>
  <c r="R138" i="1" s="1"/>
  <c r="R139" i="1" s="1"/>
  <c r="P135" i="1"/>
  <c r="P136" i="1" s="1"/>
  <c r="N216" i="7"/>
  <c r="N217" i="7" s="1"/>
  <c r="N218" i="7" s="1"/>
  <c r="N428" i="5"/>
  <c r="R427" i="5"/>
  <c r="R428" i="5" s="1"/>
  <c r="G406" i="7"/>
  <c r="E406" i="7"/>
  <c r="C406" i="7"/>
  <c r="N137" i="1" l="1"/>
  <c r="N138" i="1" s="1"/>
  <c r="N139" i="1" s="1"/>
  <c r="N430" i="5"/>
  <c r="N431" i="5" s="1"/>
  <c r="R429" i="5"/>
  <c r="R430" i="5" s="1"/>
  <c r="R431" i="5" s="1"/>
</calcChain>
</file>

<file path=xl/sharedStrings.xml><?xml version="1.0" encoding="utf-8"?>
<sst xmlns="http://schemas.openxmlformats.org/spreadsheetml/2006/main" count="539" uniqueCount="34">
  <si>
    <t>Sat Int Norm</t>
  </si>
  <si>
    <t>Titan Norm</t>
  </si>
  <si>
    <t>Saturn Int</t>
  </si>
  <si>
    <t>Saturn Rings</t>
  </si>
  <si>
    <t>Saturn Disk</t>
  </si>
  <si>
    <t>Disk Norm</t>
  </si>
  <si>
    <t>Rings Norm</t>
  </si>
  <si>
    <t>Titan x100</t>
  </si>
  <si>
    <t>Titan</t>
  </si>
  <si>
    <t>Continuum</t>
  </si>
  <si>
    <t>Avg. Signal</t>
  </si>
  <si>
    <t>Start Wave</t>
  </si>
  <si>
    <t>End Wave</t>
  </si>
  <si>
    <t>Delta Wave</t>
  </si>
  <si>
    <t>Total Sig</t>
  </si>
  <si>
    <t>Total Cont</t>
  </si>
  <si>
    <t>Sig Diff</t>
  </si>
  <si>
    <t>EqW</t>
  </si>
  <si>
    <t>Normalized</t>
  </si>
  <si>
    <t>Rings Normalized</t>
  </si>
  <si>
    <t>Un-Normalized</t>
  </si>
  <si>
    <t>Wavelength</t>
  </si>
  <si>
    <t>Sat Int (Norm)</t>
  </si>
  <si>
    <t>Sat Int (Rings Norm)</t>
  </si>
  <si>
    <t>Sat Int (Un-Norm)</t>
  </si>
  <si>
    <t>Disk (Un-Norm)</t>
  </si>
  <si>
    <t>Disk (Norm)</t>
  </si>
  <si>
    <t>Disk (Rings Norm)</t>
  </si>
  <si>
    <t>Rings (Un-Norm)</t>
  </si>
  <si>
    <t>Rings (Norm)</t>
  </si>
  <si>
    <t>Rings (Rings Norm)</t>
  </si>
  <si>
    <t>Titan (Un-Norm)</t>
  </si>
  <si>
    <t>Titan (Norm)</t>
  </si>
  <si>
    <t>Titan (Rings 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</si>
</sst>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14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Fill="1"/>
    <xf numFmtId="0" fontId="6" fillId="2" borderId="0" xfId="6"/>
    <xf numFmtId="0" fontId="19" fillId="0" borderId="0" xfId="0" applyFont="1"/>
    <xf numFmtId="0" fontId="16" fillId="0" borderId="0" xfId="0" applyFont="1"/>
    <xf numFmtId="2" fontId="16" fillId="0" borderId="0" xfId="0" applyNumberFormat="1" applyFont="1"/>
    <xf numFmtId="0" fontId="0" fillId="0" borderId="0" xfId="0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'Roll Up'!$C$1</c:f>
              <c:strCache>
                <c:ptCount val="1"/>
                <c:pt idx="0">
                  <c:v>Sat Int (Un-Norm)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xVal>
            <c:numRef>
              <c:f>'Roll Up'!$B$2:$B$4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Up'!$C$2:$C$4</c:f>
              <c:numCache>
                <c:formatCode>0.00</c:formatCode>
                <c:ptCount val="3"/>
                <c:pt idx="0">
                  <c:v>7.4130362953471911</c:v>
                </c:pt>
                <c:pt idx="1">
                  <c:v>42.774648967123781</c:v>
                </c:pt>
                <c:pt idx="2">
                  <c:v>11.581621276643695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'Roll Up'!$C$5</c:f>
              <c:strCache>
                <c:ptCount val="1"/>
                <c:pt idx="0">
                  <c:v>Sat Int (Norm)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xVal>
            <c:numRef>
              <c:f>'Roll Up'!$B$6:$B$8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Up'!$C$6:$C$8</c:f>
              <c:numCache>
                <c:formatCode>0.00</c:formatCode>
                <c:ptCount val="3"/>
                <c:pt idx="0">
                  <c:v>9.385169922446055</c:v>
                </c:pt>
                <c:pt idx="1">
                  <c:v>40.505450546944111</c:v>
                </c:pt>
                <c:pt idx="2">
                  <c:v>9.821366144478521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'Roll Up'!$C$9</c:f>
              <c:strCache>
                <c:ptCount val="1"/>
                <c:pt idx="0">
                  <c:v>Sat Int (Rings Norm)</c:v>
                </c:pt>
              </c:strCache>
            </c:strRef>
          </c:tx>
          <c:xVal>
            <c:numRef>
              <c:f>'Roll Up'!$B$10:$B$12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Up'!$C$10:$C$12</c:f>
              <c:numCache>
                <c:formatCode>0.00</c:formatCode>
                <c:ptCount val="3"/>
                <c:pt idx="0">
                  <c:v>2.3985502986129323</c:v>
                </c:pt>
                <c:pt idx="1">
                  <c:v>10.834631182788279</c:v>
                </c:pt>
                <c:pt idx="2">
                  <c:v>-1.4074255909542905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'Roll Up'!$D$1</c:f>
              <c:strCache>
                <c:ptCount val="1"/>
                <c:pt idx="0">
                  <c:v>Disk (Un-Norm)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'Roll Up'!$B$2:$B$4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Up'!$D$2:$D$4</c:f>
              <c:numCache>
                <c:formatCode>0.00</c:formatCode>
                <c:ptCount val="3"/>
                <c:pt idx="0">
                  <c:v>2.985885282993618</c:v>
                </c:pt>
                <c:pt idx="1">
                  <c:v>23.351032284167768</c:v>
                </c:pt>
                <c:pt idx="2">
                  <c:v>8.5715451403440515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'Roll Up'!$D$5</c:f>
              <c:strCache>
                <c:ptCount val="1"/>
                <c:pt idx="0">
                  <c:v>Disk (Norm)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'Roll Up'!$B$6:$B$8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Up'!$D$6:$D$8</c:f>
              <c:numCache>
                <c:formatCode>0.00</c:formatCode>
                <c:ptCount val="3"/>
                <c:pt idx="0">
                  <c:v>10.156684903486415</c:v>
                </c:pt>
                <c:pt idx="1">
                  <c:v>46.0481668973948</c:v>
                </c:pt>
                <c:pt idx="2">
                  <c:v>6.9669139283092338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'Roll Up'!$D$9</c:f>
              <c:strCache>
                <c:ptCount val="1"/>
                <c:pt idx="0">
                  <c:v>Disk (Rings Norm)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'Roll Up'!$B$10:$B$12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Up'!$D$10:$D$12</c:f>
              <c:numCache>
                <c:formatCode>0.00</c:formatCode>
                <c:ptCount val="3"/>
                <c:pt idx="0">
                  <c:v>6.238134880192626</c:v>
                </c:pt>
                <c:pt idx="1">
                  <c:v>29.163571347162126</c:v>
                </c:pt>
                <c:pt idx="2">
                  <c:v>-1.8594331807556705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'Roll Up'!$E$1</c:f>
              <c:strCache>
                <c:ptCount val="1"/>
                <c:pt idx="0">
                  <c:v>Rings (Un-Norm)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'Roll Up'!$B$2:$B$4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Up'!$E$2:$E$4</c:f>
              <c:numCache>
                <c:formatCode>0.00</c:formatCode>
                <c:ptCount val="3"/>
                <c:pt idx="0">
                  <c:v>11.511655190469963</c:v>
                </c:pt>
                <c:pt idx="1">
                  <c:v>60.863402887821636</c:v>
                </c:pt>
                <c:pt idx="2">
                  <c:v>10.658336127422448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'Roll Up'!$E$5</c:f>
              <c:strCache>
                <c:ptCount val="1"/>
                <c:pt idx="0">
                  <c:v>Rings (Norm)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xVal>
            <c:numRef>
              <c:f>'Roll Up'!$B$6:$B$8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Up'!$E$6:$E$8</c:f>
              <c:numCache>
                <c:formatCode>0.00</c:formatCode>
                <c:ptCount val="3"/>
                <c:pt idx="0">
                  <c:v>5.3360403874909457</c:v>
                </c:pt>
                <c:pt idx="1">
                  <c:v>23.374662256776347</c:v>
                </c:pt>
                <c:pt idx="2">
                  <c:v>10.943048023340582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'Roll Up'!$F$1</c:f>
              <c:strCache>
                <c:ptCount val="1"/>
                <c:pt idx="0">
                  <c:v>Titan (Un-Norm)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'Roll Up'!$B$2:$B$4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Up'!$F$2:$F$4</c:f>
              <c:numCache>
                <c:formatCode>0.00</c:formatCode>
                <c:ptCount val="3"/>
                <c:pt idx="0">
                  <c:v>17.822218705979299</c:v>
                </c:pt>
                <c:pt idx="1">
                  <c:v>65.46247899798955</c:v>
                </c:pt>
                <c:pt idx="2">
                  <c:v>33.380972151893332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'Roll Up'!$F$5</c:f>
              <c:strCache>
                <c:ptCount val="1"/>
                <c:pt idx="0">
                  <c:v>Titan (Norm)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'Roll Up'!$B$6:$B$8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Up'!$F$6:$F$8</c:f>
              <c:numCache>
                <c:formatCode>0.00</c:formatCode>
                <c:ptCount val="3"/>
                <c:pt idx="0">
                  <c:v>14.35808554648497</c:v>
                </c:pt>
                <c:pt idx="1">
                  <c:v>45.917115296690994</c:v>
                </c:pt>
                <c:pt idx="2">
                  <c:v>22.064763537336294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'Roll Up'!$F$9</c:f>
              <c:strCache>
                <c:ptCount val="1"/>
                <c:pt idx="0">
                  <c:v>Titan (Rings Norm)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'Roll Up'!$B$10:$B$12</c:f>
              <c:numCache>
                <c:formatCode>General</c:formatCode>
                <c:ptCount val="3"/>
                <c:pt idx="0">
                  <c:v>6190</c:v>
                </c:pt>
                <c:pt idx="1">
                  <c:v>7250</c:v>
                </c:pt>
                <c:pt idx="2">
                  <c:v>7593</c:v>
                </c:pt>
              </c:numCache>
            </c:numRef>
          </c:xVal>
          <c:yVal>
            <c:numRef>
              <c:f>'Roll Up'!$F$10:$F$12</c:f>
              <c:numCache>
                <c:formatCode>0.00</c:formatCode>
                <c:ptCount val="3"/>
                <c:pt idx="0">
                  <c:v>16.509750896337025</c:v>
                </c:pt>
                <c:pt idx="1">
                  <c:v>51.510539431143457</c:v>
                </c:pt>
                <c:pt idx="2">
                  <c:v>17.873953793391653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8352"/>
        <c:axId val="246628928"/>
      </c:scatterChart>
      <c:valAx>
        <c:axId val="246628352"/>
        <c:scaling>
          <c:orientation val="minMax"/>
          <c:max val="8000"/>
          <c:min val="6000"/>
        </c:scaling>
        <c:delete val="0"/>
        <c:axPos val="b"/>
        <c:numFmt formatCode="General" sourceLinked="1"/>
        <c:majorTickMark val="out"/>
        <c:minorTickMark val="none"/>
        <c:tickLblPos val="nextTo"/>
        <c:crossAx val="246628928"/>
        <c:crossesAt val="-1000"/>
        <c:crossBetween val="midCat"/>
        <c:majorUnit val="250"/>
      </c:valAx>
      <c:valAx>
        <c:axId val="24662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6628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 Normalized Saturn System Spectra Compared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Data'!$C$1</c:f>
              <c:strCache>
                <c:ptCount val="1"/>
                <c:pt idx="0">
                  <c:v>Sat Int Norm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'Normalized Data'!$B$6:$B$450</c:f>
              <c:numCache>
                <c:formatCode>General</c:formatCode>
                <c:ptCount val="445"/>
                <c:pt idx="0">
                  <c:v>3976.1838379999999</c:v>
                </c:pt>
                <c:pt idx="1">
                  <c:v>3992.5871579999998</c:v>
                </c:pt>
                <c:pt idx="2">
                  <c:v>4008.9907229999999</c:v>
                </c:pt>
                <c:pt idx="3">
                  <c:v>4025.3940429999998</c:v>
                </c:pt>
                <c:pt idx="4">
                  <c:v>4041.7973630000001</c:v>
                </c:pt>
                <c:pt idx="5">
                  <c:v>4058.2009280000002</c:v>
                </c:pt>
                <c:pt idx="6">
                  <c:v>4074.6042480000001</c:v>
                </c:pt>
                <c:pt idx="7">
                  <c:v>4091.007568</c:v>
                </c:pt>
                <c:pt idx="8">
                  <c:v>4107.4111329999996</c:v>
                </c:pt>
                <c:pt idx="9">
                  <c:v>4123.814453</c:v>
                </c:pt>
                <c:pt idx="10">
                  <c:v>4140.2177730000003</c:v>
                </c:pt>
                <c:pt idx="11">
                  <c:v>4156.6210940000001</c:v>
                </c:pt>
                <c:pt idx="12">
                  <c:v>4173.0244140000004</c:v>
                </c:pt>
                <c:pt idx="13">
                  <c:v>4189.4282229999999</c:v>
                </c:pt>
                <c:pt idx="14">
                  <c:v>4205.8315430000002</c:v>
                </c:pt>
                <c:pt idx="15">
                  <c:v>4222.2348629999997</c:v>
                </c:pt>
                <c:pt idx="16">
                  <c:v>4238.6381840000004</c:v>
                </c:pt>
                <c:pt idx="17">
                  <c:v>4255.0415039999998</c:v>
                </c:pt>
                <c:pt idx="18">
                  <c:v>4271.4448240000002</c:v>
                </c:pt>
                <c:pt idx="19">
                  <c:v>4287.8486329999996</c:v>
                </c:pt>
                <c:pt idx="20">
                  <c:v>4304.251953</c:v>
                </c:pt>
                <c:pt idx="21">
                  <c:v>4320.6552730000003</c:v>
                </c:pt>
                <c:pt idx="22">
                  <c:v>4337.0585940000001</c:v>
                </c:pt>
                <c:pt idx="23">
                  <c:v>4353.4619140000004</c:v>
                </c:pt>
                <c:pt idx="24">
                  <c:v>4369.8652339999999</c:v>
                </c:pt>
                <c:pt idx="25">
                  <c:v>4386.2690430000002</c:v>
                </c:pt>
                <c:pt idx="26">
                  <c:v>4402.6723629999997</c:v>
                </c:pt>
                <c:pt idx="27">
                  <c:v>4419.0756840000004</c:v>
                </c:pt>
                <c:pt idx="28">
                  <c:v>4435.4790039999998</c:v>
                </c:pt>
                <c:pt idx="29">
                  <c:v>4451.8823240000002</c:v>
                </c:pt>
                <c:pt idx="30">
                  <c:v>4468.2856449999999</c:v>
                </c:pt>
                <c:pt idx="31">
                  <c:v>4484.6889650000003</c:v>
                </c:pt>
                <c:pt idx="32">
                  <c:v>4501.0927730000003</c:v>
                </c:pt>
                <c:pt idx="33">
                  <c:v>4517.4960940000001</c:v>
                </c:pt>
                <c:pt idx="34">
                  <c:v>4533.8994140000004</c:v>
                </c:pt>
                <c:pt idx="35">
                  <c:v>4550.3027339999999</c:v>
                </c:pt>
                <c:pt idx="36">
                  <c:v>4566.7060549999997</c:v>
                </c:pt>
                <c:pt idx="37">
                  <c:v>4583.109375</c:v>
                </c:pt>
                <c:pt idx="38">
                  <c:v>4599.5131840000004</c:v>
                </c:pt>
                <c:pt idx="39">
                  <c:v>4615.9165039999998</c:v>
                </c:pt>
                <c:pt idx="40">
                  <c:v>4632.3198240000002</c:v>
                </c:pt>
                <c:pt idx="41">
                  <c:v>4648.7231449999999</c:v>
                </c:pt>
                <c:pt idx="42">
                  <c:v>4665.1264650000003</c:v>
                </c:pt>
                <c:pt idx="43">
                  <c:v>4681.5297849999997</c:v>
                </c:pt>
                <c:pt idx="44">
                  <c:v>4697.9335940000001</c:v>
                </c:pt>
                <c:pt idx="45">
                  <c:v>4714.3369140000004</c:v>
                </c:pt>
                <c:pt idx="46">
                  <c:v>4730.7402339999999</c:v>
                </c:pt>
                <c:pt idx="47">
                  <c:v>4747.1435549999997</c:v>
                </c:pt>
                <c:pt idx="48">
                  <c:v>4763.546875</c:v>
                </c:pt>
                <c:pt idx="49">
                  <c:v>4779.9501950000003</c:v>
                </c:pt>
                <c:pt idx="50">
                  <c:v>4796.3540039999998</c:v>
                </c:pt>
                <c:pt idx="51">
                  <c:v>4812.7573240000002</c:v>
                </c:pt>
                <c:pt idx="52">
                  <c:v>4829.1606449999999</c:v>
                </c:pt>
                <c:pt idx="53">
                  <c:v>4845.5639650000003</c:v>
                </c:pt>
                <c:pt idx="54">
                  <c:v>4861.9672849999997</c:v>
                </c:pt>
                <c:pt idx="55">
                  <c:v>4878.3706050000001</c:v>
                </c:pt>
                <c:pt idx="56">
                  <c:v>4894.7739259999998</c:v>
                </c:pt>
                <c:pt idx="57">
                  <c:v>4911.1777339999999</c:v>
                </c:pt>
                <c:pt idx="58">
                  <c:v>4927.5810549999997</c:v>
                </c:pt>
                <c:pt idx="59">
                  <c:v>4943.984375</c:v>
                </c:pt>
                <c:pt idx="60">
                  <c:v>4960.3876950000003</c:v>
                </c:pt>
                <c:pt idx="61">
                  <c:v>4976.7910160000001</c:v>
                </c:pt>
                <c:pt idx="62">
                  <c:v>4993.1943359999996</c:v>
                </c:pt>
                <c:pt idx="63">
                  <c:v>5009.5981449999999</c:v>
                </c:pt>
                <c:pt idx="64">
                  <c:v>5026.0014650000003</c:v>
                </c:pt>
                <c:pt idx="65">
                  <c:v>5042.4047849999997</c:v>
                </c:pt>
                <c:pt idx="66">
                  <c:v>5058.8081050000001</c:v>
                </c:pt>
                <c:pt idx="67">
                  <c:v>5075.2114259999998</c:v>
                </c:pt>
                <c:pt idx="68">
                  <c:v>5091.6147460000002</c:v>
                </c:pt>
                <c:pt idx="69">
                  <c:v>5108.0185549999997</c:v>
                </c:pt>
                <c:pt idx="70">
                  <c:v>5124.421875</c:v>
                </c:pt>
                <c:pt idx="71">
                  <c:v>5140.8251950000003</c:v>
                </c:pt>
                <c:pt idx="72">
                  <c:v>5157.2285160000001</c:v>
                </c:pt>
                <c:pt idx="73">
                  <c:v>5173.6318359999996</c:v>
                </c:pt>
                <c:pt idx="74">
                  <c:v>5190.0351559999999</c:v>
                </c:pt>
                <c:pt idx="75">
                  <c:v>5206.4389650000003</c:v>
                </c:pt>
                <c:pt idx="76">
                  <c:v>5222.8422849999997</c:v>
                </c:pt>
                <c:pt idx="77">
                  <c:v>5239.2456050000001</c:v>
                </c:pt>
                <c:pt idx="78">
                  <c:v>5255.6489259999998</c:v>
                </c:pt>
                <c:pt idx="79">
                  <c:v>5272.0522460000002</c:v>
                </c:pt>
                <c:pt idx="80">
                  <c:v>5288.4555659999996</c:v>
                </c:pt>
                <c:pt idx="81">
                  <c:v>5304.8588870000003</c:v>
                </c:pt>
                <c:pt idx="82">
                  <c:v>5321.2626950000003</c:v>
                </c:pt>
                <c:pt idx="83">
                  <c:v>5337.6660160000001</c:v>
                </c:pt>
                <c:pt idx="84">
                  <c:v>5354.0693359999996</c:v>
                </c:pt>
                <c:pt idx="85">
                  <c:v>5370.4726559999999</c:v>
                </c:pt>
                <c:pt idx="86">
                  <c:v>5386.8759769999997</c:v>
                </c:pt>
                <c:pt idx="87">
                  <c:v>5403.279297</c:v>
                </c:pt>
                <c:pt idx="88">
                  <c:v>5419.6831050000001</c:v>
                </c:pt>
                <c:pt idx="89">
                  <c:v>5436.0864259999998</c:v>
                </c:pt>
                <c:pt idx="90">
                  <c:v>5452.4897460000002</c:v>
                </c:pt>
                <c:pt idx="91">
                  <c:v>5468.8930659999996</c:v>
                </c:pt>
                <c:pt idx="92">
                  <c:v>5485.2963870000003</c:v>
                </c:pt>
                <c:pt idx="93">
                  <c:v>5501.6997069999998</c:v>
                </c:pt>
                <c:pt idx="94">
                  <c:v>5518.1035160000001</c:v>
                </c:pt>
                <c:pt idx="95">
                  <c:v>5534.5068359999996</c:v>
                </c:pt>
                <c:pt idx="96">
                  <c:v>5550.9101559999999</c:v>
                </c:pt>
                <c:pt idx="97">
                  <c:v>5567.3134769999997</c:v>
                </c:pt>
                <c:pt idx="98">
                  <c:v>5583.716797</c:v>
                </c:pt>
                <c:pt idx="99">
                  <c:v>5600.1201170000004</c:v>
                </c:pt>
                <c:pt idx="100">
                  <c:v>5616.5239259999998</c:v>
                </c:pt>
                <c:pt idx="101">
                  <c:v>5632.9272460000002</c:v>
                </c:pt>
                <c:pt idx="102">
                  <c:v>5649.3305659999996</c:v>
                </c:pt>
                <c:pt idx="103">
                  <c:v>5665.7338870000003</c:v>
                </c:pt>
                <c:pt idx="104">
                  <c:v>5682.1372069999998</c:v>
                </c:pt>
                <c:pt idx="105">
                  <c:v>5698.5405270000001</c:v>
                </c:pt>
                <c:pt idx="106">
                  <c:v>5714.9443359999996</c:v>
                </c:pt>
                <c:pt idx="107">
                  <c:v>5731.3476559999999</c:v>
                </c:pt>
                <c:pt idx="108">
                  <c:v>5747.7509769999997</c:v>
                </c:pt>
                <c:pt idx="109">
                  <c:v>5764.154297</c:v>
                </c:pt>
                <c:pt idx="110">
                  <c:v>5780.5576170000004</c:v>
                </c:pt>
                <c:pt idx="111">
                  <c:v>5796.9609380000002</c:v>
                </c:pt>
                <c:pt idx="112">
                  <c:v>5813.3642579999996</c:v>
                </c:pt>
                <c:pt idx="113">
                  <c:v>5829.7680659999996</c:v>
                </c:pt>
                <c:pt idx="114">
                  <c:v>5846.1713870000003</c:v>
                </c:pt>
                <c:pt idx="115">
                  <c:v>5862.5747069999998</c:v>
                </c:pt>
                <c:pt idx="116">
                  <c:v>5878.9780270000001</c:v>
                </c:pt>
                <c:pt idx="117">
                  <c:v>5895.3813479999999</c:v>
                </c:pt>
                <c:pt idx="118">
                  <c:v>5911.7846680000002</c:v>
                </c:pt>
                <c:pt idx="119">
                  <c:v>5928.1884769999997</c:v>
                </c:pt>
                <c:pt idx="120">
                  <c:v>5944.591797</c:v>
                </c:pt>
                <c:pt idx="121">
                  <c:v>5960.9951170000004</c:v>
                </c:pt>
                <c:pt idx="122">
                  <c:v>5977.3984380000002</c:v>
                </c:pt>
                <c:pt idx="123">
                  <c:v>5993.8017579999996</c:v>
                </c:pt>
                <c:pt idx="124">
                  <c:v>6010.205078</c:v>
                </c:pt>
                <c:pt idx="125">
                  <c:v>6026.6088870000003</c:v>
                </c:pt>
                <c:pt idx="126">
                  <c:v>6043.0122069999998</c:v>
                </c:pt>
                <c:pt idx="127">
                  <c:v>6059.4155270000001</c:v>
                </c:pt>
                <c:pt idx="128">
                  <c:v>6075.8188479999999</c:v>
                </c:pt>
                <c:pt idx="129">
                  <c:v>6092.2221680000002</c:v>
                </c:pt>
                <c:pt idx="130">
                  <c:v>6108.6254879999997</c:v>
                </c:pt>
                <c:pt idx="131">
                  <c:v>6125.029297</c:v>
                </c:pt>
                <c:pt idx="132">
                  <c:v>6141.4326170000004</c:v>
                </c:pt>
                <c:pt idx="133">
                  <c:v>6157.8359380000002</c:v>
                </c:pt>
                <c:pt idx="134">
                  <c:v>6174.2392579999996</c:v>
                </c:pt>
                <c:pt idx="135">
                  <c:v>6190.642578</c:v>
                </c:pt>
                <c:pt idx="136">
                  <c:v>6207.0458980000003</c:v>
                </c:pt>
                <c:pt idx="137">
                  <c:v>6223.4492190000001</c:v>
                </c:pt>
                <c:pt idx="138">
                  <c:v>6239.8530270000001</c:v>
                </c:pt>
                <c:pt idx="139">
                  <c:v>6256.2563479999999</c:v>
                </c:pt>
                <c:pt idx="140">
                  <c:v>6272.6596680000002</c:v>
                </c:pt>
                <c:pt idx="141">
                  <c:v>6289.0629879999997</c:v>
                </c:pt>
                <c:pt idx="142">
                  <c:v>6305.4663090000004</c:v>
                </c:pt>
                <c:pt idx="143">
                  <c:v>6321.8696289999998</c:v>
                </c:pt>
                <c:pt idx="144">
                  <c:v>6338.2734380000002</c:v>
                </c:pt>
                <c:pt idx="145">
                  <c:v>6354.6767579999996</c:v>
                </c:pt>
                <c:pt idx="146">
                  <c:v>6371.080078</c:v>
                </c:pt>
                <c:pt idx="147">
                  <c:v>6387.4833980000003</c:v>
                </c:pt>
                <c:pt idx="148">
                  <c:v>6403.8867190000001</c:v>
                </c:pt>
                <c:pt idx="149">
                  <c:v>6420.2900390000004</c:v>
                </c:pt>
                <c:pt idx="150">
                  <c:v>6436.6938479999999</c:v>
                </c:pt>
                <c:pt idx="151">
                  <c:v>6453.0971680000002</c:v>
                </c:pt>
                <c:pt idx="152">
                  <c:v>6469.5004879999997</c:v>
                </c:pt>
                <c:pt idx="153">
                  <c:v>6485.9038090000004</c:v>
                </c:pt>
                <c:pt idx="154">
                  <c:v>6502.3071289999998</c:v>
                </c:pt>
                <c:pt idx="155">
                  <c:v>6518.7104490000002</c:v>
                </c:pt>
                <c:pt idx="156">
                  <c:v>6535.1142579999996</c:v>
                </c:pt>
                <c:pt idx="157">
                  <c:v>6551.517578</c:v>
                </c:pt>
                <c:pt idx="158">
                  <c:v>6567.9208980000003</c:v>
                </c:pt>
                <c:pt idx="159">
                  <c:v>6584.3242190000001</c:v>
                </c:pt>
                <c:pt idx="160">
                  <c:v>6600.7275390000004</c:v>
                </c:pt>
                <c:pt idx="161">
                  <c:v>6617.1308589999999</c:v>
                </c:pt>
                <c:pt idx="162">
                  <c:v>6633.5341799999997</c:v>
                </c:pt>
                <c:pt idx="163">
                  <c:v>6649.9379879999997</c:v>
                </c:pt>
                <c:pt idx="164">
                  <c:v>6666.3413090000004</c:v>
                </c:pt>
                <c:pt idx="165">
                  <c:v>6682.7446289999998</c:v>
                </c:pt>
                <c:pt idx="166">
                  <c:v>6699.1479490000002</c:v>
                </c:pt>
                <c:pt idx="167">
                  <c:v>6715.5512699999999</c:v>
                </c:pt>
                <c:pt idx="168">
                  <c:v>6731.9545900000003</c:v>
                </c:pt>
                <c:pt idx="169">
                  <c:v>6748.3583980000003</c:v>
                </c:pt>
                <c:pt idx="170">
                  <c:v>6764.7617190000001</c:v>
                </c:pt>
                <c:pt idx="171">
                  <c:v>6781.1650390000004</c:v>
                </c:pt>
                <c:pt idx="172">
                  <c:v>6797.5683589999999</c:v>
                </c:pt>
                <c:pt idx="173">
                  <c:v>6813.9716799999997</c:v>
                </c:pt>
                <c:pt idx="174">
                  <c:v>6830.375</c:v>
                </c:pt>
                <c:pt idx="175">
                  <c:v>6846.7788090000004</c:v>
                </c:pt>
                <c:pt idx="176">
                  <c:v>6863.1821289999998</c:v>
                </c:pt>
                <c:pt idx="177">
                  <c:v>6879.5854490000002</c:v>
                </c:pt>
                <c:pt idx="178">
                  <c:v>6895.9887699999999</c:v>
                </c:pt>
                <c:pt idx="179">
                  <c:v>6912.3920900000003</c:v>
                </c:pt>
                <c:pt idx="180">
                  <c:v>6928.7954099999997</c:v>
                </c:pt>
                <c:pt idx="181">
                  <c:v>6945.1992190000001</c:v>
                </c:pt>
                <c:pt idx="182">
                  <c:v>6961.6025390000004</c:v>
                </c:pt>
                <c:pt idx="183">
                  <c:v>6978.0058589999999</c:v>
                </c:pt>
                <c:pt idx="184">
                  <c:v>6994.4091799999997</c:v>
                </c:pt>
                <c:pt idx="185">
                  <c:v>7010.8125</c:v>
                </c:pt>
                <c:pt idx="186">
                  <c:v>7027.2158200000003</c:v>
                </c:pt>
                <c:pt idx="187">
                  <c:v>7043.6191410000001</c:v>
                </c:pt>
                <c:pt idx="188">
                  <c:v>7060.0229490000002</c:v>
                </c:pt>
                <c:pt idx="189">
                  <c:v>7076.4262699999999</c:v>
                </c:pt>
                <c:pt idx="190">
                  <c:v>7092.8295900000003</c:v>
                </c:pt>
                <c:pt idx="191">
                  <c:v>7109.2329099999997</c:v>
                </c:pt>
                <c:pt idx="192">
                  <c:v>7125.6362300000001</c:v>
                </c:pt>
                <c:pt idx="193">
                  <c:v>7142.0395509999998</c:v>
                </c:pt>
                <c:pt idx="194">
                  <c:v>7158.4433589999999</c:v>
                </c:pt>
                <c:pt idx="195">
                  <c:v>7174.8466799999997</c:v>
                </c:pt>
                <c:pt idx="196">
                  <c:v>7191.25</c:v>
                </c:pt>
                <c:pt idx="197">
                  <c:v>7207.6533200000003</c:v>
                </c:pt>
                <c:pt idx="198">
                  <c:v>7224.0566410000001</c:v>
                </c:pt>
                <c:pt idx="199">
                  <c:v>7240.4599609999996</c:v>
                </c:pt>
                <c:pt idx="200">
                  <c:v>7256.8637699999999</c:v>
                </c:pt>
                <c:pt idx="201">
                  <c:v>7273.2670900000003</c:v>
                </c:pt>
                <c:pt idx="202">
                  <c:v>7289.6704099999997</c:v>
                </c:pt>
                <c:pt idx="203">
                  <c:v>7306.0737300000001</c:v>
                </c:pt>
                <c:pt idx="204">
                  <c:v>7322.4770509999998</c:v>
                </c:pt>
                <c:pt idx="205">
                  <c:v>7338.8803710000002</c:v>
                </c:pt>
                <c:pt idx="206">
                  <c:v>7355.2841799999997</c:v>
                </c:pt>
                <c:pt idx="207">
                  <c:v>7371.6875</c:v>
                </c:pt>
                <c:pt idx="208">
                  <c:v>7388.0908200000003</c:v>
                </c:pt>
                <c:pt idx="209">
                  <c:v>7404.4941410000001</c:v>
                </c:pt>
                <c:pt idx="210">
                  <c:v>7420.8974609999996</c:v>
                </c:pt>
                <c:pt idx="211">
                  <c:v>7437.3007809999999</c:v>
                </c:pt>
                <c:pt idx="212">
                  <c:v>7453.7041019999997</c:v>
                </c:pt>
                <c:pt idx="213">
                  <c:v>7470.1079099999997</c:v>
                </c:pt>
                <c:pt idx="214">
                  <c:v>7486.5112300000001</c:v>
                </c:pt>
                <c:pt idx="215">
                  <c:v>7502.9145509999998</c:v>
                </c:pt>
                <c:pt idx="216">
                  <c:v>7519.3178710000002</c:v>
                </c:pt>
                <c:pt idx="217">
                  <c:v>7535.7211909999996</c:v>
                </c:pt>
                <c:pt idx="218">
                  <c:v>7552.1245120000003</c:v>
                </c:pt>
                <c:pt idx="219">
                  <c:v>7568.5283200000003</c:v>
                </c:pt>
                <c:pt idx="220">
                  <c:v>7584.9316410000001</c:v>
                </c:pt>
                <c:pt idx="221">
                  <c:v>7601.3349609999996</c:v>
                </c:pt>
                <c:pt idx="222">
                  <c:v>7617.7382809999999</c:v>
                </c:pt>
                <c:pt idx="223">
                  <c:v>7634.1416019999997</c:v>
                </c:pt>
                <c:pt idx="224">
                  <c:v>7650.544922</c:v>
                </c:pt>
                <c:pt idx="225">
                  <c:v>7666.9487300000001</c:v>
                </c:pt>
                <c:pt idx="226">
                  <c:v>7683.3520509999998</c:v>
                </c:pt>
                <c:pt idx="227">
                  <c:v>7699.7553710000002</c:v>
                </c:pt>
                <c:pt idx="228">
                  <c:v>7716.1586909999996</c:v>
                </c:pt>
                <c:pt idx="229">
                  <c:v>7732.5620120000003</c:v>
                </c:pt>
                <c:pt idx="230">
                  <c:v>7748.9653319999998</c:v>
                </c:pt>
                <c:pt idx="231">
                  <c:v>7765.3691410000001</c:v>
                </c:pt>
                <c:pt idx="232">
                  <c:v>7781.7724609999996</c:v>
                </c:pt>
                <c:pt idx="233">
                  <c:v>7798.1757809999999</c:v>
                </c:pt>
                <c:pt idx="234">
                  <c:v>7814.5791019999997</c:v>
                </c:pt>
                <c:pt idx="235">
                  <c:v>7830.982422</c:v>
                </c:pt>
                <c:pt idx="236">
                  <c:v>7847.3857420000004</c:v>
                </c:pt>
                <c:pt idx="237">
                  <c:v>7863.7895509999998</c:v>
                </c:pt>
                <c:pt idx="238">
                  <c:v>7880.1928710000002</c:v>
                </c:pt>
                <c:pt idx="239">
                  <c:v>7896.5961909999996</c:v>
                </c:pt>
                <c:pt idx="240">
                  <c:v>7912.9995120000003</c:v>
                </c:pt>
                <c:pt idx="241">
                  <c:v>7929.4028319999998</c:v>
                </c:pt>
                <c:pt idx="242">
                  <c:v>7945.8061520000001</c:v>
                </c:pt>
                <c:pt idx="243">
                  <c:v>7962.2094729999999</c:v>
                </c:pt>
                <c:pt idx="244">
                  <c:v>7978.6132809999999</c:v>
                </c:pt>
                <c:pt idx="245">
                  <c:v>7995.0166019999997</c:v>
                </c:pt>
                <c:pt idx="246">
                  <c:v>8011.419922</c:v>
                </c:pt>
                <c:pt idx="247">
                  <c:v>8027.8232420000004</c:v>
                </c:pt>
                <c:pt idx="248">
                  <c:v>8044.2265630000002</c:v>
                </c:pt>
                <c:pt idx="249">
                  <c:v>8060.6298829999996</c:v>
                </c:pt>
                <c:pt idx="250">
                  <c:v>8077.0336909999996</c:v>
                </c:pt>
                <c:pt idx="251">
                  <c:v>8093.4370120000003</c:v>
                </c:pt>
                <c:pt idx="252">
                  <c:v>8109.8403319999998</c:v>
                </c:pt>
                <c:pt idx="253">
                  <c:v>8126.2436520000001</c:v>
                </c:pt>
                <c:pt idx="254">
                  <c:v>8142.6469729999999</c:v>
                </c:pt>
                <c:pt idx="255">
                  <c:v>8159.0502930000002</c:v>
                </c:pt>
                <c:pt idx="256">
                  <c:v>8175.4541019999997</c:v>
                </c:pt>
                <c:pt idx="257">
                  <c:v>8191.857422</c:v>
                </c:pt>
                <c:pt idx="258">
                  <c:v>8208.2607420000004</c:v>
                </c:pt>
                <c:pt idx="259">
                  <c:v>8224.6640630000002</c:v>
                </c:pt>
                <c:pt idx="260">
                  <c:v>8241.0673829999996</c:v>
                </c:pt>
                <c:pt idx="261">
                  <c:v>8257.4707030000009</c:v>
                </c:pt>
                <c:pt idx="262">
                  <c:v>8273.8740230000003</c:v>
                </c:pt>
                <c:pt idx="263">
                  <c:v>8290.2773440000001</c:v>
                </c:pt>
                <c:pt idx="264">
                  <c:v>8306.6806639999995</c:v>
                </c:pt>
                <c:pt idx="265">
                  <c:v>8323.0839840000008</c:v>
                </c:pt>
                <c:pt idx="266">
                  <c:v>8339.4882809999999</c:v>
                </c:pt>
                <c:pt idx="267">
                  <c:v>8355.8916019999997</c:v>
                </c:pt>
                <c:pt idx="268">
                  <c:v>8372.2949219999991</c:v>
                </c:pt>
                <c:pt idx="269">
                  <c:v>8388.6982420000004</c:v>
                </c:pt>
                <c:pt idx="270">
                  <c:v>8405.1015630000002</c:v>
                </c:pt>
                <c:pt idx="271">
                  <c:v>8421.5048829999996</c:v>
                </c:pt>
                <c:pt idx="272">
                  <c:v>8437.9082030000009</c:v>
                </c:pt>
                <c:pt idx="273">
                  <c:v>8454.3115230000003</c:v>
                </c:pt>
                <c:pt idx="274">
                  <c:v>8470.7148440000001</c:v>
                </c:pt>
                <c:pt idx="275">
                  <c:v>8487.1181639999995</c:v>
                </c:pt>
                <c:pt idx="276">
                  <c:v>8503.5214840000008</c:v>
                </c:pt>
                <c:pt idx="277">
                  <c:v>8519.9248050000006</c:v>
                </c:pt>
                <c:pt idx="278">
                  <c:v>8536.3291019999997</c:v>
                </c:pt>
                <c:pt idx="279">
                  <c:v>8552.7324219999991</c:v>
                </c:pt>
                <c:pt idx="280">
                  <c:v>8569.1357420000004</c:v>
                </c:pt>
                <c:pt idx="281">
                  <c:v>8585.5390630000002</c:v>
                </c:pt>
                <c:pt idx="282">
                  <c:v>8601.9423829999996</c:v>
                </c:pt>
                <c:pt idx="283">
                  <c:v>8618.3457030000009</c:v>
                </c:pt>
                <c:pt idx="284">
                  <c:v>8634.7490230000003</c:v>
                </c:pt>
                <c:pt idx="285">
                  <c:v>8651.1523440000001</c:v>
                </c:pt>
                <c:pt idx="286">
                  <c:v>8667.5556639999995</c:v>
                </c:pt>
                <c:pt idx="287">
                  <c:v>8683.9589840000008</c:v>
                </c:pt>
                <c:pt idx="288">
                  <c:v>8700.3623050000006</c:v>
                </c:pt>
                <c:pt idx="289">
                  <c:v>8716.765625</c:v>
                </c:pt>
                <c:pt idx="290">
                  <c:v>8733.1689449999994</c:v>
                </c:pt>
                <c:pt idx="291">
                  <c:v>8749.5732420000004</c:v>
                </c:pt>
                <c:pt idx="292">
                  <c:v>8765.9765630000002</c:v>
                </c:pt>
                <c:pt idx="293">
                  <c:v>8782.3798829999996</c:v>
                </c:pt>
                <c:pt idx="294">
                  <c:v>8798.7832030000009</c:v>
                </c:pt>
                <c:pt idx="295">
                  <c:v>8815.1865230000003</c:v>
                </c:pt>
                <c:pt idx="296">
                  <c:v>8831.5898440000001</c:v>
                </c:pt>
                <c:pt idx="297">
                  <c:v>8847.9931639999995</c:v>
                </c:pt>
                <c:pt idx="298">
                  <c:v>8864.3964840000008</c:v>
                </c:pt>
                <c:pt idx="299">
                  <c:v>8880.7998050000006</c:v>
                </c:pt>
                <c:pt idx="300">
                  <c:v>8897.203125</c:v>
                </c:pt>
                <c:pt idx="301">
                  <c:v>8913.6064449999994</c:v>
                </c:pt>
                <c:pt idx="302">
                  <c:v>8930.0097659999992</c:v>
                </c:pt>
                <c:pt idx="303">
                  <c:v>8946.4140630000002</c:v>
                </c:pt>
                <c:pt idx="304">
                  <c:v>8962.8173829999996</c:v>
                </c:pt>
                <c:pt idx="305">
                  <c:v>8979.2207030000009</c:v>
                </c:pt>
                <c:pt idx="306">
                  <c:v>8995.6240230000003</c:v>
                </c:pt>
                <c:pt idx="307">
                  <c:v>9012.0273440000001</c:v>
                </c:pt>
                <c:pt idx="308">
                  <c:v>9028.4306639999995</c:v>
                </c:pt>
                <c:pt idx="309">
                  <c:v>9044.8339840000008</c:v>
                </c:pt>
                <c:pt idx="310">
                  <c:v>9061.2373050000006</c:v>
                </c:pt>
                <c:pt idx="311">
                  <c:v>9077.640625</c:v>
                </c:pt>
                <c:pt idx="312">
                  <c:v>9094.0439449999994</c:v>
                </c:pt>
                <c:pt idx="313">
                  <c:v>9110.4472659999992</c:v>
                </c:pt>
                <c:pt idx="314">
                  <c:v>9126.8505860000005</c:v>
                </c:pt>
                <c:pt idx="315">
                  <c:v>9143.2548829999996</c:v>
                </c:pt>
                <c:pt idx="316">
                  <c:v>9159.6582030000009</c:v>
                </c:pt>
                <c:pt idx="317">
                  <c:v>9176.0615230000003</c:v>
                </c:pt>
                <c:pt idx="318">
                  <c:v>9192.4648440000001</c:v>
                </c:pt>
                <c:pt idx="319">
                  <c:v>9208.8681639999995</c:v>
                </c:pt>
                <c:pt idx="320">
                  <c:v>9225.2714840000008</c:v>
                </c:pt>
                <c:pt idx="321">
                  <c:v>9241.6748050000006</c:v>
                </c:pt>
                <c:pt idx="322">
                  <c:v>9258.078125</c:v>
                </c:pt>
                <c:pt idx="323">
                  <c:v>9274.4814449999994</c:v>
                </c:pt>
                <c:pt idx="324">
                  <c:v>9290.8847659999992</c:v>
                </c:pt>
                <c:pt idx="325">
                  <c:v>9307.2880860000005</c:v>
                </c:pt>
                <c:pt idx="326">
                  <c:v>9323.6914059999999</c:v>
                </c:pt>
                <c:pt idx="327">
                  <c:v>9340.0947269999997</c:v>
                </c:pt>
                <c:pt idx="328">
                  <c:v>9356.4990230000003</c:v>
                </c:pt>
                <c:pt idx="329">
                  <c:v>9372.9023440000001</c:v>
                </c:pt>
                <c:pt idx="330">
                  <c:v>9389.3056639999995</c:v>
                </c:pt>
                <c:pt idx="331">
                  <c:v>9405.7089840000008</c:v>
                </c:pt>
                <c:pt idx="332">
                  <c:v>9422.1123050000006</c:v>
                </c:pt>
                <c:pt idx="333">
                  <c:v>9438.515625</c:v>
                </c:pt>
                <c:pt idx="334">
                  <c:v>9454.9189449999994</c:v>
                </c:pt>
                <c:pt idx="335">
                  <c:v>9471.3222659999992</c:v>
                </c:pt>
                <c:pt idx="336">
                  <c:v>9487.7255860000005</c:v>
                </c:pt>
                <c:pt idx="337">
                  <c:v>9504.1289059999999</c:v>
                </c:pt>
                <c:pt idx="338">
                  <c:v>9520.5322269999997</c:v>
                </c:pt>
                <c:pt idx="339">
                  <c:v>9536.9355469999991</c:v>
                </c:pt>
                <c:pt idx="340">
                  <c:v>9553.3398440000001</c:v>
                </c:pt>
                <c:pt idx="341">
                  <c:v>9569.7431639999995</c:v>
                </c:pt>
                <c:pt idx="342">
                  <c:v>9586.1464840000008</c:v>
                </c:pt>
                <c:pt idx="343">
                  <c:v>9602.5498050000006</c:v>
                </c:pt>
                <c:pt idx="344">
                  <c:v>9618.953125</c:v>
                </c:pt>
                <c:pt idx="345">
                  <c:v>9635.3564449999994</c:v>
                </c:pt>
                <c:pt idx="346">
                  <c:v>9651.7597659999992</c:v>
                </c:pt>
                <c:pt idx="347">
                  <c:v>9668.1630860000005</c:v>
                </c:pt>
                <c:pt idx="348">
                  <c:v>9684.5664059999999</c:v>
                </c:pt>
                <c:pt idx="349">
                  <c:v>9700.9697269999997</c:v>
                </c:pt>
                <c:pt idx="350">
                  <c:v>9717.3730469999991</c:v>
                </c:pt>
                <c:pt idx="351">
                  <c:v>9733.7763670000004</c:v>
                </c:pt>
                <c:pt idx="352">
                  <c:v>9750.1796880000002</c:v>
                </c:pt>
                <c:pt idx="353">
                  <c:v>9766.5839840000008</c:v>
                </c:pt>
                <c:pt idx="354">
                  <c:v>9782.9873050000006</c:v>
                </c:pt>
                <c:pt idx="355">
                  <c:v>9799.390625</c:v>
                </c:pt>
                <c:pt idx="356">
                  <c:v>9815.7939449999994</c:v>
                </c:pt>
                <c:pt idx="357">
                  <c:v>9832.1972659999992</c:v>
                </c:pt>
                <c:pt idx="358">
                  <c:v>9848.6005860000005</c:v>
                </c:pt>
                <c:pt idx="359">
                  <c:v>9865.0039059999999</c:v>
                </c:pt>
                <c:pt idx="360">
                  <c:v>9881.4072269999997</c:v>
                </c:pt>
                <c:pt idx="361">
                  <c:v>9897.8105469999991</c:v>
                </c:pt>
                <c:pt idx="362">
                  <c:v>9914.2138670000004</c:v>
                </c:pt>
                <c:pt idx="363">
                  <c:v>9930.6171880000002</c:v>
                </c:pt>
                <c:pt idx="364">
                  <c:v>9947.0205079999996</c:v>
                </c:pt>
                <c:pt idx="365">
                  <c:v>9963.4248050000006</c:v>
                </c:pt>
                <c:pt idx="366">
                  <c:v>9979.828125</c:v>
                </c:pt>
                <c:pt idx="367">
                  <c:v>9996.2314449999994</c:v>
                </c:pt>
                <c:pt idx="368">
                  <c:v>10012.634765999999</c:v>
                </c:pt>
                <c:pt idx="369">
                  <c:v>10029.038086</c:v>
                </c:pt>
                <c:pt idx="370">
                  <c:v>10045.441406</c:v>
                </c:pt>
                <c:pt idx="371">
                  <c:v>10061.844727</c:v>
                </c:pt>
                <c:pt idx="372">
                  <c:v>10078.248046999999</c:v>
                </c:pt>
                <c:pt idx="373">
                  <c:v>10094.651367</c:v>
                </c:pt>
                <c:pt idx="374">
                  <c:v>10111.054688</c:v>
                </c:pt>
                <c:pt idx="375">
                  <c:v>10127.458008</c:v>
                </c:pt>
                <c:pt idx="376">
                  <c:v>10143.861328000001</c:v>
                </c:pt>
                <c:pt idx="377">
                  <c:v>10160.264648</c:v>
                </c:pt>
                <c:pt idx="378">
                  <c:v>10176.668944999999</c:v>
                </c:pt>
                <c:pt idx="379">
                  <c:v>10193.072265999999</c:v>
                </c:pt>
                <c:pt idx="380">
                  <c:v>10209.475586</c:v>
                </c:pt>
                <c:pt idx="381">
                  <c:v>10225.878906</c:v>
                </c:pt>
                <c:pt idx="382">
                  <c:v>10242.282227</c:v>
                </c:pt>
                <c:pt idx="383">
                  <c:v>10258.685546999999</c:v>
                </c:pt>
                <c:pt idx="384">
                  <c:v>10275.088867</c:v>
                </c:pt>
                <c:pt idx="385">
                  <c:v>10291.492188</c:v>
                </c:pt>
                <c:pt idx="386">
                  <c:v>10307.895508</c:v>
                </c:pt>
                <c:pt idx="387">
                  <c:v>10324.298828000001</c:v>
                </c:pt>
                <c:pt idx="388">
                  <c:v>10340.702148</c:v>
                </c:pt>
                <c:pt idx="389">
                  <c:v>10357.105469</c:v>
                </c:pt>
                <c:pt idx="390">
                  <c:v>10373.509765999999</c:v>
                </c:pt>
                <c:pt idx="391">
                  <c:v>10389.913086</c:v>
                </c:pt>
                <c:pt idx="392">
                  <c:v>10406.316406</c:v>
                </c:pt>
                <c:pt idx="393">
                  <c:v>10422.719727</c:v>
                </c:pt>
                <c:pt idx="394">
                  <c:v>10439.123046999999</c:v>
                </c:pt>
                <c:pt idx="395">
                  <c:v>10455.526367</c:v>
                </c:pt>
                <c:pt idx="396">
                  <c:v>10471.929688</c:v>
                </c:pt>
                <c:pt idx="397">
                  <c:v>10488.333008</c:v>
                </c:pt>
              </c:numCache>
            </c:numRef>
          </c:xVal>
          <c:yVal>
            <c:numRef>
              <c:f>'Normalized Data'!$C$6:$C$450</c:f>
              <c:numCache>
                <c:formatCode>General</c:formatCode>
                <c:ptCount val="445"/>
                <c:pt idx="0">
                  <c:v>0.81748481988906896</c:v>
                </c:pt>
                <c:pt idx="1">
                  <c:v>0.80624862909317008</c:v>
                </c:pt>
                <c:pt idx="2">
                  <c:v>0.80428960323333687</c:v>
                </c:pt>
                <c:pt idx="3">
                  <c:v>0.80087318420410192</c:v>
                </c:pt>
                <c:pt idx="4">
                  <c:v>0.79246296882629386</c:v>
                </c:pt>
                <c:pt idx="5">
                  <c:v>0.78821727037429801</c:v>
                </c:pt>
                <c:pt idx="6">
                  <c:v>0.78641810417175306</c:v>
                </c:pt>
                <c:pt idx="7">
                  <c:v>0.77926441431045501</c:v>
                </c:pt>
                <c:pt idx="8">
                  <c:v>0.77293684482574498</c:v>
                </c:pt>
                <c:pt idx="9">
                  <c:v>0.76289310455322301</c:v>
                </c:pt>
                <c:pt idx="10">
                  <c:v>0.75645294189453094</c:v>
                </c:pt>
                <c:pt idx="11">
                  <c:v>0.75003203153610198</c:v>
                </c:pt>
                <c:pt idx="12">
                  <c:v>0.74427314996719396</c:v>
                </c:pt>
                <c:pt idx="13">
                  <c:v>0.73892530202865592</c:v>
                </c:pt>
                <c:pt idx="14">
                  <c:v>0.73318251371383703</c:v>
                </c:pt>
                <c:pt idx="15">
                  <c:v>0.73030313253402701</c:v>
                </c:pt>
                <c:pt idx="16">
                  <c:v>0.731582486629486</c:v>
                </c:pt>
                <c:pt idx="17">
                  <c:v>0.73304226398467986</c:v>
                </c:pt>
                <c:pt idx="18">
                  <c:v>0.73745640516281097</c:v>
                </c:pt>
                <c:pt idx="19">
                  <c:v>0.74357881546020499</c:v>
                </c:pt>
                <c:pt idx="20">
                  <c:v>0.75233479738235487</c:v>
                </c:pt>
                <c:pt idx="21">
                  <c:v>0.76439365148544303</c:v>
                </c:pt>
                <c:pt idx="22">
                  <c:v>0.77787246704101598</c:v>
                </c:pt>
                <c:pt idx="23">
                  <c:v>0.79392769336700386</c:v>
                </c:pt>
                <c:pt idx="24">
                  <c:v>0.80880370140075697</c:v>
                </c:pt>
                <c:pt idx="25">
                  <c:v>0.82603099346160902</c:v>
                </c:pt>
                <c:pt idx="26">
                  <c:v>0.84185745716095006</c:v>
                </c:pt>
                <c:pt idx="27">
                  <c:v>0.85868122577667205</c:v>
                </c:pt>
                <c:pt idx="28">
                  <c:v>0.87295910120010389</c:v>
                </c:pt>
                <c:pt idx="29">
                  <c:v>0.8833598136901859</c:v>
                </c:pt>
                <c:pt idx="30">
                  <c:v>0.8947484731674189</c:v>
                </c:pt>
                <c:pt idx="31">
                  <c:v>0.90576448440551993</c:v>
                </c:pt>
                <c:pt idx="32">
                  <c:v>0.91511812210082999</c:v>
                </c:pt>
                <c:pt idx="33">
                  <c:v>0.92265143394469984</c:v>
                </c:pt>
                <c:pt idx="34">
                  <c:v>0.92870619297028001</c:v>
                </c:pt>
                <c:pt idx="35">
                  <c:v>0.93329694271087993</c:v>
                </c:pt>
                <c:pt idx="36">
                  <c:v>0.93565144538878986</c:v>
                </c:pt>
                <c:pt idx="37">
                  <c:v>0.93586447238921999</c:v>
                </c:pt>
                <c:pt idx="38">
                  <c:v>0.93858113288878986</c:v>
                </c:pt>
                <c:pt idx="39">
                  <c:v>0.93893041610717987</c:v>
                </c:pt>
                <c:pt idx="40">
                  <c:v>0.93990018367766992</c:v>
                </c:pt>
                <c:pt idx="41">
                  <c:v>0.94087460041046</c:v>
                </c:pt>
                <c:pt idx="42">
                  <c:v>0.94111337661743</c:v>
                </c:pt>
                <c:pt idx="43">
                  <c:v>0.94140651226043981</c:v>
                </c:pt>
                <c:pt idx="44">
                  <c:v>0.94157686233520987</c:v>
                </c:pt>
                <c:pt idx="45">
                  <c:v>0.94229176044463991</c:v>
                </c:pt>
                <c:pt idx="46">
                  <c:v>0.94027855396270987</c:v>
                </c:pt>
                <c:pt idx="47">
                  <c:v>0.93893399238585995</c:v>
                </c:pt>
                <c:pt idx="48">
                  <c:v>0.93564751148224001</c:v>
                </c:pt>
                <c:pt idx="49">
                  <c:v>0.93205025196074986</c:v>
                </c:pt>
                <c:pt idx="50">
                  <c:v>0.93079617023467986</c:v>
                </c:pt>
                <c:pt idx="51">
                  <c:v>0.93062605857849001</c:v>
                </c:pt>
                <c:pt idx="52">
                  <c:v>0.92917790412903001</c:v>
                </c:pt>
                <c:pt idx="53">
                  <c:v>0.92819013595581001</c:v>
                </c:pt>
                <c:pt idx="54">
                  <c:v>0.92627205848693994</c:v>
                </c:pt>
                <c:pt idx="55">
                  <c:v>0.92366399765014995</c:v>
                </c:pt>
                <c:pt idx="56">
                  <c:v>0.92182090282439999</c:v>
                </c:pt>
                <c:pt idx="57">
                  <c:v>0.92243793010711994</c:v>
                </c:pt>
                <c:pt idx="58">
                  <c:v>0.92413618564605993</c:v>
                </c:pt>
                <c:pt idx="59">
                  <c:v>0.92689182758331001</c:v>
                </c:pt>
                <c:pt idx="60">
                  <c:v>0.92763175964354994</c:v>
                </c:pt>
                <c:pt idx="61">
                  <c:v>0.9269192457199098</c:v>
                </c:pt>
                <c:pt idx="62">
                  <c:v>0.92798545360564999</c:v>
                </c:pt>
                <c:pt idx="63">
                  <c:v>0.92911341190337993</c:v>
                </c:pt>
                <c:pt idx="64">
                  <c:v>0.92795195579529</c:v>
                </c:pt>
                <c:pt idx="65">
                  <c:v>0.92467715740203982</c:v>
                </c:pt>
                <c:pt idx="66">
                  <c:v>0.92333593368529998</c:v>
                </c:pt>
                <c:pt idx="67">
                  <c:v>0.92137064933777002</c:v>
                </c:pt>
                <c:pt idx="68">
                  <c:v>0.91851201057433984</c:v>
                </c:pt>
                <c:pt idx="69">
                  <c:v>0.91609230041503986</c:v>
                </c:pt>
                <c:pt idx="70">
                  <c:v>0.91285004615783993</c:v>
                </c:pt>
                <c:pt idx="71">
                  <c:v>0.91124441623688002</c:v>
                </c:pt>
                <c:pt idx="72">
                  <c:v>0.91049995422362984</c:v>
                </c:pt>
                <c:pt idx="73">
                  <c:v>0.90899040699004985</c:v>
                </c:pt>
                <c:pt idx="74">
                  <c:v>0.90920748710631982</c:v>
                </c:pt>
                <c:pt idx="75">
                  <c:v>0.90989103317261</c:v>
                </c:pt>
                <c:pt idx="76">
                  <c:v>0.91178491115569993</c:v>
                </c:pt>
                <c:pt idx="77">
                  <c:v>0.91353502273559983</c:v>
                </c:pt>
                <c:pt idx="78">
                  <c:v>0.91556074619292982</c:v>
                </c:pt>
                <c:pt idx="79">
                  <c:v>0.91744270324707</c:v>
                </c:pt>
                <c:pt idx="80">
                  <c:v>0.91806557178496995</c:v>
                </c:pt>
                <c:pt idx="81">
                  <c:v>0.91946008205413987</c:v>
                </c:pt>
                <c:pt idx="82">
                  <c:v>0.91853036880493</c:v>
                </c:pt>
                <c:pt idx="83">
                  <c:v>0.91860666275023983</c:v>
                </c:pt>
                <c:pt idx="84">
                  <c:v>0.91926910877227996</c:v>
                </c:pt>
                <c:pt idx="85">
                  <c:v>0.91755189895629985</c:v>
                </c:pt>
                <c:pt idx="86">
                  <c:v>0.91811718940734988</c:v>
                </c:pt>
                <c:pt idx="87">
                  <c:v>0.91694929599761998</c:v>
                </c:pt>
                <c:pt idx="88">
                  <c:v>0.91577126979827983</c:v>
                </c:pt>
                <c:pt idx="89">
                  <c:v>0.91557075977324986</c:v>
                </c:pt>
                <c:pt idx="90">
                  <c:v>0.91542472839354994</c:v>
                </c:pt>
                <c:pt idx="91">
                  <c:v>0.91570093631743998</c:v>
                </c:pt>
                <c:pt idx="92">
                  <c:v>0.91531898975371995</c:v>
                </c:pt>
                <c:pt idx="93">
                  <c:v>0.91490855216979994</c:v>
                </c:pt>
                <c:pt idx="94">
                  <c:v>0.91529157161712993</c:v>
                </c:pt>
                <c:pt idx="95">
                  <c:v>0.91380968093871995</c:v>
                </c:pt>
                <c:pt idx="96">
                  <c:v>0.91297020912170002</c:v>
                </c:pt>
                <c:pt idx="97">
                  <c:v>0.91201987266540985</c:v>
                </c:pt>
                <c:pt idx="98">
                  <c:v>0.91032328605652002</c:v>
                </c:pt>
                <c:pt idx="99">
                  <c:v>0.90851392745971982</c:v>
                </c:pt>
                <c:pt idx="100">
                  <c:v>0.90567519664763996</c:v>
                </c:pt>
                <c:pt idx="101">
                  <c:v>0.90299203395843985</c:v>
                </c:pt>
                <c:pt idx="102">
                  <c:v>0.9022665262222298</c:v>
                </c:pt>
                <c:pt idx="103">
                  <c:v>0.90079226493834996</c:v>
                </c:pt>
                <c:pt idx="104">
                  <c:v>0.89971932172775304</c:v>
                </c:pt>
                <c:pt idx="105">
                  <c:v>0.90103902816771986</c:v>
                </c:pt>
                <c:pt idx="106">
                  <c:v>0.90167489051818994</c:v>
                </c:pt>
                <c:pt idx="107">
                  <c:v>0.90142085552215989</c:v>
                </c:pt>
                <c:pt idx="108">
                  <c:v>0.90412523746489981</c:v>
                </c:pt>
                <c:pt idx="109">
                  <c:v>0.90574278831481991</c:v>
                </c:pt>
                <c:pt idx="110">
                  <c:v>0.90812721252440998</c:v>
                </c:pt>
                <c:pt idx="111">
                  <c:v>0.91023304462432986</c:v>
                </c:pt>
                <c:pt idx="112">
                  <c:v>0.91216435432433984</c:v>
                </c:pt>
                <c:pt idx="113">
                  <c:v>0.91351785659789986</c:v>
                </c:pt>
                <c:pt idx="114">
                  <c:v>0.91103603839873992</c:v>
                </c:pt>
                <c:pt idx="115">
                  <c:v>0.91178216934203982</c:v>
                </c:pt>
                <c:pt idx="116">
                  <c:v>0.91217484474181987</c:v>
                </c:pt>
                <c:pt idx="117">
                  <c:v>0.91121044158935982</c:v>
                </c:pt>
                <c:pt idx="118">
                  <c:v>0.91084411144256983</c:v>
                </c:pt>
                <c:pt idx="119">
                  <c:v>0.91118648052215989</c:v>
                </c:pt>
                <c:pt idx="120">
                  <c:v>0.91083374023438002</c:v>
                </c:pt>
                <c:pt idx="121">
                  <c:v>0.91113379001617001</c:v>
                </c:pt>
                <c:pt idx="122">
                  <c:v>0.91140868663787988</c:v>
                </c:pt>
                <c:pt idx="123">
                  <c:v>0.91024377346038987</c:v>
                </c:pt>
                <c:pt idx="124">
                  <c:v>0.91014554500579981</c:v>
                </c:pt>
                <c:pt idx="125">
                  <c:v>0.91003479957581002</c:v>
                </c:pt>
                <c:pt idx="126">
                  <c:v>0.90644850730895987</c:v>
                </c:pt>
                <c:pt idx="127">
                  <c:v>0.90253009796142991</c:v>
                </c:pt>
                <c:pt idx="128">
                  <c:v>0.89508476257324188</c:v>
                </c:pt>
                <c:pt idx="129">
                  <c:v>0.88684328794479406</c:v>
                </c:pt>
                <c:pt idx="130">
                  <c:v>0.87875577211379996</c:v>
                </c:pt>
                <c:pt idx="131">
                  <c:v>0.87081965208053602</c:v>
                </c:pt>
                <c:pt idx="132">
                  <c:v>0.86487408876419103</c:v>
                </c:pt>
                <c:pt idx="133">
                  <c:v>0.86157115697860687</c:v>
                </c:pt>
                <c:pt idx="134">
                  <c:v>0.85768129825591988</c:v>
                </c:pt>
                <c:pt idx="135">
                  <c:v>0.85560789108276403</c:v>
                </c:pt>
                <c:pt idx="136">
                  <c:v>0.85707368850707999</c:v>
                </c:pt>
                <c:pt idx="137">
                  <c:v>0.86140003204345694</c:v>
                </c:pt>
                <c:pt idx="138">
                  <c:v>0.86752810478210396</c:v>
                </c:pt>
                <c:pt idx="139">
                  <c:v>0.87532302141189589</c:v>
                </c:pt>
                <c:pt idx="140">
                  <c:v>0.88236995935440099</c:v>
                </c:pt>
                <c:pt idx="141">
                  <c:v>0.88851966857910192</c:v>
                </c:pt>
                <c:pt idx="142">
                  <c:v>0.89349099397659293</c:v>
                </c:pt>
                <c:pt idx="143">
                  <c:v>0.897953116893768</c:v>
                </c:pt>
                <c:pt idx="144">
                  <c:v>0.90260686874389995</c:v>
                </c:pt>
                <c:pt idx="145">
                  <c:v>0.90670421123504985</c:v>
                </c:pt>
                <c:pt idx="146">
                  <c:v>0.90882363319396986</c:v>
                </c:pt>
                <c:pt idx="147">
                  <c:v>0.90983154773711994</c:v>
                </c:pt>
                <c:pt idx="148">
                  <c:v>0.91132369041442995</c:v>
                </c:pt>
                <c:pt idx="149">
                  <c:v>0.91089823246001989</c:v>
                </c:pt>
                <c:pt idx="150">
                  <c:v>0.90916540622710995</c:v>
                </c:pt>
                <c:pt idx="151">
                  <c:v>0.90539219379424996</c:v>
                </c:pt>
                <c:pt idx="152">
                  <c:v>0.90309669971465989</c:v>
                </c:pt>
                <c:pt idx="153">
                  <c:v>0.89998623132705702</c:v>
                </c:pt>
                <c:pt idx="154">
                  <c:v>0.89466204643249503</c:v>
                </c:pt>
                <c:pt idx="155">
                  <c:v>0.89250888824462904</c:v>
                </c:pt>
                <c:pt idx="156">
                  <c:v>0.89086087942123404</c:v>
                </c:pt>
                <c:pt idx="157">
                  <c:v>0.89083226919174208</c:v>
                </c:pt>
                <c:pt idx="158">
                  <c:v>0.888820135593414</c:v>
                </c:pt>
                <c:pt idx="159">
                  <c:v>0.88822659254074088</c:v>
                </c:pt>
                <c:pt idx="160">
                  <c:v>0.88680859804153389</c:v>
                </c:pt>
                <c:pt idx="161">
                  <c:v>0.88985880613326995</c:v>
                </c:pt>
                <c:pt idx="162">
                  <c:v>0.89562585353851287</c:v>
                </c:pt>
                <c:pt idx="163">
                  <c:v>0.89917024374008192</c:v>
                </c:pt>
                <c:pt idx="164">
                  <c:v>0.90600147247314</c:v>
                </c:pt>
                <c:pt idx="165">
                  <c:v>0.91222264766692995</c:v>
                </c:pt>
                <c:pt idx="166">
                  <c:v>0.9169845819473299</c:v>
                </c:pt>
                <c:pt idx="167">
                  <c:v>0.92263367176055988</c:v>
                </c:pt>
                <c:pt idx="168">
                  <c:v>0.92868700027465989</c:v>
                </c:pt>
                <c:pt idx="169">
                  <c:v>0.93183996677398984</c:v>
                </c:pt>
                <c:pt idx="170">
                  <c:v>0.93317165374755984</c:v>
                </c:pt>
                <c:pt idx="171">
                  <c:v>0.93367388248443994</c:v>
                </c:pt>
                <c:pt idx="172">
                  <c:v>0.93039443492888996</c:v>
                </c:pt>
                <c:pt idx="173">
                  <c:v>0.92704668045043981</c:v>
                </c:pt>
                <c:pt idx="174">
                  <c:v>0.92249073982238983</c:v>
                </c:pt>
                <c:pt idx="175">
                  <c:v>0.91597201824188001</c:v>
                </c:pt>
                <c:pt idx="176">
                  <c:v>0.90868523120879985</c:v>
                </c:pt>
                <c:pt idx="177">
                  <c:v>0.90361287593841988</c:v>
                </c:pt>
                <c:pt idx="178">
                  <c:v>0.89664586782455391</c:v>
                </c:pt>
                <c:pt idx="179">
                  <c:v>0.89046856164932287</c:v>
                </c:pt>
                <c:pt idx="180">
                  <c:v>0.88653435707092298</c:v>
                </c:pt>
                <c:pt idx="181">
                  <c:v>0.88170977830886788</c:v>
                </c:pt>
                <c:pt idx="182">
                  <c:v>0.88346674442291295</c:v>
                </c:pt>
                <c:pt idx="183">
                  <c:v>0.88601943254470794</c:v>
                </c:pt>
                <c:pt idx="184">
                  <c:v>0.88635888099670401</c:v>
                </c:pt>
                <c:pt idx="185">
                  <c:v>0.88842459917068495</c:v>
                </c:pt>
                <c:pt idx="186">
                  <c:v>0.89700236320495597</c:v>
                </c:pt>
                <c:pt idx="187">
                  <c:v>0.90333702564239982</c:v>
                </c:pt>
                <c:pt idx="188">
                  <c:v>0.90455677509307986</c:v>
                </c:pt>
                <c:pt idx="189">
                  <c:v>0.90162184238433984</c:v>
                </c:pt>
                <c:pt idx="190">
                  <c:v>0.89904048442840589</c:v>
                </c:pt>
                <c:pt idx="191">
                  <c:v>0.89229067564010589</c:v>
                </c:pt>
                <c:pt idx="192">
                  <c:v>0.88162955045700087</c:v>
                </c:pt>
                <c:pt idx="193">
                  <c:v>0.86477288007736197</c:v>
                </c:pt>
                <c:pt idx="194">
                  <c:v>0.84242495298385589</c:v>
                </c:pt>
                <c:pt idx="195">
                  <c:v>0.81353857517242401</c:v>
                </c:pt>
                <c:pt idx="196">
                  <c:v>0.78549292087554901</c:v>
                </c:pt>
                <c:pt idx="197">
                  <c:v>0.75666382312774694</c:v>
                </c:pt>
                <c:pt idx="198">
                  <c:v>0.73183693885803192</c:v>
                </c:pt>
                <c:pt idx="199">
                  <c:v>0.71234085559845006</c:v>
                </c:pt>
                <c:pt idx="200">
                  <c:v>0.67639585733413699</c:v>
                </c:pt>
                <c:pt idx="201">
                  <c:v>0.68161144256591799</c:v>
                </c:pt>
                <c:pt idx="202">
                  <c:v>0.69372739791870097</c:v>
                </c:pt>
                <c:pt idx="203">
                  <c:v>0.71359148025512686</c:v>
                </c:pt>
                <c:pt idx="204">
                  <c:v>0.74141635894775404</c:v>
                </c:pt>
                <c:pt idx="205">
                  <c:v>0.774107122421265</c:v>
                </c:pt>
                <c:pt idx="206">
                  <c:v>0.80941292047500601</c:v>
                </c:pt>
                <c:pt idx="207">
                  <c:v>0.84837528467178291</c:v>
                </c:pt>
                <c:pt idx="208">
                  <c:v>0.88426818847656308</c:v>
                </c:pt>
                <c:pt idx="209">
                  <c:v>0.91751279830932986</c:v>
                </c:pt>
                <c:pt idx="210">
                  <c:v>0.94679417610167982</c:v>
                </c:pt>
                <c:pt idx="211">
                  <c:v>0.92195060253142991</c:v>
                </c:pt>
                <c:pt idx="212">
                  <c:v>0.93686892986297998</c:v>
                </c:pt>
                <c:pt idx="213">
                  <c:v>0.94451930522918981</c:v>
                </c:pt>
                <c:pt idx="214">
                  <c:v>0.94194104671477996</c:v>
                </c:pt>
                <c:pt idx="215">
                  <c:v>0.93429591655730992</c:v>
                </c:pt>
                <c:pt idx="216">
                  <c:v>0.91889681816100999</c:v>
                </c:pt>
                <c:pt idx="217">
                  <c:v>0.89528312683105504</c:v>
                </c:pt>
                <c:pt idx="218">
                  <c:v>0.86971786022186293</c:v>
                </c:pt>
                <c:pt idx="219">
                  <c:v>0.84842612743377699</c:v>
                </c:pt>
                <c:pt idx="220">
                  <c:v>0.82805755138397186</c:v>
                </c:pt>
                <c:pt idx="221">
                  <c:v>0.80838229656219496</c:v>
                </c:pt>
                <c:pt idx="222">
                  <c:v>0.79698243141174308</c:v>
                </c:pt>
                <c:pt idx="223">
                  <c:v>0.78999783992767303</c:v>
                </c:pt>
                <c:pt idx="224">
                  <c:v>0.78736277818679801</c:v>
                </c:pt>
                <c:pt idx="225">
                  <c:v>0.79361172914504996</c:v>
                </c:pt>
                <c:pt idx="226">
                  <c:v>0.80889215469360387</c:v>
                </c:pt>
                <c:pt idx="227">
                  <c:v>0.83083864450454703</c:v>
                </c:pt>
                <c:pt idx="228">
                  <c:v>0.85671910047531097</c:v>
                </c:pt>
                <c:pt idx="229">
                  <c:v>0.87677630186080902</c:v>
                </c:pt>
                <c:pt idx="230">
                  <c:v>0.89148809909820592</c:v>
                </c:pt>
                <c:pt idx="231">
                  <c:v>0.90199723243712993</c:v>
                </c:pt>
                <c:pt idx="232">
                  <c:v>0.91639199256896986</c:v>
                </c:pt>
                <c:pt idx="233">
                  <c:v>0.92595615386962993</c:v>
                </c:pt>
                <c:pt idx="234">
                  <c:v>0.92673149108886999</c:v>
                </c:pt>
                <c:pt idx="235">
                  <c:v>0.92036249637603995</c:v>
                </c:pt>
                <c:pt idx="236">
                  <c:v>0.91768410205840989</c:v>
                </c:pt>
                <c:pt idx="237">
                  <c:v>0.91431667804717986</c:v>
                </c:pt>
                <c:pt idx="238">
                  <c:v>0.90970017910003986</c:v>
                </c:pt>
                <c:pt idx="239">
                  <c:v>0.90480818748474001</c:v>
                </c:pt>
                <c:pt idx="240">
                  <c:v>0.90371134281157994</c:v>
                </c:pt>
                <c:pt idx="241">
                  <c:v>0.90762748718261999</c:v>
                </c:pt>
                <c:pt idx="242">
                  <c:v>0.90650835037230992</c:v>
                </c:pt>
                <c:pt idx="243">
                  <c:v>0.90931274890899982</c:v>
                </c:pt>
                <c:pt idx="244">
                  <c:v>0.91545464992522985</c:v>
                </c:pt>
                <c:pt idx="245">
                  <c:v>0.92053809165954981</c:v>
                </c:pt>
                <c:pt idx="246">
                  <c:v>0.92822315692902002</c:v>
                </c:pt>
                <c:pt idx="247">
                  <c:v>0.93483939170836994</c:v>
                </c:pt>
                <c:pt idx="248">
                  <c:v>0.94163956642150981</c:v>
                </c:pt>
                <c:pt idx="249">
                  <c:v>0.95160570144653001</c:v>
                </c:pt>
                <c:pt idx="250">
                  <c:v>0.96232154369353995</c:v>
                </c:pt>
                <c:pt idx="251">
                  <c:v>0.96601905822753986</c:v>
                </c:pt>
                <c:pt idx="252">
                  <c:v>0.97606351375579981</c:v>
                </c:pt>
                <c:pt idx="253">
                  <c:v>0.98226919174193994</c:v>
                </c:pt>
                <c:pt idx="254">
                  <c:v>0.98124923706054989</c:v>
                </c:pt>
                <c:pt idx="255">
                  <c:v>0.98356451988219984</c:v>
                </c:pt>
                <c:pt idx="256">
                  <c:v>0.98760499954224001</c:v>
                </c:pt>
                <c:pt idx="257">
                  <c:v>0.99205520153046001</c:v>
                </c:pt>
                <c:pt idx="258">
                  <c:v>0.99998118877410991</c:v>
                </c:pt>
                <c:pt idx="259">
                  <c:v>1.00508441925049</c:v>
                </c:pt>
                <c:pt idx="260">
                  <c:v>1.01124300956726</c:v>
                </c:pt>
                <c:pt idx="261">
                  <c:v>1.01816787719727</c:v>
                </c:pt>
                <c:pt idx="262">
                  <c:v>1.03221049308777</c:v>
                </c:pt>
                <c:pt idx="263">
                  <c:v>1.0342175006866499</c:v>
                </c:pt>
                <c:pt idx="264">
                  <c:v>1.0358884572982798</c:v>
                </c:pt>
                <c:pt idx="265">
                  <c:v>1.04599454402924</c:v>
                </c:pt>
                <c:pt idx="266">
                  <c:v>1.05230774879456</c:v>
                </c:pt>
                <c:pt idx="267">
                  <c:v>1.0587598323821998</c:v>
                </c:pt>
                <c:pt idx="268">
                  <c:v>1.0671311855316199</c:v>
                </c:pt>
                <c:pt idx="269">
                  <c:v>1.0745711565017699</c:v>
                </c:pt>
                <c:pt idx="270">
                  <c:v>1.0805309057235699</c:v>
                </c:pt>
                <c:pt idx="271">
                  <c:v>1.08496751785278</c:v>
                </c:pt>
                <c:pt idx="272">
                  <c:v>1.0895067691803</c:v>
                </c:pt>
                <c:pt idx="273">
                  <c:v>1.08359708786011</c:v>
                </c:pt>
                <c:pt idx="274">
                  <c:v>1.08373024463654</c:v>
                </c:pt>
                <c:pt idx="275">
                  <c:v>1.0767635345458999</c:v>
                </c:pt>
                <c:pt idx="276">
                  <c:v>1.06710782051086</c:v>
                </c:pt>
                <c:pt idx="277">
                  <c:v>1.055233502388</c:v>
                </c:pt>
                <c:pt idx="278">
                  <c:v>1.0408394575119</c:v>
                </c:pt>
                <c:pt idx="279">
                  <c:v>1.02662374973297</c:v>
                </c:pt>
                <c:pt idx="280">
                  <c:v>1.0136195659637499</c:v>
                </c:pt>
                <c:pt idx="281">
                  <c:v>1.00168874263763</c:v>
                </c:pt>
                <c:pt idx="282">
                  <c:v>0.9933643579482998</c:v>
                </c:pt>
                <c:pt idx="283">
                  <c:v>0.99047710895537988</c:v>
                </c:pt>
                <c:pt idx="284">
                  <c:v>0.99394419193267991</c:v>
                </c:pt>
                <c:pt idx="285">
                  <c:v>1.0008155345916698</c:v>
                </c:pt>
                <c:pt idx="286">
                  <c:v>1.0092078685760499</c:v>
                </c:pt>
                <c:pt idx="287">
                  <c:v>1.01764633655548</c:v>
                </c:pt>
                <c:pt idx="288">
                  <c:v>1.0239458322524999</c:v>
                </c:pt>
                <c:pt idx="289">
                  <c:v>1.02971973419189</c:v>
                </c:pt>
                <c:pt idx="290">
                  <c:v>1.0271936893463098</c:v>
                </c:pt>
                <c:pt idx="291">
                  <c:v>1.02124729156494</c:v>
                </c:pt>
                <c:pt idx="292">
                  <c:v>1.0086814403533899</c:v>
                </c:pt>
                <c:pt idx="293">
                  <c:v>0.99227859973906996</c:v>
                </c:pt>
                <c:pt idx="294">
                  <c:v>0.97425856590270987</c:v>
                </c:pt>
                <c:pt idx="295">
                  <c:v>0.94973745346068994</c:v>
                </c:pt>
                <c:pt idx="296">
                  <c:v>0.92747356891631982</c:v>
                </c:pt>
                <c:pt idx="297">
                  <c:v>0.90716567039489981</c:v>
                </c:pt>
                <c:pt idx="298">
                  <c:v>0.88822075128555289</c:v>
                </c:pt>
                <c:pt idx="299">
                  <c:v>0.874512755870819</c:v>
                </c:pt>
                <c:pt idx="300">
                  <c:v>0.8646968841552729</c:v>
                </c:pt>
                <c:pt idx="301">
                  <c:v>0.85791673660278289</c:v>
                </c:pt>
                <c:pt idx="302">
                  <c:v>0.86131706237793004</c:v>
                </c:pt>
                <c:pt idx="303">
                  <c:v>0.86682602167129508</c:v>
                </c:pt>
                <c:pt idx="304">
                  <c:v>0.87782075405120796</c:v>
                </c:pt>
                <c:pt idx="305">
                  <c:v>0.89535506963729894</c:v>
                </c:pt>
                <c:pt idx="306">
                  <c:v>0.91926302909850999</c:v>
                </c:pt>
                <c:pt idx="307">
                  <c:v>0.94515624046325986</c:v>
                </c:pt>
                <c:pt idx="308">
                  <c:v>0.97622289657592987</c:v>
                </c:pt>
                <c:pt idx="309">
                  <c:v>1.0108074188232399</c:v>
                </c:pt>
                <c:pt idx="310">
                  <c:v>1.0430252790451</c:v>
                </c:pt>
                <c:pt idx="311">
                  <c:v>1.08087220191956</c:v>
                </c:pt>
                <c:pt idx="312">
                  <c:v>1.11892559528351</c:v>
                </c:pt>
                <c:pt idx="313">
                  <c:v>1.1523299455642699</c:v>
                </c:pt>
                <c:pt idx="314">
                  <c:v>1.18817343711853</c:v>
                </c:pt>
                <c:pt idx="315">
                  <c:v>1.21971144676208</c:v>
                </c:pt>
                <c:pt idx="316">
                  <c:v>1.2514136075973499</c:v>
                </c:pt>
                <c:pt idx="317">
                  <c:v>1.2813810348510699</c:v>
                </c:pt>
                <c:pt idx="318">
                  <c:v>1.3041109085082998</c:v>
                </c:pt>
                <c:pt idx="319">
                  <c:v>1.31183018684387</c:v>
                </c:pt>
                <c:pt idx="320">
                  <c:v>1.3170523881912199</c:v>
                </c:pt>
                <c:pt idx="321">
                  <c:v>1.3090650081634498</c:v>
                </c:pt>
                <c:pt idx="322">
                  <c:v>1.2908151388168299</c:v>
                </c:pt>
                <c:pt idx="323">
                  <c:v>1.2673733472824098</c:v>
                </c:pt>
                <c:pt idx="324">
                  <c:v>1.2358838558196998</c:v>
                </c:pt>
                <c:pt idx="325">
                  <c:v>1.19881477355957</c:v>
                </c:pt>
                <c:pt idx="326">
                  <c:v>1.1615975141525299</c:v>
                </c:pt>
                <c:pt idx="327">
                  <c:v>1.1204807996749899</c:v>
                </c:pt>
                <c:pt idx="328">
                  <c:v>1.08292617797852</c:v>
                </c:pt>
                <c:pt idx="329">
                  <c:v>1.0527596712112399</c:v>
                </c:pt>
                <c:pt idx="330">
                  <c:v>1.0246135234832798</c:v>
                </c:pt>
                <c:pt idx="331">
                  <c:v>1.0019015312194799</c:v>
                </c:pt>
                <c:pt idx="332">
                  <c:v>0.98372020721435982</c:v>
                </c:pt>
                <c:pt idx="333">
                  <c:v>0.96793367862700985</c:v>
                </c:pt>
                <c:pt idx="334">
                  <c:v>0.96688535213469984</c:v>
                </c:pt>
                <c:pt idx="335">
                  <c:v>0.96496691703796</c:v>
                </c:pt>
                <c:pt idx="336">
                  <c:v>0.96657731533050995</c:v>
                </c:pt>
                <c:pt idx="337">
                  <c:v>0.96708049774170002</c:v>
                </c:pt>
                <c:pt idx="338">
                  <c:v>0.97082986831664986</c:v>
                </c:pt>
                <c:pt idx="339">
                  <c:v>0.97078039646148984</c:v>
                </c:pt>
                <c:pt idx="340">
                  <c:v>0.97716321945189999</c:v>
                </c:pt>
                <c:pt idx="341">
                  <c:v>0.97523715496063001</c:v>
                </c:pt>
                <c:pt idx="342">
                  <c:v>0.96755876541137997</c:v>
                </c:pt>
                <c:pt idx="343">
                  <c:v>0.97375180721282995</c:v>
                </c:pt>
                <c:pt idx="344">
                  <c:v>0.97711529731749991</c:v>
                </c:pt>
                <c:pt idx="345">
                  <c:v>0.97074809074402002</c:v>
                </c:pt>
                <c:pt idx="346">
                  <c:v>0.97817339897155997</c:v>
                </c:pt>
                <c:pt idx="347">
                  <c:v>0.98666884899138996</c:v>
                </c:pt>
                <c:pt idx="348">
                  <c:v>0.99424626827239981</c:v>
                </c:pt>
                <c:pt idx="349">
                  <c:v>1.0133489608764599</c:v>
                </c:pt>
                <c:pt idx="350">
                  <c:v>1.0104477643966698</c:v>
                </c:pt>
                <c:pt idx="351">
                  <c:v>1.0148095130920398</c:v>
                </c:pt>
                <c:pt idx="352">
                  <c:v>1.0337630748748798</c:v>
                </c:pt>
                <c:pt idx="353">
                  <c:v>1.0368985176086398</c:v>
                </c:pt>
                <c:pt idx="354">
                  <c:v>1.0274212598800698</c:v>
                </c:pt>
                <c:pt idx="355">
                  <c:v>1.02970900535583</c:v>
                </c:pt>
                <c:pt idx="356">
                  <c:v>1.0095415353774999</c:v>
                </c:pt>
                <c:pt idx="357">
                  <c:v>1.01410689353943</c:v>
                </c:pt>
                <c:pt idx="358">
                  <c:v>1.0032826900482199</c:v>
                </c:pt>
                <c:pt idx="359">
                  <c:v>1.00665965080261</c:v>
                </c:pt>
                <c:pt idx="360">
                  <c:v>1.0049110889434798</c:v>
                </c:pt>
                <c:pt idx="361">
                  <c:v>1.0041157245635999</c:v>
                </c:pt>
                <c:pt idx="362">
                  <c:v>1.0101735830306999</c:v>
                </c:pt>
                <c:pt idx="363">
                  <c:v>1.00364758968353</c:v>
                </c:pt>
                <c:pt idx="364">
                  <c:v>0.99853923320769988</c:v>
                </c:pt>
                <c:pt idx="365">
                  <c:v>0.99828698635100999</c:v>
                </c:pt>
                <c:pt idx="366">
                  <c:v>1.0055586338043199</c:v>
                </c:pt>
                <c:pt idx="367">
                  <c:v>1.02177455425262</c:v>
                </c:pt>
                <c:pt idx="368">
                  <c:v>1.00300898551941</c:v>
                </c:pt>
                <c:pt idx="369">
                  <c:v>0.98361196517943994</c:v>
                </c:pt>
                <c:pt idx="370">
                  <c:v>1.0016563177108799</c:v>
                </c:pt>
                <c:pt idx="371">
                  <c:v>0.99981906414031996</c:v>
                </c:pt>
                <c:pt idx="372">
                  <c:v>0.97506573200225999</c:v>
                </c:pt>
                <c:pt idx="373">
                  <c:v>0.96807243824004985</c:v>
                </c:pt>
                <c:pt idx="374">
                  <c:v>0.95276024341582999</c:v>
                </c:pt>
                <c:pt idx="375">
                  <c:v>0.94757344722747994</c:v>
                </c:pt>
                <c:pt idx="376">
                  <c:v>0.95065751075744998</c:v>
                </c:pt>
                <c:pt idx="377">
                  <c:v>0.94535627365111985</c:v>
                </c:pt>
                <c:pt idx="378">
                  <c:v>0.95879902839660991</c:v>
                </c:pt>
                <c:pt idx="379">
                  <c:v>0.94330718517302992</c:v>
                </c:pt>
                <c:pt idx="380">
                  <c:v>0.96287562847136998</c:v>
                </c:pt>
                <c:pt idx="381">
                  <c:v>0.95904388427733989</c:v>
                </c:pt>
                <c:pt idx="382">
                  <c:v>0.94109787940978995</c:v>
                </c:pt>
                <c:pt idx="383">
                  <c:v>0.98930552005767991</c:v>
                </c:pt>
                <c:pt idx="384">
                  <c:v>0.97885468006134002</c:v>
                </c:pt>
                <c:pt idx="385">
                  <c:v>0.99793627262114981</c:v>
                </c:pt>
                <c:pt idx="386">
                  <c:v>1.00487866401672</c:v>
                </c:pt>
                <c:pt idx="387">
                  <c:v>1.03049757480621</c:v>
                </c:pt>
                <c:pt idx="388">
                  <c:v>1.05374600887299</c:v>
                </c:pt>
                <c:pt idx="389">
                  <c:v>1.0600254774093598</c:v>
                </c:pt>
                <c:pt idx="390">
                  <c:v>1.0437942981719999</c:v>
                </c:pt>
                <c:pt idx="391">
                  <c:v>1.05076649188995</c:v>
                </c:pt>
                <c:pt idx="392">
                  <c:v>1.0369196176528899</c:v>
                </c:pt>
                <c:pt idx="393">
                  <c:v>1.04307630062103</c:v>
                </c:pt>
                <c:pt idx="394">
                  <c:v>1.0471135616302498</c:v>
                </c:pt>
                <c:pt idx="395">
                  <c:v>1.0202232837676999</c:v>
                </c:pt>
                <c:pt idx="396">
                  <c:v>1.06637468338013</c:v>
                </c:pt>
                <c:pt idx="397">
                  <c:v>1.0786779165267899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'Normalized Data'!$E$1</c:f>
              <c:strCache>
                <c:ptCount val="1"/>
                <c:pt idx="0">
                  <c:v>Disk Norm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'Normalized Data'!$D$6:$D$470</c:f>
              <c:numCache>
                <c:formatCode>General</c:formatCode>
                <c:ptCount val="465"/>
                <c:pt idx="0">
                  <c:v>3978.172607</c:v>
                </c:pt>
                <c:pt idx="1">
                  <c:v>3994.5842290000001</c:v>
                </c:pt>
                <c:pt idx="2">
                  <c:v>4010.9958499999998</c:v>
                </c:pt>
                <c:pt idx="3">
                  <c:v>4027.407471</c:v>
                </c:pt>
                <c:pt idx="4">
                  <c:v>4043.8188479999999</c:v>
                </c:pt>
                <c:pt idx="5">
                  <c:v>4060.2304690000001</c:v>
                </c:pt>
                <c:pt idx="6">
                  <c:v>4076.6420899999998</c:v>
                </c:pt>
                <c:pt idx="7">
                  <c:v>4093.053711</c:v>
                </c:pt>
                <c:pt idx="8">
                  <c:v>4109.4653319999998</c:v>
                </c:pt>
                <c:pt idx="9">
                  <c:v>4125.876953</c:v>
                </c:pt>
                <c:pt idx="10">
                  <c:v>4142.2885740000002</c:v>
                </c:pt>
                <c:pt idx="11">
                  <c:v>4158.7001950000003</c:v>
                </c:pt>
                <c:pt idx="12">
                  <c:v>4175.1118159999996</c:v>
                </c:pt>
                <c:pt idx="13">
                  <c:v>4191.5234380000002</c:v>
                </c:pt>
                <c:pt idx="14">
                  <c:v>4207.9350590000004</c:v>
                </c:pt>
                <c:pt idx="15">
                  <c:v>4224.3466799999997</c:v>
                </c:pt>
                <c:pt idx="16">
                  <c:v>4240.7583009999998</c:v>
                </c:pt>
                <c:pt idx="17">
                  <c:v>4257.169922</c:v>
                </c:pt>
                <c:pt idx="18">
                  <c:v>4273.5815430000002</c:v>
                </c:pt>
                <c:pt idx="19">
                  <c:v>4289.9931640000004</c:v>
                </c:pt>
                <c:pt idx="20">
                  <c:v>4306.4047849999997</c:v>
                </c:pt>
                <c:pt idx="21">
                  <c:v>4322.8164059999999</c:v>
                </c:pt>
                <c:pt idx="22">
                  <c:v>4339.2280270000001</c:v>
                </c:pt>
                <c:pt idx="23">
                  <c:v>4355.6396480000003</c:v>
                </c:pt>
                <c:pt idx="24">
                  <c:v>4372.0507809999999</c:v>
                </c:pt>
                <c:pt idx="25">
                  <c:v>4388.4624020000001</c:v>
                </c:pt>
                <c:pt idx="26">
                  <c:v>4404.8740230000003</c:v>
                </c:pt>
                <c:pt idx="27">
                  <c:v>4421.2856449999999</c:v>
                </c:pt>
                <c:pt idx="28">
                  <c:v>4437.6972660000001</c:v>
                </c:pt>
                <c:pt idx="29">
                  <c:v>4454.1088870000003</c:v>
                </c:pt>
                <c:pt idx="30">
                  <c:v>4470.5205079999996</c:v>
                </c:pt>
                <c:pt idx="31">
                  <c:v>4486.9321289999998</c:v>
                </c:pt>
                <c:pt idx="32">
                  <c:v>4503.34375</c:v>
                </c:pt>
                <c:pt idx="33">
                  <c:v>4519.7553710000002</c:v>
                </c:pt>
                <c:pt idx="34">
                  <c:v>4536.1669920000004</c:v>
                </c:pt>
                <c:pt idx="35">
                  <c:v>4552.5786129999997</c:v>
                </c:pt>
                <c:pt idx="36">
                  <c:v>4568.9902339999999</c:v>
                </c:pt>
                <c:pt idx="37">
                  <c:v>4585.4018550000001</c:v>
                </c:pt>
                <c:pt idx="38">
                  <c:v>4601.8134769999997</c:v>
                </c:pt>
                <c:pt idx="39">
                  <c:v>4618.2250979999999</c:v>
                </c:pt>
                <c:pt idx="40">
                  <c:v>4634.6367190000001</c:v>
                </c:pt>
                <c:pt idx="41">
                  <c:v>4651.0483400000003</c:v>
                </c:pt>
                <c:pt idx="42">
                  <c:v>4667.4599609999996</c:v>
                </c:pt>
                <c:pt idx="43">
                  <c:v>4683.8715819999998</c:v>
                </c:pt>
                <c:pt idx="44">
                  <c:v>4700.283203</c:v>
                </c:pt>
                <c:pt idx="45">
                  <c:v>4716.6948240000002</c:v>
                </c:pt>
                <c:pt idx="46">
                  <c:v>4733.1064450000003</c:v>
                </c:pt>
                <c:pt idx="47">
                  <c:v>4749.5180659999996</c:v>
                </c:pt>
                <c:pt idx="48">
                  <c:v>4765.9296880000002</c:v>
                </c:pt>
                <c:pt idx="49">
                  <c:v>4782.3413090000004</c:v>
                </c:pt>
                <c:pt idx="50">
                  <c:v>4798.7529299999997</c:v>
                </c:pt>
                <c:pt idx="51">
                  <c:v>4815.1640630000002</c:v>
                </c:pt>
                <c:pt idx="52">
                  <c:v>4831.5756840000004</c:v>
                </c:pt>
                <c:pt idx="53">
                  <c:v>4847.9873049999997</c:v>
                </c:pt>
                <c:pt idx="54">
                  <c:v>4864.3989259999998</c:v>
                </c:pt>
                <c:pt idx="55">
                  <c:v>4880.810547</c:v>
                </c:pt>
                <c:pt idx="56">
                  <c:v>4897.2221680000002</c:v>
                </c:pt>
                <c:pt idx="57">
                  <c:v>4913.6337890000004</c:v>
                </c:pt>
                <c:pt idx="58">
                  <c:v>4930.0454099999997</c:v>
                </c:pt>
                <c:pt idx="59">
                  <c:v>4946.4570309999999</c:v>
                </c:pt>
                <c:pt idx="60">
                  <c:v>4962.8686520000001</c:v>
                </c:pt>
                <c:pt idx="61">
                  <c:v>4979.2802730000003</c:v>
                </c:pt>
                <c:pt idx="62">
                  <c:v>4995.6918949999999</c:v>
                </c:pt>
                <c:pt idx="63">
                  <c:v>5012.1035160000001</c:v>
                </c:pt>
                <c:pt idx="64">
                  <c:v>5028.5151370000003</c:v>
                </c:pt>
                <c:pt idx="65">
                  <c:v>5044.9267579999996</c:v>
                </c:pt>
                <c:pt idx="66">
                  <c:v>5061.3383789999998</c:v>
                </c:pt>
                <c:pt idx="67">
                  <c:v>5077.75</c:v>
                </c:pt>
                <c:pt idx="68">
                  <c:v>5094.1616210000002</c:v>
                </c:pt>
                <c:pt idx="69">
                  <c:v>5110.5732420000004</c:v>
                </c:pt>
                <c:pt idx="70">
                  <c:v>5126.9848629999997</c:v>
                </c:pt>
                <c:pt idx="71">
                  <c:v>5143.3964839999999</c:v>
                </c:pt>
                <c:pt idx="72">
                  <c:v>5159.8081050000001</c:v>
                </c:pt>
                <c:pt idx="73">
                  <c:v>5176.2197269999997</c:v>
                </c:pt>
                <c:pt idx="74">
                  <c:v>5192.6313479999999</c:v>
                </c:pt>
                <c:pt idx="75">
                  <c:v>5209.0429690000001</c:v>
                </c:pt>
                <c:pt idx="76">
                  <c:v>5225.4545900000003</c:v>
                </c:pt>
                <c:pt idx="77">
                  <c:v>5241.8662109999996</c:v>
                </c:pt>
                <c:pt idx="78">
                  <c:v>5258.2773440000001</c:v>
                </c:pt>
                <c:pt idx="79">
                  <c:v>5274.6889650000003</c:v>
                </c:pt>
                <c:pt idx="80">
                  <c:v>5291.1005859999996</c:v>
                </c:pt>
                <c:pt idx="81">
                  <c:v>5307.5122069999998</c:v>
                </c:pt>
                <c:pt idx="82">
                  <c:v>5323.923828</c:v>
                </c:pt>
                <c:pt idx="83">
                  <c:v>5340.3354490000002</c:v>
                </c:pt>
                <c:pt idx="84">
                  <c:v>5356.7470700000003</c:v>
                </c:pt>
                <c:pt idx="85">
                  <c:v>5373.1586909999996</c:v>
                </c:pt>
                <c:pt idx="86">
                  <c:v>5389.5703130000002</c:v>
                </c:pt>
                <c:pt idx="87">
                  <c:v>5405.9819340000004</c:v>
                </c:pt>
                <c:pt idx="88">
                  <c:v>5422.3935549999997</c:v>
                </c:pt>
                <c:pt idx="89">
                  <c:v>5438.8051759999998</c:v>
                </c:pt>
                <c:pt idx="90">
                  <c:v>5455.216797</c:v>
                </c:pt>
                <c:pt idx="91">
                  <c:v>5471.6284180000002</c:v>
                </c:pt>
                <c:pt idx="92">
                  <c:v>5488.0400390000004</c:v>
                </c:pt>
                <c:pt idx="93">
                  <c:v>5504.4516599999997</c:v>
                </c:pt>
                <c:pt idx="94">
                  <c:v>5520.8632809999999</c:v>
                </c:pt>
                <c:pt idx="95">
                  <c:v>5537.2749020000001</c:v>
                </c:pt>
                <c:pt idx="96">
                  <c:v>5553.6865230000003</c:v>
                </c:pt>
                <c:pt idx="97">
                  <c:v>5570.0981449999999</c:v>
                </c:pt>
                <c:pt idx="98">
                  <c:v>5586.5097660000001</c:v>
                </c:pt>
                <c:pt idx="99">
                  <c:v>5602.9213870000003</c:v>
                </c:pt>
                <c:pt idx="100">
                  <c:v>5619.3330079999996</c:v>
                </c:pt>
                <c:pt idx="101">
                  <c:v>5635.7446289999998</c:v>
                </c:pt>
                <c:pt idx="102">
                  <c:v>5652.15625</c:v>
                </c:pt>
                <c:pt idx="103">
                  <c:v>5668.5678710000002</c:v>
                </c:pt>
                <c:pt idx="104">
                  <c:v>5684.9794920000004</c:v>
                </c:pt>
                <c:pt idx="105">
                  <c:v>5701.390625</c:v>
                </c:pt>
                <c:pt idx="106">
                  <c:v>5717.8022460000002</c:v>
                </c:pt>
                <c:pt idx="107">
                  <c:v>5734.2138670000004</c:v>
                </c:pt>
                <c:pt idx="108">
                  <c:v>5750.6254879999997</c:v>
                </c:pt>
                <c:pt idx="109">
                  <c:v>5767.0371089999999</c:v>
                </c:pt>
                <c:pt idx="110">
                  <c:v>5783.4487300000001</c:v>
                </c:pt>
                <c:pt idx="111">
                  <c:v>5799.8603519999997</c:v>
                </c:pt>
                <c:pt idx="112">
                  <c:v>5816.2719729999999</c:v>
                </c:pt>
                <c:pt idx="113">
                  <c:v>5832.6835940000001</c:v>
                </c:pt>
                <c:pt idx="114">
                  <c:v>5849.0952150000003</c:v>
                </c:pt>
                <c:pt idx="115">
                  <c:v>5865.5068359999996</c:v>
                </c:pt>
                <c:pt idx="116">
                  <c:v>5881.9184569999998</c:v>
                </c:pt>
                <c:pt idx="117">
                  <c:v>5898.330078</c:v>
                </c:pt>
                <c:pt idx="118">
                  <c:v>5914.7416990000002</c:v>
                </c:pt>
                <c:pt idx="119">
                  <c:v>5931.1533200000003</c:v>
                </c:pt>
                <c:pt idx="120">
                  <c:v>5947.5649409999996</c:v>
                </c:pt>
                <c:pt idx="121">
                  <c:v>5963.9765630000002</c:v>
                </c:pt>
                <c:pt idx="122">
                  <c:v>5980.3881840000004</c:v>
                </c:pt>
                <c:pt idx="123">
                  <c:v>5996.7998049999997</c:v>
                </c:pt>
                <c:pt idx="124">
                  <c:v>6013.2114259999998</c:v>
                </c:pt>
                <c:pt idx="125">
                  <c:v>6029.623047</c:v>
                </c:pt>
                <c:pt idx="126">
                  <c:v>6046.0346680000002</c:v>
                </c:pt>
                <c:pt idx="127">
                  <c:v>6062.4462890000004</c:v>
                </c:pt>
                <c:pt idx="128">
                  <c:v>6078.8579099999997</c:v>
                </c:pt>
                <c:pt idx="129">
                  <c:v>6095.2695309999999</c:v>
                </c:pt>
                <c:pt idx="130">
                  <c:v>6111.6811520000001</c:v>
                </c:pt>
                <c:pt idx="131">
                  <c:v>6128.0922849999997</c:v>
                </c:pt>
                <c:pt idx="132">
                  <c:v>6144.5039059999999</c:v>
                </c:pt>
                <c:pt idx="133">
                  <c:v>6160.9155270000001</c:v>
                </c:pt>
                <c:pt idx="134">
                  <c:v>6177.3271480000003</c:v>
                </c:pt>
                <c:pt idx="135">
                  <c:v>6193.7387699999999</c:v>
                </c:pt>
                <c:pt idx="136">
                  <c:v>6210.1503910000001</c:v>
                </c:pt>
                <c:pt idx="137">
                  <c:v>6226.5620120000003</c:v>
                </c:pt>
                <c:pt idx="138">
                  <c:v>6242.9736329999996</c:v>
                </c:pt>
                <c:pt idx="139">
                  <c:v>6259.3852539999998</c:v>
                </c:pt>
                <c:pt idx="140">
                  <c:v>6275.796875</c:v>
                </c:pt>
                <c:pt idx="141">
                  <c:v>6292.2084960000002</c:v>
                </c:pt>
                <c:pt idx="142">
                  <c:v>6308.6201170000004</c:v>
                </c:pt>
                <c:pt idx="143">
                  <c:v>6325.0317379999997</c:v>
                </c:pt>
                <c:pt idx="144">
                  <c:v>6341.4433589999999</c:v>
                </c:pt>
                <c:pt idx="145">
                  <c:v>6357.8549800000001</c:v>
                </c:pt>
                <c:pt idx="146">
                  <c:v>6374.2666019999997</c:v>
                </c:pt>
                <c:pt idx="147">
                  <c:v>6390.6782229999999</c:v>
                </c:pt>
                <c:pt idx="148">
                  <c:v>6407.0898440000001</c:v>
                </c:pt>
                <c:pt idx="149">
                  <c:v>6423.5014650000003</c:v>
                </c:pt>
                <c:pt idx="150">
                  <c:v>6439.9130859999996</c:v>
                </c:pt>
                <c:pt idx="151">
                  <c:v>6456.3247069999998</c:v>
                </c:pt>
                <c:pt idx="152">
                  <c:v>6472.736328</c:v>
                </c:pt>
                <c:pt idx="153">
                  <c:v>6489.1479490000002</c:v>
                </c:pt>
                <c:pt idx="154">
                  <c:v>6505.5595700000003</c:v>
                </c:pt>
                <c:pt idx="155">
                  <c:v>6521.9711909999996</c:v>
                </c:pt>
                <c:pt idx="156">
                  <c:v>6538.3828130000002</c:v>
                </c:pt>
                <c:pt idx="157">
                  <c:v>6554.7944340000004</c:v>
                </c:pt>
                <c:pt idx="158">
                  <c:v>6571.2055659999996</c:v>
                </c:pt>
                <c:pt idx="159">
                  <c:v>6587.6171880000002</c:v>
                </c:pt>
                <c:pt idx="160">
                  <c:v>6604.0288090000004</c:v>
                </c:pt>
                <c:pt idx="161">
                  <c:v>6620.4404299999997</c:v>
                </c:pt>
                <c:pt idx="162">
                  <c:v>6636.8520509999998</c:v>
                </c:pt>
                <c:pt idx="163">
                  <c:v>6653.263672</c:v>
                </c:pt>
                <c:pt idx="164">
                  <c:v>6669.6752930000002</c:v>
                </c:pt>
                <c:pt idx="165">
                  <c:v>6686.0869140000004</c:v>
                </c:pt>
                <c:pt idx="166">
                  <c:v>6702.4985349999997</c:v>
                </c:pt>
                <c:pt idx="167">
                  <c:v>6718.9101559999999</c:v>
                </c:pt>
                <c:pt idx="168">
                  <c:v>6735.3217770000001</c:v>
                </c:pt>
                <c:pt idx="169">
                  <c:v>6751.7333980000003</c:v>
                </c:pt>
                <c:pt idx="170">
                  <c:v>6768.1450199999999</c:v>
                </c:pt>
                <c:pt idx="171">
                  <c:v>6784.5566410000001</c:v>
                </c:pt>
                <c:pt idx="172">
                  <c:v>6800.9682620000003</c:v>
                </c:pt>
                <c:pt idx="173">
                  <c:v>6817.3798829999996</c:v>
                </c:pt>
                <c:pt idx="174">
                  <c:v>6833.7915039999998</c:v>
                </c:pt>
                <c:pt idx="175">
                  <c:v>6850.203125</c:v>
                </c:pt>
                <c:pt idx="176">
                  <c:v>6866.6147460000002</c:v>
                </c:pt>
                <c:pt idx="177">
                  <c:v>6883.0263670000004</c:v>
                </c:pt>
                <c:pt idx="178">
                  <c:v>6899.4379879999997</c:v>
                </c:pt>
                <c:pt idx="179">
                  <c:v>6915.8496089999999</c:v>
                </c:pt>
                <c:pt idx="180">
                  <c:v>6932.2612300000001</c:v>
                </c:pt>
                <c:pt idx="181">
                  <c:v>6948.6728519999997</c:v>
                </c:pt>
                <c:pt idx="182">
                  <c:v>6965.0844729999999</c:v>
                </c:pt>
                <c:pt idx="183">
                  <c:v>6981.4960940000001</c:v>
                </c:pt>
                <c:pt idx="184">
                  <c:v>6997.9077150000003</c:v>
                </c:pt>
                <c:pt idx="185">
                  <c:v>7014.3188479999999</c:v>
                </c:pt>
                <c:pt idx="186">
                  <c:v>7030.7304690000001</c:v>
                </c:pt>
                <c:pt idx="187">
                  <c:v>7047.1420900000003</c:v>
                </c:pt>
                <c:pt idx="188">
                  <c:v>7063.5537109999996</c:v>
                </c:pt>
                <c:pt idx="189">
                  <c:v>7079.9653319999998</c:v>
                </c:pt>
                <c:pt idx="190">
                  <c:v>7096.376953</c:v>
                </c:pt>
                <c:pt idx="191">
                  <c:v>7112.7885740000002</c:v>
                </c:pt>
                <c:pt idx="192">
                  <c:v>7129.2001950000003</c:v>
                </c:pt>
                <c:pt idx="193">
                  <c:v>7145.6118159999996</c:v>
                </c:pt>
                <c:pt idx="194">
                  <c:v>7162.0234380000002</c:v>
                </c:pt>
                <c:pt idx="195">
                  <c:v>7178.4350590000004</c:v>
                </c:pt>
                <c:pt idx="196">
                  <c:v>7194.8466799999997</c:v>
                </c:pt>
                <c:pt idx="197">
                  <c:v>7211.2583009999998</c:v>
                </c:pt>
                <c:pt idx="198">
                  <c:v>7227.669922</c:v>
                </c:pt>
                <c:pt idx="199">
                  <c:v>7244.0815430000002</c:v>
                </c:pt>
                <c:pt idx="200">
                  <c:v>7260.4931640000004</c:v>
                </c:pt>
                <c:pt idx="201">
                  <c:v>7276.9047849999997</c:v>
                </c:pt>
                <c:pt idx="202">
                  <c:v>7293.3164059999999</c:v>
                </c:pt>
                <c:pt idx="203">
                  <c:v>7309.7280270000001</c:v>
                </c:pt>
                <c:pt idx="204">
                  <c:v>7326.1396480000003</c:v>
                </c:pt>
                <c:pt idx="205">
                  <c:v>7342.5512699999999</c:v>
                </c:pt>
                <c:pt idx="206">
                  <c:v>7358.9628910000001</c:v>
                </c:pt>
                <c:pt idx="207">
                  <c:v>7375.3745120000003</c:v>
                </c:pt>
                <c:pt idx="208">
                  <c:v>7391.7861329999996</c:v>
                </c:pt>
                <c:pt idx="209">
                  <c:v>7408.1977539999998</c:v>
                </c:pt>
                <c:pt idx="210">
                  <c:v>7424.609375</c:v>
                </c:pt>
                <c:pt idx="211">
                  <c:v>7441.0205079999996</c:v>
                </c:pt>
                <c:pt idx="212">
                  <c:v>7457.4321289999998</c:v>
                </c:pt>
                <c:pt idx="213">
                  <c:v>7473.84375</c:v>
                </c:pt>
                <c:pt idx="214">
                  <c:v>7490.2553710000002</c:v>
                </c:pt>
                <c:pt idx="215">
                  <c:v>7506.6669920000004</c:v>
                </c:pt>
                <c:pt idx="216">
                  <c:v>7523.0786129999997</c:v>
                </c:pt>
                <c:pt idx="217">
                  <c:v>7539.4902339999999</c:v>
                </c:pt>
                <c:pt idx="218">
                  <c:v>7555.9018550000001</c:v>
                </c:pt>
                <c:pt idx="219">
                  <c:v>7572.3134769999997</c:v>
                </c:pt>
                <c:pt idx="220">
                  <c:v>7588.7250979999999</c:v>
                </c:pt>
                <c:pt idx="221">
                  <c:v>7605.1367190000001</c:v>
                </c:pt>
                <c:pt idx="222">
                  <c:v>7621.5483400000003</c:v>
                </c:pt>
                <c:pt idx="223">
                  <c:v>7637.9599609999996</c:v>
                </c:pt>
                <c:pt idx="224">
                  <c:v>7654.3715819999998</c:v>
                </c:pt>
                <c:pt idx="225">
                  <c:v>7670.783203</c:v>
                </c:pt>
                <c:pt idx="226">
                  <c:v>7687.1948240000002</c:v>
                </c:pt>
                <c:pt idx="227">
                  <c:v>7703.6064450000003</c:v>
                </c:pt>
                <c:pt idx="228">
                  <c:v>7720.0180659999996</c:v>
                </c:pt>
                <c:pt idx="229">
                  <c:v>7736.4296880000002</c:v>
                </c:pt>
                <c:pt idx="230">
                  <c:v>7752.8413090000004</c:v>
                </c:pt>
                <c:pt idx="231">
                  <c:v>7769.2529299999997</c:v>
                </c:pt>
                <c:pt idx="232">
                  <c:v>7785.6645509999998</c:v>
                </c:pt>
                <c:pt idx="233">
                  <c:v>7802.076172</c:v>
                </c:pt>
                <c:pt idx="234">
                  <c:v>7818.4877930000002</c:v>
                </c:pt>
                <c:pt idx="235">
                  <c:v>7834.8994140000004</c:v>
                </c:pt>
                <c:pt idx="236">
                  <c:v>7851.3110349999997</c:v>
                </c:pt>
                <c:pt idx="237">
                  <c:v>7867.7226559999999</c:v>
                </c:pt>
                <c:pt idx="238">
                  <c:v>7884.1337890000004</c:v>
                </c:pt>
                <c:pt idx="239">
                  <c:v>7900.5454099999997</c:v>
                </c:pt>
                <c:pt idx="240">
                  <c:v>7916.9570309999999</c:v>
                </c:pt>
                <c:pt idx="241">
                  <c:v>7933.3686520000001</c:v>
                </c:pt>
                <c:pt idx="242">
                  <c:v>7949.7802730000003</c:v>
                </c:pt>
                <c:pt idx="243">
                  <c:v>7966.1918949999999</c:v>
                </c:pt>
                <c:pt idx="244">
                  <c:v>7982.6035160000001</c:v>
                </c:pt>
                <c:pt idx="245">
                  <c:v>7999.0151370000003</c:v>
                </c:pt>
                <c:pt idx="246">
                  <c:v>8015.4267579999996</c:v>
                </c:pt>
                <c:pt idx="247">
                  <c:v>8031.8383789999998</c:v>
                </c:pt>
                <c:pt idx="248">
                  <c:v>8048.25</c:v>
                </c:pt>
                <c:pt idx="249">
                  <c:v>8064.6616210000002</c:v>
                </c:pt>
                <c:pt idx="250">
                  <c:v>8081.0732420000004</c:v>
                </c:pt>
                <c:pt idx="251">
                  <c:v>8097.4848629999997</c:v>
                </c:pt>
                <c:pt idx="252">
                  <c:v>8113.8964839999999</c:v>
                </c:pt>
                <c:pt idx="253">
                  <c:v>8130.3081050000001</c:v>
                </c:pt>
                <c:pt idx="254">
                  <c:v>8146.7197269999997</c:v>
                </c:pt>
                <c:pt idx="255">
                  <c:v>8163.1313479999999</c:v>
                </c:pt>
                <c:pt idx="256">
                  <c:v>8179.5429690000001</c:v>
                </c:pt>
                <c:pt idx="257">
                  <c:v>8195.9541019999997</c:v>
                </c:pt>
                <c:pt idx="258">
                  <c:v>8212.3662110000005</c:v>
                </c:pt>
                <c:pt idx="259">
                  <c:v>8228.7773440000001</c:v>
                </c:pt>
                <c:pt idx="260">
                  <c:v>8245.1894530000009</c:v>
                </c:pt>
                <c:pt idx="261">
                  <c:v>8261.6005860000005</c:v>
                </c:pt>
                <c:pt idx="262">
                  <c:v>8278.0126949999994</c:v>
                </c:pt>
                <c:pt idx="263">
                  <c:v>8294.4238280000009</c:v>
                </c:pt>
                <c:pt idx="264">
                  <c:v>8310.8359380000002</c:v>
                </c:pt>
                <c:pt idx="265">
                  <c:v>8327.2470699999994</c:v>
                </c:pt>
                <c:pt idx="266">
                  <c:v>8343.6591800000006</c:v>
                </c:pt>
                <c:pt idx="267">
                  <c:v>8360.0703130000002</c:v>
                </c:pt>
                <c:pt idx="268">
                  <c:v>8376.4824219999991</c:v>
                </c:pt>
                <c:pt idx="269">
                  <c:v>8392.8935550000006</c:v>
                </c:pt>
                <c:pt idx="270">
                  <c:v>8409.3056639999995</c:v>
                </c:pt>
                <c:pt idx="271">
                  <c:v>8425.7167969999991</c:v>
                </c:pt>
                <c:pt idx="272">
                  <c:v>8442.1289059999999</c:v>
                </c:pt>
                <c:pt idx="273">
                  <c:v>8458.5400389999995</c:v>
                </c:pt>
                <c:pt idx="274">
                  <c:v>8474.9521480000003</c:v>
                </c:pt>
                <c:pt idx="275">
                  <c:v>8491.3632809999999</c:v>
                </c:pt>
                <c:pt idx="276">
                  <c:v>8507.7753909999992</c:v>
                </c:pt>
                <c:pt idx="277">
                  <c:v>8524.1865230000003</c:v>
                </c:pt>
                <c:pt idx="278">
                  <c:v>8540.5976559999999</c:v>
                </c:pt>
                <c:pt idx="279">
                  <c:v>8557.0097659999992</c:v>
                </c:pt>
                <c:pt idx="280">
                  <c:v>8573.4208980000003</c:v>
                </c:pt>
                <c:pt idx="281">
                  <c:v>8589.8330079999996</c:v>
                </c:pt>
                <c:pt idx="282">
                  <c:v>8606.2441409999992</c:v>
                </c:pt>
                <c:pt idx="283">
                  <c:v>8622.65625</c:v>
                </c:pt>
                <c:pt idx="284">
                  <c:v>8639.0673829999996</c:v>
                </c:pt>
                <c:pt idx="285">
                  <c:v>8655.4794920000004</c:v>
                </c:pt>
                <c:pt idx="286">
                  <c:v>8671.890625</c:v>
                </c:pt>
                <c:pt idx="287">
                  <c:v>8688.3027340000008</c:v>
                </c:pt>
                <c:pt idx="288">
                  <c:v>8704.7138670000004</c:v>
                </c:pt>
                <c:pt idx="289">
                  <c:v>8721.1259769999997</c:v>
                </c:pt>
                <c:pt idx="290">
                  <c:v>8737.5371090000008</c:v>
                </c:pt>
                <c:pt idx="291">
                  <c:v>8753.9492190000001</c:v>
                </c:pt>
                <c:pt idx="292">
                  <c:v>8770.3603519999997</c:v>
                </c:pt>
                <c:pt idx="293">
                  <c:v>8786.7724610000005</c:v>
                </c:pt>
                <c:pt idx="294">
                  <c:v>8803.1835940000001</c:v>
                </c:pt>
                <c:pt idx="295">
                  <c:v>8819.5957030000009</c:v>
                </c:pt>
                <c:pt idx="296">
                  <c:v>8836.0068360000005</c:v>
                </c:pt>
                <c:pt idx="297">
                  <c:v>8852.4189449999994</c:v>
                </c:pt>
                <c:pt idx="298">
                  <c:v>8868.8300780000009</c:v>
                </c:pt>
                <c:pt idx="299">
                  <c:v>8885.2421880000002</c:v>
                </c:pt>
                <c:pt idx="300">
                  <c:v>8901.6533199999994</c:v>
                </c:pt>
                <c:pt idx="301">
                  <c:v>8918.0654300000006</c:v>
                </c:pt>
                <c:pt idx="302">
                  <c:v>8934.4765630000002</c:v>
                </c:pt>
                <c:pt idx="303">
                  <c:v>8950.8886719999991</c:v>
                </c:pt>
                <c:pt idx="304">
                  <c:v>8967.2998050000006</c:v>
                </c:pt>
                <c:pt idx="305">
                  <c:v>8983.7109380000002</c:v>
                </c:pt>
                <c:pt idx="306">
                  <c:v>9000.1230469999991</c:v>
                </c:pt>
                <c:pt idx="307">
                  <c:v>9016.5341800000006</c:v>
                </c:pt>
                <c:pt idx="308">
                  <c:v>9032.9462889999995</c:v>
                </c:pt>
                <c:pt idx="309">
                  <c:v>9049.3574219999991</c:v>
                </c:pt>
                <c:pt idx="310">
                  <c:v>9065.7695309999999</c:v>
                </c:pt>
                <c:pt idx="311">
                  <c:v>9082.1806639999995</c:v>
                </c:pt>
                <c:pt idx="312">
                  <c:v>9098.5927730000003</c:v>
                </c:pt>
                <c:pt idx="313">
                  <c:v>9115.0039059999999</c:v>
                </c:pt>
                <c:pt idx="314">
                  <c:v>9131.4160159999992</c:v>
                </c:pt>
                <c:pt idx="315">
                  <c:v>9147.8271480000003</c:v>
                </c:pt>
                <c:pt idx="316">
                  <c:v>9164.2392579999996</c:v>
                </c:pt>
                <c:pt idx="317">
                  <c:v>9180.6503909999992</c:v>
                </c:pt>
                <c:pt idx="318">
                  <c:v>9197.0625</c:v>
                </c:pt>
                <c:pt idx="319">
                  <c:v>9213.4736329999996</c:v>
                </c:pt>
                <c:pt idx="320">
                  <c:v>9229.8857420000004</c:v>
                </c:pt>
                <c:pt idx="321">
                  <c:v>9246.296875</c:v>
                </c:pt>
                <c:pt idx="322">
                  <c:v>9262.7089840000008</c:v>
                </c:pt>
                <c:pt idx="323">
                  <c:v>9279.1201170000004</c:v>
                </c:pt>
                <c:pt idx="324">
                  <c:v>9295.5322269999997</c:v>
                </c:pt>
                <c:pt idx="325">
                  <c:v>9311.9433590000008</c:v>
                </c:pt>
                <c:pt idx="326">
                  <c:v>9328.3554690000001</c:v>
                </c:pt>
                <c:pt idx="327">
                  <c:v>9344.7666019999997</c:v>
                </c:pt>
                <c:pt idx="328">
                  <c:v>9361.1787110000005</c:v>
                </c:pt>
                <c:pt idx="329">
                  <c:v>9377.5898440000001</c:v>
                </c:pt>
                <c:pt idx="330">
                  <c:v>9394.0019530000009</c:v>
                </c:pt>
                <c:pt idx="331">
                  <c:v>9410.4130860000005</c:v>
                </c:pt>
                <c:pt idx="332">
                  <c:v>9426.8242190000001</c:v>
                </c:pt>
                <c:pt idx="333">
                  <c:v>9443.2363280000009</c:v>
                </c:pt>
                <c:pt idx="334">
                  <c:v>9459.6474610000005</c:v>
                </c:pt>
                <c:pt idx="335">
                  <c:v>9476.0595699999994</c:v>
                </c:pt>
                <c:pt idx="336">
                  <c:v>9492.4707030000009</c:v>
                </c:pt>
                <c:pt idx="337">
                  <c:v>9508.8828130000002</c:v>
                </c:pt>
                <c:pt idx="338">
                  <c:v>9525.2939449999994</c:v>
                </c:pt>
                <c:pt idx="339">
                  <c:v>9541.7060550000006</c:v>
                </c:pt>
                <c:pt idx="340">
                  <c:v>9558.1171880000002</c:v>
                </c:pt>
                <c:pt idx="341">
                  <c:v>9574.5292969999991</c:v>
                </c:pt>
                <c:pt idx="342">
                  <c:v>9590.9404300000006</c:v>
                </c:pt>
                <c:pt idx="343">
                  <c:v>9607.3525389999995</c:v>
                </c:pt>
                <c:pt idx="344">
                  <c:v>9623.7636719999991</c:v>
                </c:pt>
                <c:pt idx="345">
                  <c:v>9640.1757809999999</c:v>
                </c:pt>
                <c:pt idx="346">
                  <c:v>9656.5869139999995</c:v>
                </c:pt>
                <c:pt idx="347">
                  <c:v>9672.9990230000003</c:v>
                </c:pt>
                <c:pt idx="348">
                  <c:v>9689.4101559999999</c:v>
                </c:pt>
                <c:pt idx="349">
                  <c:v>9705.8222659999992</c:v>
                </c:pt>
                <c:pt idx="350">
                  <c:v>9722.2333980000003</c:v>
                </c:pt>
                <c:pt idx="351">
                  <c:v>9738.6455079999996</c:v>
                </c:pt>
                <c:pt idx="352">
                  <c:v>9755.0566409999992</c:v>
                </c:pt>
                <c:pt idx="353">
                  <c:v>9771.46875</c:v>
                </c:pt>
                <c:pt idx="354">
                  <c:v>9787.8798829999996</c:v>
                </c:pt>
                <c:pt idx="355">
                  <c:v>9804.2919920000004</c:v>
                </c:pt>
                <c:pt idx="356">
                  <c:v>9820.703125</c:v>
                </c:pt>
                <c:pt idx="357">
                  <c:v>9837.1152340000008</c:v>
                </c:pt>
                <c:pt idx="358">
                  <c:v>9853.5263670000004</c:v>
                </c:pt>
                <c:pt idx="359">
                  <c:v>9869.9375</c:v>
                </c:pt>
                <c:pt idx="360">
                  <c:v>9886.3496090000008</c:v>
                </c:pt>
                <c:pt idx="361">
                  <c:v>9902.7607420000004</c:v>
                </c:pt>
                <c:pt idx="362">
                  <c:v>9919.1728519999997</c:v>
                </c:pt>
                <c:pt idx="363">
                  <c:v>9935.5839840000008</c:v>
                </c:pt>
                <c:pt idx="364">
                  <c:v>9951.9960940000001</c:v>
                </c:pt>
                <c:pt idx="365">
                  <c:v>9968.4072269999997</c:v>
                </c:pt>
                <c:pt idx="366">
                  <c:v>9984.8193360000005</c:v>
                </c:pt>
                <c:pt idx="367">
                  <c:v>10001.230469</c:v>
                </c:pt>
                <c:pt idx="368">
                  <c:v>10017.642578000001</c:v>
                </c:pt>
                <c:pt idx="369">
                  <c:v>10034.053711</c:v>
                </c:pt>
                <c:pt idx="370">
                  <c:v>10050.465819999999</c:v>
                </c:pt>
                <c:pt idx="371">
                  <c:v>10066.876953000001</c:v>
                </c:pt>
                <c:pt idx="372">
                  <c:v>10083.289063</c:v>
                </c:pt>
                <c:pt idx="373">
                  <c:v>10099.700194999999</c:v>
                </c:pt>
                <c:pt idx="374">
                  <c:v>10116.112305000001</c:v>
                </c:pt>
                <c:pt idx="375">
                  <c:v>10132.523438</c:v>
                </c:pt>
                <c:pt idx="376">
                  <c:v>10148.935546999999</c:v>
                </c:pt>
                <c:pt idx="377">
                  <c:v>10165.346680000001</c:v>
                </c:pt>
                <c:pt idx="378">
                  <c:v>10181.758789</c:v>
                </c:pt>
                <c:pt idx="379">
                  <c:v>10198.169921999999</c:v>
                </c:pt>
                <c:pt idx="380">
                  <c:v>10214.582031</c:v>
                </c:pt>
                <c:pt idx="381">
                  <c:v>10230.993164</c:v>
                </c:pt>
                <c:pt idx="382">
                  <c:v>10247.405273</c:v>
                </c:pt>
                <c:pt idx="383">
                  <c:v>10263.816406</c:v>
                </c:pt>
                <c:pt idx="384">
                  <c:v>10280.228515999999</c:v>
                </c:pt>
                <c:pt idx="385">
                  <c:v>10296.639648</c:v>
                </c:pt>
                <c:pt idx="386">
                  <c:v>10313.050781</c:v>
                </c:pt>
                <c:pt idx="387">
                  <c:v>10329.462890999999</c:v>
                </c:pt>
                <c:pt idx="388">
                  <c:v>10345.874023</c:v>
                </c:pt>
                <c:pt idx="389">
                  <c:v>10362.286133</c:v>
                </c:pt>
                <c:pt idx="390">
                  <c:v>10378.697265999999</c:v>
                </c:pt>
                <c:pt idx="391">
                  <c:v>10395.109375</c:v>
                </c:pt>
                <c:pt idx="392">
                  <c:v>10411.520508</c:v>
                </c:pt>
                <c:pt idx="393">
                  <c:v>10427.932617</c:v>
                </c:pt>
                <c:pt idx="394">
                  <c:v>10444.34375</c:v>
                </c:pt>
                <c:pt idx="395">
                  <c:v>10460.755859000001</c:v>
                </c:pt>
              </c:numCache>
            </c:numRef>
          </c:xVal>
          <c:yVal>
            <c:numRef>
              <c:f>'Normalized Data'!$E$6:$E$470</c:f>
              <c:numCache>
                <c:formatCode>General</c:formatCode>
                <c:ptCount val="465"/>
                <c:pt idx="0">
                  <c:v>1.0932714700698851</c:v>
                </c:pt>
                <c:pt idx="1">
                  <c:v>1.080981528759003</c:v>
                </c:pt>
                <c:pt idx="2">
                  <c:v>1.077002382278442</c:v>
                </c:pt>
                <c:pt idx="3">
                  <c:v>1.0747996330261231</c:v>
                </c:pt>
                <c:pt idx="4">
                  <c:v>1.0711181521415711</c:v>
                </c:pt>
                <c:pt idx="5">
                  <c:v>1.0705171585083011</c:v>
                </c:pt>
                <c:pt idx="6">
                  <c:v>1.068890070915222</c:v>
                </c:pt>
                <c:pt idx="7">
                  <c:v>1.0569566249847411</c:v>
                </c:pt>
                <c:pt idx="8">
                  <c:v>1.0501278996467591</c:v>
                </c:pt>
                <c:pt idx="9">
                  <c:v>1.042460060119629</c:v>
                </c:pt>
                <c:pt idx="10">
                  <c:v>1.0330695867538451</c:v>
                </c:pt>
                <c:pt idx="11">
                  <c:v>1.02303329706192</c:v>
                </c:pt>
                <c:pt idx="12">
                  <c:v>1.0190539121627811</c:v>
                </c:pt>
                <c:pt idx="13">
                  <c:v>1.0184598326683041</c:v>
                </c:pt>
                <c:pt idx="14">
                  <c:v>1.0095163345336911</c:v>
                </c:pt>
                <c:pt idx="15">
                  <c:v>1.0027879834175111</c:v>
                </c:pt>
                <c:pt idx="16">
                  <c:v>1.003136372566223</c:v>
                </c:pt>
                <c:pt idx="17">
                  <c:v>1.002669370174408</c:v>
                </c:pt>
                <c:pt idx="18">
                  <c:v>1.0042671322822569</c:v>
                </c:pt>
                <c:pt idx="19">
                  <c:v>1.0071866869926451</c:v>
                </c:pt>
                <c:pt idx="20">
                  <c:v>1.0109161496162411</c:v>
                </c:pt>
                <c:pt idx="21">
                  <c:v>1.0198889732360841</c:v>
                </c:pt>
                <c:pt idx="22">
                  <c:v>1.025699949264526</c:v>
                </c:pt>
                <c:pt idx="23">
                  <c:v>1.036039090156555</c:v>
                </c:pt>
                <c:pt idx="24">
                  <c:v>1.045684731006622</c:v>
                </c:pt>
                <c:pt idx="25">
                  <c:v>1.057947075366974</c:v>
                </c:pt>
                <c:pt idx="26">
                  <c:v>1.0710376858711241</c:v>
                </c:pt>
                <c:pt idx="27">
                  <c:v>1.082165694236755</c:v>
                </c:pt>
                <c:pt idx="28">
                  <c:v>1.090460276603699</c:v>
                </c:pt>
                <c:pt idx="29">
                  <c:v>1.0980656504631041</c:v>
                </c:pt>
                <c:pt idx="30">
                  <c:v>1.10496315956116</c:v>
                </c:pt>
                <c:pt idx="31">
                  <c:v>1.1136171579361001</c:v>
                </c:pt>
                <c:pt idx="32">
                  <c:v>1.1198137760162401</c:v>
                </c:pt>
                <c:pt idx="33">
                  <c:v>1.1266211032867401</c:v>
                </c:pt>
                <c:pt idx="34">
                  <c:v>1.12954316139221</c:v>
                </c:pt>
                <c:pt idx="35">
                  <c:v>1.1295606851577802</c:v>
                </c:pt>
                <c:pt idx="36">
                  <c:v>1.1297845602035501</c:v>
                </c:pt>
                <c:pt idx="37">
                  <c:v>1.1300989151001002</c:v>
                </c:pt>
                <c:pt idx="38">
                  <c:v>1.1299460887908901</c:v>
                </c:pt>
                <c:pt idx="39">
                  <c:v>1.12824413776398</c:v>
                </c:pt>
                <c:pt idx="40">
                  <c:v>1.1267393589019801</c:v>
                </c:pt>
                <c:pt idx="41">
                  <c:v>1.1275444984436001</c:v>
                </c:pt>
                <c:pt idx="42">
                  <c:v>1.12672326564789</c:v>
                </c:pt>
                <c:pt idx="43">
                  <c:v>1.1246136188507101</c:v>
                </c:pt>
                <c:pt idx="44">
                  <c:v>1.1238628387451202</c:v>
                </c:pt>
                <c:pt idx="45">
                  <c:v>1.1207971334457401</c:v>
                </c:pt>
                <c:pt idx="46">
                  <c:v>1.11814031600952</c:v>
                </c:pt>
                <c:pt idx="47">
                  <c:v>1.1148584842681901</c:v>
                </c:pt>
                <c:pt idx="48">
                  <c:v>1.1099161863327001</c:v>
                </c:pt>
                <c:pt idx="49">
                  <c:v>1.1081607103347801</c:v>
                </c:pt>
                <c:pt idx="50">
                  <c:v>1.1056602954864501</c:v>
                </c:pt>
                <c:pt idx="51">
                  <c:v>1.1067750215530401</c:v>
                </c:pt>
                <c:pt idx="52">
                  <c:v>1.1059204101562501</c:v>
                </c:pt>
                <c:pt idx="53">
                  <c:v>1.1070683956146201</c:v>
                </c:pt>
                <c:pt idx="54">
                  <c:v>1.10642156600952</c:v>
                </c:pt>
                <c:pt idx="55">
                  <c:v>1.1043200254440302</c:v>
                </c:pt>
                <c:pt idx="56">
                  <c:v>1.1016862154007001</c:v>
                </c:pt>
                <c:pt idx="57">
                  <c:v>1.0992839694023131</c:v>
                </c:pt>
                <c:pt idx="58">
                  <c:v>1.1007987022399901</c:v>
                </c:pt>
                <c:pt idx="59">
                  <c:v>1.1034224987030001</c:v>
                </c:pt>
                <c:pt idx="60">
                  <c:v>1.1036290884017901</c:v>
                </c:pt>
                <c:pt idx="61">
                  <c:v>1.1034297704696701</c:v>
                </c:pt>
                <c:pt idx="62">
                  <c:v>1.10386333465576</c:v>
                </c:pt>
                <c:pt idx="63">
                  <c:v>1.10522255897522</c:v>
                </c:pt>
                <c:pt idx="64">
                  <c:v>1.1045640468597402</c:v>
                </c:pt>
                <c:pt idx="65">
                  <c:v>1.10274324417114</c:v>
                </c:pt>
                <c:pt idx="66">
                  <c:v>1.10266492366791</c:v>
                </c:pt>
                <c:pt idx="67">
                  <c:v>1.0999370574951171</c:v>
                </c:pt>
                <c:pt idx="68">
                  <c:v>1.098519659042358</c:v>
                </c:pt>
                <c:pt idx="69">
                  <c:v>1.09780547618866</c:v>
                </c:pt>
                <c:pt idx="70">
                  <c:v>1.096980428695679</c:v>
                </c:pt>
                <c:pt idx="71">
                  <c:v>1.097124791145325</c:v>
                </c:pt>
                <c:pt idx="72">
                  <c:v>1.0951148033142091</c:v>
                </c:pt>
                <c:pt idx="73">
                  <c:v>1.0957749843597411</c:v>
                </c:pt>
                <c:pt idx="74">
                  <c:v>1.0947978258132931</c:v>
                </c:pt>
                <c:pt idx="75">
                  <c:v>1.0948014020919801</c:v>
                </c:pt>
                <c:pt idx="76">
                  <c:v>1.0977148175239559</c:v>
                </c:pt>
                <c:pt idx="77">
                  <c:v>1.0990523457527159</c:v>
                </c:pt>
                <c:pt idx="78">
                  <c:v>1.0975780844688421</c:v>
                </c:pt>
                <c:pt idx="79">
                  <c:v>1.0995901584625241</c:v>
                </c:pt>
                <c:pt idx="80">
                  <c:v>1.1009987354278601</c:v>
                </c:pt>
                <c:pt idx="81">
                  <c:v>1.0995986223220831</c:v>
                </c:pt>
                <c:pt idx="82">
                  <c:v>1.0996594190597531</c:v>
                </c:pt>
                <c:pt idx="83">
                  <c:v>1.0976966381073001</c:v>
                </c:pt>
                <c:pt idx="84">
                  <c:v>1.098506784439087</c:v>
                </c:pt>
                <c:pt idx="85">
                  <c:v>1.0990408420562741</c:v>
                </c:pt>
                <c:pt idx="86">
                  <c:v>1.0995399713516241</c:v>
                </c:pt>
                <c:pt idx="87">
                  <c:v>1.10074553489685</c:v>
                </c:pt>
                <c:pt idx="88">
                  <c:v>1.10011372566223</c:v>
                </c:pt>
                <c:pt idx="89">
                  <c:v>1.099747335910797</c:v>
                </c:pt>
                <c:pt idx="90">
                  <c:v>1.1004822015762301</c:v>
                </c:pt>
                <c:pt idx="91">
                  <c:v>1.1016843080520602</c:v>
                </c:pt>
                <c:pt idx="92">
                  <c:v>1.1018965005874601</c:v>
                </c:pt>
                <c:pt idx="93">
                  <c:v>1.1020239353179901</c:v>
                </c:pt>
                <c:pt idx="94">
                  <c:v>1.10326955318451</c:v>
                </c:pt>
                <c:pt idx="95">
                  <c:v>1.1045269727706901</c:v>
                </c:pt>
                <c:pt idx="96">
                  <c:v>1.1038456916809101</c:v>
                </c:pt>
                <c:pt idx="97">
                  <c:v>1.1036125183105501</c:v>
                </c:pt>
                <c:pt idx="98">
                  <c:v>1.1029027462005601</c:v>
                </c:pt>
                <c:pt idx="99">
                  <c:v>1.1029225349426302</c:v>
                </c:pt>
                <c:pt idx="100">
                  <c:v>1.09969756603241</c:v>
                </c:pt>
                <c:pt idx="101">
                  <c:v>1.0970768094062811</c:v>
                </c:pt>
                <c:pt idx="102">
                  <c:v>1.0963247776031491</c:v>
                </c:pt>
                <c:pt idx="103">
                  <c:v>1.0950352311134339</c:v>
                </c:pt>
                <c:pt idx="104">
                  <c:v>1.0947112798690801</c:v>
                </c:pt>
                <c:pt idx="105">
                  <c:v>1.094851887226105</c:v>
                </c:pt>
                <c:pt idx="106">
                  <c:v>1.095407581329346</c:v>
                </c:pt>
                <c:pt idx="107">
                  <c:v>1.0967780113220211</c:v>
                </c:pt>
                <c:pt idx="108">
                  <c:v>1.099787509441376</c:v>
                </c:pt>
                <c:pt idx="109">
                  <c:v>1.1015536546707201</c:v>
                </c:pt>
                <c:pt idx="110">
                  <c:v>1.1052527189254802</c:v>
                </c:pt>
                <c:pt idx="111">
                  <c:v>1.10728762149811</c:v>
                </c:pt>
                <c:pt idx="112">
                  <c:v>1.1096985101699801</c:v>
                </c:pt>
                <c:pt idx="113">
                  <c:v>1.11305317878723</c:v>
                </c:pt>
                <c:pt idx="114">
                  <c:v>1.1111833810806302</c:v>
                </c:pt>
                <c:pt idx="115">
                  <c:v>1.1115292072296101</c:v>
                </c:pt>
                <c:pt idx="116">
                  <c:v>1.11438343524933</c:v>
                </c:pt>
                <c:pt idx="117">
                  <c:v>1.11619303226471</c:v>
                </c:pt>
                <c:pt idx="118">
                  <c:v>1.1168601274490402</c:v>
                </c:pt>
                <c:pt idx="119">
                  <c:v>1.11782488822937</c:v>
                </c:pt>
                <c:pt idx="120">
                  <c:v>1.11771366596222</c:v>
                </c:pt>
                <c:pt idx="121">
                  <c:v>1.11893448829651</c:v>
                </c:pt>
                <c:pt idx="122">
                  <c:v>1.1199426412582401</c:v>
                </c:pt>
                <c:pt idx="123">
                  <c:v>1.1195400714874302</c:v>
                </c:pt>
                <c:pt idx="124">
                  <c:v>1.1189031362533601</c:v>
                </c:pt>
                <c:pt idx="125">
                  <c:v>1.11799654960632</c:v>
                </c:pt>
                <c:pt idx="126">
                  <c:v>1.1136657953262301</c:v>
                </c:pt>
                <c:pt idx="127">
                  <c:v>1.1082606077194201</c:v>
                </c:pt>
                <c:pt idx="128">
                  <c:v>1.0982594847679141</c:v>
                </c:pt>
                <c:pt idx="129">
                  <c:v>1.087434267997742</c:v>
                </c:pt>
                <c:pt idx="130">
                  <c:v>1.076491868495941</c:v>
                </c:pt>
                <c:pt idx="131">
                  <c:v>1.067396378517151</c:v>
                </c:pt>
                <c:pt idx="132">
                  <c:v>1.0587354063987731</c:v>
                </c:pt>
                <c:pt idx="133">
                  <c:v>1.052353000640869</c:v>
                </c:pt>
                <c:pt idx="134">
                  <c:v>1.0470279216766361</c:v>
                </c:pt>
                <c:pt idx="135">
                  <c:v>1.0442317485809329</c:v>
                </c:pt>
                <c:pt idx="136">
                  <c:v>1.0462985992431639</c:v>
                </c:pt>
                <c:pt idx="137">
                  <c:v>1.05279723405838</c:v>
                </c:pt>
                <c:pt idx="138">
                  <c:v>1.06374773979187</c:v>
                </c:pt>
                <c:pt idx="139">
                  <c:v>1.072762823104858</c:v>
                </c:pt>
                <c:pt idx="140">
                  <c:v>1.085337138175964</c:v>
                </c:pt>
                <c:pt idx="141">
                  <c:v>1.0954488873481751</c:v>
                </c:pt>
                <c:pt idx="142">
                  <c:v>1.10439548492432</c:v>
                </c:pt>
                <c:pt idx="143">
                  <c:v>1.1109179019928002</c:v>
                </c:pt>
                <c:pt idx="144">
                  <c:v>1.1156085491180401</c:v>
                </c:pt>
                <c:pt idx="145">
                  <c:v>1.1221827030181901</c:v>
                </c:pt>
                <c:pt idx="146">
                  <c:v>1.1244755744934101</c:v>
                </c:pt>
                <c:pt idx="147">
                  <c:v>1.1242812633514401</c:v>
                </c:pt>
                <c:pt idx="148">
                  <c:v>1.1243846178054802</c:v>
                </c:pt>
                <c:pt idx="149">
                  <c:v>1.1240684747695902</c:v>
                </c:pt>
                <c:pt idx="150">
                  <c:v>1.1203456878662101</c:v>
                </c:pt>
                <c:pt idx="151">
                  <c:v>1.1160162448883102</c:v>
                </c:pt>
                <c:pt idx="152">
                  <c:v>1.11080965995789</c:v>
                </c:pt>
                <c:pt idx="153">
                  <c:v>1.1064258575439501</c:v>
                </c:pt>
                <c:pt idx="154">
                  <c:v>1.1014013051986702</c:v>
                </c:pt>
                <c:pt idx="155">
                  <c:v>1.097181534767151</c:v>
                </c:pt>
                <c:pt idx="156">
                  <c:v>1.0965409636497501</c:v>
                </c:pt>
                <c:pt idx="157">
                  <c:v>1.0928179979324339</c:v>
                </c:pt>
                <c:pt idx="158">
                  <c:v>1.088811552524567</c:v>
                </c:pt>
                <c:pt idx="159">
                  <c:v>1.086897528171539</c:v>
                </c:pt>
                <c:pt idx="160">
                  <c:v>1.082772767543793</c:v>
                </c:pt>
                <c:pt idx="161">
                  <c:v>1.0832389950752261</c:v>
                </c:pt>
                <c:pt idx="162">
                  <c:v>1.0845008850097659</c:v>
                </c:pt>
                <c:pt idx="163">
                  <c:v>1.0903013110160831</c:v>
                </c:pt>
                <c:pt idx="164">
                  <c:v>1.0952979087829591</c:v>
                </c:pt>
                <c:pt idx="165">
                  <c:v>1.1019373893737801</c:v>
                </c:pt>
                <c:pt idx="166">
                  <c:v>1.1100710391998301</c:v>
                </c:pt>
                <c:pt idx="167">
                  <c:v>1.1159671306610102</c:v>
                </c:pt>
                <c:pt idx="168">
                  <c:v>1.1227203369140601</c:v>
                </c:pt>
                <c:pt idx="169">
                  <c:v>1.1301852226257301</c:v>
                </c:pt>
                <c:pt idx="170">
                  <c:v>1.1343878269195602</c:v>
                </c:pt>
                <c:pt idx="171">
                  <c:v>1.1353177785873401</c:v>
                </c:pt>
                <c:pt idx="172">
                  <c:v>1.1362492799758901</c:v>
                </c:pt>
                <c:pt idx="173">
                  <c:v>1.1342167615890502</c:v>
                </c:pt>
                <c:pt idx="174">
                  <c:v>1.1321086645126301</c:v>
                </c:pt>
                <c:pt idx="175">
                  <c:v>1.13072535991669</c:v>
                </c:pt>
                <c:pt idx="176">
                  <c:v>1.12713978290558</c:v>
                </c:pt>
                <c:pt idx="177">
                  <c:v>1.1221921205520602</c:v>
                </c:pt>
                <c:pt idx="178">
                  <c:v>1.1194541215896601</c:v>
                </c:pt>
                <c:pt idx="179">
                  <c:v>1.11215422153473</c:v>
                </c:pt>
                <c:pt idx="180">
                  <c:v>1.1088031291961702</c:v>
                </c:pt>
                <c:pt idx="181">
                  <c:v>1.1036152601242102</c:v>
                </c:pt>
                <c:pt idx="182">
                  <c:v>1.10448548793793</c:v>
                </c:pt>
                <c:pt idx="183">
                  <c:v>1.1057215690612801</c:v>
                </c:pt>
                <c:pt idx="184">
                  <c:v>1.10943970680237</c:v>
                </c:pt>
                <c:pt idx="185">
                  <c:v>1.1122674703598001</c:v>
                </c:pt>
                <c:pt idx="186">
                  <c:v>1.12139163017273</c:v>
                </c:pt>
                <c:pt idx="187">
                  <c:v>1.12857220172882</c:v>
                </c:pt>
                <c:pt idx="188">
                  <c:v>1.1355006456375101</c:v>
                </c:pt>
                <c:pt idx="189">
                  <c:v>1.1355944633483901</c:v>
                </c:pt>
                <c:pt idx="190">
                  <c:v>1.1348612070083601</c:v>
                </c:pt>
                <c:pt idx="191">
                  <c:v>1.1321252346038801</c:v>
                </c:pt>
                <c:pt idx="192">
                  <c:v>1.11971542835236</c:v>
                </c:pt>
                <c:pt idx="193">
                  <c:v>1.1033355951309201</c:v>
                </c:pt>
                <c:pt idx="194">
                  <c:v>1.0779874682426451</c:v>
                </c:pt>
                <c:pt idx="195">
                  <c:v>1.047040677070618</c:v>
                </c:pt>
                <c:pt idx="196">
                  <c:v>1.0127238988876341</c:v>
                </c:pt>
                <c:pt idx="197">
                  <c:v>0.97487691640853902</c:v>
                </c:pt>
                <c:pt idx="198">
                  <c:v>0.94118610620498699</c:v>
                </c:pt>
                <c:pt idx="199">
                  <c:v>0.90985516309738201</c:v>
                </c:pt>
                <c:pt idx="200">
                  <c:v>0.84627929925918599</c:v>
                </c:pt>
                <c:pt idx="201">
                  <c:v>0.84917095899581896</c:v>
                </c:pt>
                <c:pt idx="202">
                  <c:v>0.86294207572936998</c:v>
                </c:pt>
                <c:pt idx="203">
                  <c:v>0.89039019346237203</c:v>
                </c:pt>
                <c:pt idx="204">
                  <c:v>0.92877522706985494</c:v>
                </c:pt>
                <c:pt idx="205">
                  <c:v>0.97386983633041402</c:v>
                </c:pt>
                <c:pt idx="206">
                  <c:v>1.0244872331619261</c:v>
                </c:pt>
                <c:pt idx="207">
                  <c:v>1.0814965128898619</c:v>
                </c:pt>
                <c:pt idx="208">
                  <c:v>1.13591287136078</c:v>
                </c:pt>
                <c:pt idx="209">
                  <c:v>1.1853668451309201</c:v>
                </c:pt>
                <c:pt idx="210">
                  <c:v>1.2297497749328601</c:v>
                </c:pt>
                <c:pt idx="211">
                  <c:v>1.23824653625488</c:v>
                </c:pt>
                <c:pt idx="212">
                  <c:v>1.2579972505569501</c:v>
                </c:pt>
                <c:pt idx="213">
                  <c:v>1.26845381259918</c:v>
                </c:pt>
                <c:pt idx="214">
                  <c:v>1.2630895137786902</c:v>
                </c:pt>
                <c:pt idx="215">
                  <c:v>1.2510168313980101</c:v>
                </c:pt>
                <c:pt idx="216">
                  <c:v>1.23134407997131</c:v>
                </c:pt>
                <c:pt idx="217">
                  <c:v>1.2104453802108801</c:v>
                </c:pt>
                <c:pt idx="218">
                  <c:v>1.18501815795898</c:v>
                </c:pt>
                <c:pt idx="219">
                  <c:v>1.1576838254928601</c:v>
                </c:pt>
                <c:pt idx="220">
                  <c:v>1.13866529464722</c:v>
                </c:pt>
                <c:pt idx="221">
                  <c:v>1.1167179107666001</c:v>
                </c:pt>
                <c:pt idx="222">
                  <c:v>1.1020227432251002</c:v>
                </c:pt>
                <c:pt idx="223">
                  <c:v>1.08490184545517</c:v>
                </c:pt>
                <c:pt idx="224">
                  <c:v>1.0767202734947201</c:v>
                </c:pt>
                <c:pt idx="225">
                  <c:v>1.067989206314087</c:v>
                </c:pt>
                <c:pt idx="226">
                  <c:v>1.0704777598381041</c:v>
                </c:pt>
                <c:pt idx="227">
                  <c:v>1.080733394622803</c:v>
                </c:pt>
                <c:pt idx="228">
                  <c:v>1.093550777435303</c:v>
                </c:pt>
                <c:pt idx="229">
                  <c:v>1.1009286403656</c:v>
                </c:pt>
                <c:pt idx="230">
                  <c:v>1.1098472833633402</c:v>
                </c:pt>
                <c:pt idx="231">
                  <c:v>1.1229638814926102</c:v>
                </c:pt>
                <c:pt idx="232">
                  <c:v>1.13294336795807</c:v>
                </c:pt>
                <c:pt idx="233">
                  <c:v>1.1252122879028301</c:v>
                </c:pt>
                <c:pt idx="234">
                  <c:v>1.1114086866378801</c:v>
                </c:pt>
                <c:pt idx="235">
                  <c:v>1.10182676315308</c:v>
                </c:pt>
                <c:pt idx="236">
                  <c:v>1.0980949759483341</c:v>
                </c:pt>
                <c:pt idx="237">
                  <c:v>1.086020863056183</c:v>
                </c:pt>
                <c:pt idx="238">
                  <c:v>1.0740576148033141</c:v>
                </c:pt>
                <c:pt idx="239">
                  <c:v>1.067402160167694</c:v>
                </c:pt>
                <c:pt idx="240">
                  <c:v>1.0579713344573971</c:v>
                </c:pt>
                <c:pt idx="241">
                  <c:v>1.049975550174713</c:v>
                </c:pt>
                <c:pt idx="242">
                  <c:v>1.0369987249374391</c:v>
                </c:pt>
                <c:pt idx="243">
                  <c:v>1.039928948879242</c:v>
                </c:pt>
                <c:pt idx="244">
                  <c:v>1.0532859325408941</c:v>
                </c:pt>
                <c:pt idx="245">
                  <c:v>1.0621396660804749</c:v>
                </c:pt>
                <c:pt idx="246">
                  <c:v>1.066416418552399</c:v>
                </c:pt>
                <c:pt idx="247">
                  <c:v>1.0691147208213809</c:v>
                </c:pt>
                <c:pt idx="248">
                  <c:v>1.0756482839584349</c:v>
                </c:pt>
                <c:pt idx="249">
                  <c:v>1.084075307846069</c:v>
                </c:pt>
                <c:pt idx="250">
                  <c:v>1.0986708164215091</c:v>
                </c:pt>
                <c:pt idx="251">
                  <c:v>1.1069663524627702</c:v>
                </c:pt>
                <c:pt idx="252">
                  <c:v>1.1152689218521101</c:v>
                </c:pt>
                <c:pt idx="253">
                  <c:v>1.1296672582626301</c:v>
                </c:pt>
                <c:pt idx="254">
                  <c:v>1.13884303569794</c:v>
                </c:pt>
                <c:pt idx="255">
                  <c:v>1.14110622406006</c:v>
                </c:pt>
                <c:pt idx="256">
                  <c:v>1.1388958454132101</c:v>
                </c:pt>
                <c:pt idx="257">
                  <c:v>1.1419754981994601</c:v>
                </c:pt>
                <c:pt idx="258">
                  <c:v>1.1541967153549202</c:v>
                </c:pt>
                <c:pt idx="259">
                  <c:v>1.1615060329437301</c:v>
                </c:pt>
                <c:pt idx="260">
                  <c:v>1.1618062019348101</c:v>
                </c:pt>
                <c:pt idx="261">
                  <c:v>1.1609636306762701</c:v>
                </c:pt>
                <c:pt idx="262">
                  <c:v>1.1670074224472</c:v>
                </c:pt>
                <c:pt idx="263">
                  <c:v>1.1657114982605001</c:v>
                </c:pt>
                <c:pt idx="264">
                  <c:v>1.16240236759186</c:v>
                </c:pt>
                <c:pt idx="265">
                  <c:v>1.1663378238678002</c:v>
                </c:pt>
                <c:pt idx="266">
                  <c:v>1.1593818426132201</c:v>
                </c:pt>
                <c:pt idx="267">
                  <c:v>1.1590381622314501</c:v>
                </c:pt>
                <c:pt idx="268">
                  <c:v>1.1581040382385301</c:v>
                </c:pt>
                <c:pt idx="269">
                  <c:v>1.16430470943451</c:v>
                </c:pt>
                <c:pt idx="270">
                  <c:v>1.16768977642059</c:v>
                </c:pt>
                <c:pt idx="271">
                  <c:v>1.1630358457565302</c:v>
                </c:pt>
                <c:pt idx="272">
                  <c:v>1.1621714591980001</c:v>
                </c:pt>
                <c:pt idx="273">
                  <c:v>1.1577869415283202</c:v>
                </c:pt>
                <c:pt idx="274">
                  <c:v>1.1512062311172502</c:v>
                </c:pt>
                <c:pt idx="275">
                  <c:v>1.1406357049942002</c:v>
                </c:pt>
                <c:pt idx="276">
                  <c:v>1.1230578184127802</c:v>
                </c:pt>
                <c:pt idx="277">
                  <c:v>1.10798010826111</c:v>
                </c:pt>
                <c:pt idx="278">
                  <c:v>1.0886705279350279</c:v>
                </c:pt>
                <c:pt idx="279">
                  <c:v>1.0709502458572391</c:v>
                </c:pt>
                <c:pt idx="280">
                  <c:v>1.053393042087555</c:v>
                </c:pt>
                <c:pt idx="281">
                  <c:v>1.0384711384773251</c:v>
                </c:pt>
                <c:pt idx="282">
                  <c:v>1.030593371391296</c:v>
                </c:pt>
                <c:pt idx="283">
                  <c:v>1.0277533292770391</c:v>
                </c:pt>
                <c:pt idx="284">
                  <c:v>1.033759689331055</c:v>
                </c:pt>
                <c:pt idx="285">
                  <c:v>1.0444115161895751</c:v>
                </c:pt>
                <c:pt idx="286">
                  <c:v>1.0571129083633419</c:v>
                </c:pt>
                <c:pt idx="287">
                  <c:v>1.0713148474693299</c:v>
                </c:pt>
                <c:pt idx="288">
                  <c:v>1.081234967708588</c:v>
                </c:pt>
                <c:pt idx="289">
                  <c:v>1.0857079386711119</c:v>
                </c:pt>
                <c:pt idx="290">
                  <c:v>1.0835820198059081</c:v>
                </c:pt>
                <c:pt idx="291">
                  <c:v>1.078179633617401</c:v>
                </c:pt>
                <c:pt idx="292">
                  <c:v>1.0651885032653809</c:v>
                </c:pt>
                <c:pt idx="293">
                  <c:v>1.0401036500930789</c:v>
                </c:pt>
                <c:pt idx="294">
                  <c:v>1.010352051258087</c:v>
                </c:pt>
                <c:pt idx="295">
                  <c:v>0.97187314033508299</c:v>
                </c:pt>
                <c:pt idx="296">
                  <c:v>0.92919210195541402</c:v>
                </c:pt>
                <c:pt idx="297">
                  <c:v>0.89185980558395395</c:v>
                </c:pt>
                <c:pt idx="298">
                  <c:v>0.85845879316329998</c:v>
                </c:pt>
                <c:pt idx="299">
                  <c:v>0.83329538106918299</c:v>
                </c:pt>
                <c:pt idx="300">
                  <c:v>0.819071269035339</c:v>
                </c:pt>
                <c:pt idx="301">
                  <c:v>0.81171700954437298</c:v>
                </c:pt>
                <c:pt idx="302">
                  <c:v>0.82186142206192003</c:v>
                </c:pt>
                <c:pt idx="303">
                  <c:v>0.83808670043945299</c:v>
                </c:pt>
                <c:pt idx="304">
                  <c:v>0.86433235406875597</c:v>
                </c:pt>
                <c:pt idx="305">
                  <c:v>0.90705088376998899</c:v>
                </c:pt>
                <c:pt idx="306">
                  <c:v>0.95379105806350695</c:v>
                </c:pt>
                <c:pt idx="307">
                  <c:v>1.0124826192855831</c:v>
                </c:pt>
                <c:pt idx="308">
                  <c:v>1.0687723517417911</c:v>
                </c:pt>
                <c:pt idx="309">
                  <c:v>1.1250343084335301</c:v>
                </c:pt>
                <c:pt idx="310">
                  <c:v>1.18332622051239</c:v>
                </c:pt>
                <c:pt idx="311">
                  <c:v>1.24107048511505</c:v>
                </c:pt>
                <c:pt idx="312">
                  <c:v>1.29821131229401</c:v>
                </c:pt>
                <c:pt idx="313">
                  <c:v>1.34090790748596</c:v>
                </c:pt>
                <c:pt idx="314">
                  <c:v>1.37567481994629</c:v>
                </c:pt>
                <c:pt idx="315">
                  <c:v>1.4081048727035501</c:v>
                </c:pt>
                <c:pt idx="316">
                  <c:v>1.43715975284576</c:v>
                </c:pt>
                <c:pt idx="317">
                  <c:v>1.4603670597076401</c:v>
                </c:pt>
                <c:pt idx="318">
                  <c:v>1.4815689086914101</c:v>
                </c:pt>
                <c:pt idx="319">
                  <c:v>1.4803406953811602</c:v>
                </c:pt>
                <c:pt idx="320">
                  <c:v>1.4687965869903601</c:v>
                </c:pt>
                <c:pt idx="321">
                  <c:v>1.4452732563018802</c:v>
                </c:pt>
                <c:pt idx="322">
                  <c:v>1.4211953639984101</c:v>
                </c:pt>
                <c:pt idx="323">
                  <c:v>1.3945713996887201</c:v>
                </c:pt>
                <c:pt idx="324">
                  <c:v>1.3560627460479702</c:v>
                </c:pt>
                <c:pt idx="325">
                  <c:v>1.31859729290009</c:v>
                </c:pt>
                <c:pt idx="326">
                  <c:v>1.2809234619140601</c:v>
                </c:pt>
                <c:pt idx="327">
                  <c:v>1.2330882310867302</c:v>
                </c:pt>
                <c:pt idx="328">
                  <c:v>1.1859798192977902</c:v>
                </c:pt>
                <c:pt idx="329">
                  <c:v>1.15696988105774</c:v>
                </c:pt>
                <c:pt idx="330">
                  <c:v>1.13499102592468</c:v>
                </c:pt>
                <c:pt idx="331">
                  <c:v>1.0985545873641971</c:v>
                </c:pt>
                <c:pt idx="332">
                  <c:v>1.0788498878479</c:v>
                </c:pt>
                <c:pt idx="333">
                  <c:v>1.053694880008698</c:v>
                </c:pt>
                <c:pt idx="334">
                  <c:v>1.0511290192604061</c:v>
                </c:pt>
                <c:pt idx="335">
                  <c:v>1.044009959697723</c:v>
                </c:pt>
                <c:pt idx="336">
                  <c:v>1.0439474344253541</c:v>
                </c:pt>
                <c:pt idx="337">
                  <c:v>1.0442396163940431</c:v>
                </c:pt>
                <c:pt idx="338">
                  <c:v>1.0426692128181461</c:v>
                </c:pt>
                <c:pt idx="339">
                  <c:v>1.0399181604385381</c:v>
                </c:pt>
                <c:pt idx="340">
                  <c:v>1.0388316273689271</c:v>
                </c:pt>
                <c:pt idx="341">
                  <c:v>1.0232643246650701</c:v>
                </c:pt>
                <c:pt idx="342">
                  <c:v>1.014216637611389</c:v>
                </c:pt>
                <c:pt idx="343">
                  <c:v>1.0159527420997621</c:v>
                </c:pt>
                <c:pt idx="344">
                  <c:v>1.002124047279358</c:v>
                </c:pt>
                <c:pt idx="345">
                  <c:v>0.99521569013595601</c:v>
                </c:pt>
                <c:pt idx="346">
                  <c:v>0.99153385162353502</c:v>
                </c:pt>
                <c:pt idx="347">
                  <c:v>0.99254081249237103</c:v>
                </c:pt>
                <c:pt idx="348">
                  <c:v>1.0033807516098021</c:v>
                </c:pt>
                <c:pt idx="349">
                  <c:v>1.0031167030334471</c:v>
                </c:pt>
                <c:pt idx="350">
                  <c:v>0.99428848028182992</c:v>
                </c:pt>
                <c:pt idx="351">
                  <c:v>1.00371572971344</c:v>
                </c:pt>
                <c:pt idx="352">
                  <c:v>1.013693130016327</c:v>
                </c:pt>
                <c:pt idx="353">
                  <c:v>1.0109855294227601</c:v>
                </c:pt>
                <c:pt idx="354">
                  <c:v>1.0080694317817691</c:v>
                </c:pt>
                <c:pt idx="355">
                  <c:v>1.0024583101272579</c:v>
                </c:pt>
                <c:pt idx="356">
                  <c:v>0.98880074024200393</c:v>
                </c:pt>
                <c:pt idx="357">
                  <c:v>0.99151388406753493</c:v>
                </c:pt>
                <c:pt idx="358">
                  <c:v>0.97404435873031603</c:v>
                </c:pt>
                <c:pt idx="359">
                  <c:v>0.97235939502716096</c:v>
                </c:pt>
                <c:pt idx="360">
                  <c:v>0.998916959762573</c:v>
                </c:pt>
                <c:pt idx="361">
                  <c:v>1.0084407687187191</c:v>
                </c:pt>
                <c:pt idx="362">
                  <c:v>0.99989399909973098</c:v>
                </c:pt>
                <c:pt idx="363">
                  <c:v>1.02670613527298</c:v>
                </c:pt>
                <c:pt idx="364">
                  <c:v>1.0228150844573971</c:v>
                </c:pt>
                <c:pt idx="365">
                  <c:v>1.0210622906684881</c:v>
                </c:pt>
                <c:pt idx="366">
                  <c:v>1.0433195590972901</c:v>
                </c:pt>
                <c:pt idx="367">
                  <c:v>1.0429203271865841</c:v>
                </c:pt>
                <c:pt idx="368">
                  <c:v>1.0561579227447511</c:v>
                </c:pt>
                <c:pt idx="369">
                  <c:v>1.0618354439735411</c:v>
                </c:pt>
                <c:pt idx="370">
                  <c:v>1.0664953947067259</c:v>
                </c:pt>
                <c:pt idx="371">
                  <c:v>1.077208912372589</c:v>
                </c:pt>
                <c:pt idx="372">
                  <c:v>1.0889739155769351</c:v>
                </c:pt>
                <c:pt idx="373">
                  <c:v>1.0919607043266299</c:v>
                </c:pt>
                <c:pt idx="374">
                  <c:v>1.097710347175598</c:v>
                </c:pt>
                <c:pt idx="375">
                  <c:v>1.1073755979538</c:v>
                </c:pt>
                <c:pt idx="376">
                  <c:v>1.12433824539185</c:v>
                </c:pt>
                <c:pt idx="377">
                  <c:v>1.1440711975097702</c:v>
                </c:pt>
                <c:pt idx="378">
                  <c:v>1.1632820129394501</c:v>
                </c:pt>
                <c:pt idx="379">
                  <c:v>1.1859149694442701</c:v>
                </c:pt>
                <c:pt idx="380">
                  <c:v>1.20997700691223</c:v>
                </c:pt>
                <c:pt idx="381">
                  <c:v>1.2298828125000001</c:v>
                </c:pt>
                <c:pt idx="382">
                  <c:v>1.2545972824096701</c:v>
                </c:pt>
                <c:pt idx="383">
                  <c:v>1.2831495761871301</c:v>
                </c:pt>
                <c:pt idx="384">
                  <c:v>1.31140480041504</c:v>
                </c:pt>
                <c:pt idx="385">
                  <c:v>1.32605979442596</c:v>
                </c:pt>
                <c:pt idx="386">
                  <c:v>1.3323502302169801</c:v>
                </c:pt>
                <c:pt idx="387">
                  <c:v>1.3316786050796501</c:v>
                </c:pt>
                <c:pt idx="388">
                  <c:v>1.3319778203964201</c:v>
                </c:pt>
                <c:pt idx="389">
                  <c:v>1.34376046657562</c:v>
                </c:pt>
                <c:pt idx="390">
                  <c:v>1.3595360279083302</c:v>
                </c:pt>
                <c:pt idx="391">
                  <c:v>1.3830520868301401</c:v>
                </c:pt>
                <c:pt idx="392">
                  <c:v>1.4021630048751801</c:v>
                </c:pt>
                <c:pt idx="393">
                  <c:v>1.41658017635345</c:v>
                </c:pt>
                <c:pt idx="394">
                  <c:v>1.4153500556945802</c:v>
                </c:pt>
                <c:pt idx="395">
                  <c:v>1.3919898033142102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'Normalized Data'!$G$1</c:f>
              <c:strCache>
                <c:ptCount val="1"/>
                <c:pt idx="0">
                  <c:v>Rings Norm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'Normalized Data'!$F$2:$F$470</c:f>
              <c:numCache>
                <c:formatCode>General</c:formatCode>
                <c:ptCount val="469"/>
                <c:pt idx="0">
                  <c:v>4003.7590329999998</c:v>
                </c:pt>
                <c:pt idx="1">
                  <c:v>4020.1748050000001</c:v>
                </c:pt>
                <c:pt idx="2">
                  <c:v>4036.5903320000002</c:v>
                </c:pt>
                <c:pt idx="3">
                  <c:v>4053.0063479999999</c:v>
                </c:pt>
                <c:pt idx="4">
                  <c:v>4069.421875</c:v>
                </c:pt>
                <c:pt idx="5">
                  <c:v>4085.8376459999999</c:v>
                </c:pt>
                <c:pt idx="6">
                  <c:v>4102.2534180000002</c:v>
                </c:pt>
                <c:pt idx="7">
                  <c:v>4118.6689450000003</c:v>
                </c:pt>
                <c:pt idx="8">
                  <c:v>4135.0849609999996</c:v>
                </c:pt>
                <c:pt idx="9">
                  <c:v>4151.5004879999997</c:v>
                </c:pt>
                <c:pt idx="10">
                  <c:v>4167.9160160000001</c:v>
                </c:pt>
                <c:pt idx="11">
                  <c:v>4184.3320309999999</c:v>
                </c:pt>
                <c:pt idx="12">
                  <c:v>4200.7475590000004</c:v>
                </c:pt>
                <c:pt idx="13">
                  <c:v>4217.1635740000002</c:v>
                </c:pt>
                <c:pt idx="14">
                  <c:v>4233.5791019999997</c:v>
                </c:pt>
                <c:pt idx="15">
                  <c:v>4249.9946289999998</c:v>
                </c:pt>
                <c:pt idx="16">
                  <c:v>4266.4106449999999</c:v>
                </c:pt>
                <c:pt idx="17">
                  <c:v>4282.826172</c:v>
                </c:pt>
                <c:pt idx="18">
                  <c:v>4299.2416990000002</c:v>
                </c:pt>
                <c:pt idx="19">
                  <c:v>4315.6577150000003</c:v>
                </c:pt>
                <c:pt idx="20">
                  <c:v>4332.0732420000004</c:v>
                </c:pt>
                <c:pt idx="21">
                  <c:v>4348.4892579999996</c:v>
                </c:pt>
                <c:pt idx="22">
                  <c:v>4364.9047849999997</c:v>
                </c:pt>
                <c:pt idx="23">
                  <c:v>4381.3203130000002</c:v>
                </c:pt>
                <c:pt idx="24">
                  <c:v>4397.736328</c:v>
                </c:pt>
                <c:pt idx="25">
                  <c:v>4414.1518550000001</c:v>
                </c:pt>
                <c:pt idx="26">
                  <c:v>4430.5678710000002</c:v>
                </c:pt>
                <c:pt idx="27">
                  <c:v>4446.9833980000003</c:v>
                </c:pt>
                <c:pt idx="28">
                  <c:v>4463.3989259999998</c:v>
                </c:pt>
                <c:pt idx="29">
                  <c:v>4479.814453</c:v>
                </c:pt>
                <c:pt idx="30">
                  <c:v>4496.2304690000001</c:v>
                </c:pt>
                <c:pt idx="31">
                  <c:v>4512.6459960000002</c:v>
                </c:pt>
                <c:pt idx="32">
                  <c:v>4529.0620120000003</c:v>
                </c:pt>
                <c:pt idx="33">
                  <c:v>4545.4775390000004</c:v>
                </c:pt>
                <c:pt idx="34">
                  <c:v>4561.8935549999997</c:v>
                </c:pt>
                <c:pt idx="35">
                  <c:v>4578.3090819999998</c:v>
                </c:pt>
                <c:pt idx="36">
                  <c:v>4594.7250979999999</c:v>
                </c:pt>
                <c:pt idx="37">
                  <c:v>4611.140625</c:v>
                </c:pt>
                <c:pt idx="38">
                  <c:v>4627.5561520000001</c:v>
                </c:pt>
                <c:pt idx="39">
                  <c:v>4643.9721680000002</c:v>
                </c:pt>
                <c:pt idx="40">
                  <c:v>4660.3876950000003</c:v>
                </c:pt>
                <c:pt idx="41">
                  <c:v>4676.8032229999999</c:v>
                </c:pt>
                <c:pt idx="42">
                  <c:v>4693.2192379999997</c:v>
                </c:pt>
                <c:pt idx="43">
                  <c:v>4709.6347660000001</c:v>
                </c:pt>
                <c:pt idx="44">
                  <c:v>4726.0507809999999</c:v>
                </c:pt>
                <c:pt idx="45">
                  <c:v>4742.4663090000004</c:v>
                </c:pt>
                <c:pt idx="46">
                  <c:v>4758.8818359999996</c:v>
                </c:pt>
                <c:pt idx="47">
                  <c:v>4775.2978519999997</c:v>
                </c:pt>
                <c:pt idx="48">
                  <c:v>4791.7133789999998</c:v>
                </c:pt>
                <c:pt idx="49">
                  <c:v>4808.1293949999999</c:v>
                </c:pt>
                <c:pt idx="50">
                  <c:v>4824.544922</c:v>
                </c:pt>
                <c:pt idx="51">
                  <c:v>4840.9604490000002</c:v>
                </c:pt>
                <c:pt idx="52">
                  <c:v>4857.3764650000003</c:v>
                </c:pt>
                <c:pt idx="53">
                  <c:v>4873.7919920000004</c:v>
                </c:pt>
                <c:pt idx="54">
                  <c:v>4890.2080079999996</c:v>
                </c:pt>
                <c:pt idx="55">
                  <c:v>4906.6235349999997</c:v>
                </c:pt>
                <c:pt idx="56">
                  <c:v>4923.0390630000002</c:v>
                </c:pt>
                <c:pt idx="57">
                  <c:v>4939.455078</c:v>
                </c:pt>
                <c:pt idx="58">
                  <c:v>4955.8706050000001</c:v>
                </c:pt>
                <c:pt idx="59">
                  <c:v>4972.2861329999996</c:v>
                </c:pt>
                <c:pt idx="60">
                  <c:v>4988.7016599999997</c:v>
                </c:pt>
                <c:pt idx="61">
                  <c:v>5005.1181640000004</c:v>
                </c:pt>
                <c:pt idx="62">
                  <c:v>5021.533203</c:v>
                </c:pt>
                <c:pt idx="63">
                  <c:v>5037.9492190000001</c:v>
                </c:pt>
                <c:pt idx="64">
                  <c:v>5054.3647460000002</c:v>
                </c:pt>
                <c:pt idx="65">
                  <c:v>5070.7807620000003</c:v>
                </c:pt>
                <c:pt idx="66">
                  <c:v>5087.1962890000004</c:v>
                </c:pt>
                <c:pt idx="67">
                  <c:v>5103.6123049999997</c:v>
                </c:pt>
                <c:pt idx="68">
                  <c:v>5120.0278319999998</c:v>
                </c:pt>
                <c:pt idx="69">
                  <c:v>5136.4433589999999</c:v>
                </c:pt>
                <c:pt idx="70">
                  <c:v>5152.859375</c:v>
                </c:pt>
                <c:pt idx="71">
                  <c:v>5169.2749020000001</c:v>
                </c:pt>
                <c:pt idx="72">
                  <c:v>5185.6904299999997</c:v>
                </c:pt>
                <c:pt idx="73">
                  <c:v>5202.1064450000003</c:v>
                </c:pt>
                <c:pt idx="74">
                  <c:v>5218.5224609999996</c:v>
                </c:pt>
                <c:pt idx="75">
                  <c:v>5234.9375</c:v>
                </c:pt>
                <c:pt idx="76">
                  <c:v>5251.3535160000001</c:v>
                </c:pt>
                <c:pt idx="77">
                  <c:v>5267.7690430000002</c:v>
                </c:pt>
                <c:pt idx="78">
                  <c:v>5284.1850590000004</c:v>
                </c:pt>
                <c:pt idx="79">
                  <c:v>5300.6005859999996</c:v>
                </c:pt>
                <c:pt idx="80">
                  <c:v>5317.0166019999997</c:v>
                </c:pt>
                <c:pt idx="81">
                  <c:v>5333.4321289999998</c:v>
                </c:pt>
                <c:pt idx="82">
                  <c:v>5349.8481449999999</c:v>
                </c:pt>
                <c:pt idx="83">
                  <c:v>5366.263672</c:v>
                </c:pt>
                <c:pt idx="84">
                  <c:v>5382.6791990000002</c:v>
                </c:pt>
                <c:pt idx="85">
                  <c:v>5399.0952150000003</c:v>
                </c:pt>
                <c:pt idx="86">
                  <c:v>5415.5107420000004</c:v>
                </c:pt>
                <c:pt idx="87">
                  <c:v>5431.9267579999996</c:v>
                </c:pt>
                <c:pt idx="88">
                  <c:v>5448.341797</c:v>
                </c:pt>
                <c:pt idx="89">
                  <c:v>5464.7578130000002</c:v>
                </c:pt>
                <c:pt idx="90">
                  <c:v>5481.1733400000003</c:v>
                </c:pt>
                <c:pt idx="91">
                  <c:v>5497.5893550000001</c:v>
                </c:pt>
                <c:pt idx="92">
                  <c:v>5514.0053710000002</c:v>
                </c:pt>
                <c:pt idx="93">
                  <c:v>5530.4204099999997</c:v>
                </c:pt>
                <c:pt idx="94">
                  <c:v>5546.8364259999998</c:v>
                </c:pt>
                <c:pt idx="95">
                  <c:v>5563.2524409999996</c:v>
                </c:pt>
                <c:pt idx="96">
                  <c:v>5579.6679690000001</c:v>
                </c:pt>
                <c:pt idx="97">
                  <c:v>5596.0834960000002</c:v>
                </c:pt>
                <c:pt idx="98">
                  <c:v>5612.4995120000003</c:v>
                </c:pt>
                <c:pt idx="99">
                  <c:v>5628.9150390000004</c:v>
                </c:pt>
                <c:pt idx="100">
                  <c:v>5645.3310549999997</c:v>
                </c:pt>
                <c:pt idx="101">
                  <c:v>5661.7465819999998</c:v>
                </c:pt>
                <c:pt idx="102">
                  <c:v>5678.1621089999999</c:v>
                </c:pt>
                <c:pt idx="103">
                  <c:v>5694.5776370000003</c:v>
                </c:pt>
                <c:pt idx="104">
                  <c:v>5710.9936520000001</c:v>
                </c:pt>
                <c:pt idx="105">
                  <c:v>5727.4096680000002</c:v>
                </c:pt>
                <c:pt idx="106">
                  <c:v>5743.8247069999998</c:v>
                </c:pt>
                <c:pt idx="107">
                  <c:v>5760.2407229999999</c:v>
                </c:pt>
                <c:pt idx="108">
                  <c:v>5776.6567379999997</c:v>
                </c:pt>
                <c:pt idx="109">
                  <c:v>5793.0722660000001</c:v>
                </c:pt>
                <c:pt idx="110">
                  <c:v>5809.4877930000002</c:v>
                </c:pt>
                <c:pt idx="111">
                  <c:v>5825.9038090000004</c:v>
                </c:pt>
                <c:pt idx="112">
                  <c:v>5842.3193359999996</c:v>
                </c:pt>
                <c:pt idx="113">
                  <c:v>5858.7348629999997</c:v>
                </c:pt>
                <c:pt idx="114">
                  <c:v>5875.1508789999998</c:v>
                </c:pt>
                <c:pt idx="115">
                  <c:v>5891.5664059999999</c:v>
                </c:pt>
                <c:pt idx="116">
                  <c:v>5907.982422</c:v>
                </c:pt>
                <c:pt idx="117">
                  <c:v>5924.3979490000002</c:v>
                </c:pt>
                <c:pt idx="118">
                  <c:v>5940.8139650000003</c:v>
                </c:pt>
                <c:pt idx="119">
                  <c:v>5957.2294920000004</c:v>
                </c:pt>
                <c:pt idx="120">
                  <c:v>5973.6450199999999</c:v>
                </c:pt>
                <c:pt idx="121">
                  <c:v>5990.060547</c:v>
                </c:pt>
                <c:pt idx="122">
                  <c:v>6006.4765630000002</c:v>
                </c:pt>
                <c:pt idx="123">
                  <c:v>6022.892578</c:v>
                </c:pt>
                <c:pt idx="124">
                  <c:v>6039.3076170000004</c:v>
                </c:pt>
                <c:pt idx="125">
                  <c:v>6055.7236329999996</c:v>
                </c:pt>
                <c:pt idx="126">
                  <c:v>6072.1396480000003</c:v>
                </c:pt>
                <c:pt idx="127">
                  <c:v>6088.5551759999998</c:v>
                </c:pt>
                <c:pt idx="128">
                  <c:v>6104.970703</c:v>
                </c:pt>
                <c:pt idx="129">
                  <c:v>6121.3867190000001</c:v>
                </c:pt>
                <c:pt idx="130">
                  <c:v>6137.8022460000002</c:v>
                </c:pt>
                <c:pt idx="131">
                  <c:v>6154.2182620000003</c:v>
                </c:pt>
                <c:pt idx="132">
                  <c:v>6170.6337890000004</c:v>
                </c:pt>
                <c:pt idx="133">
                  <c:v>6187.0493159999996</c:v>
                </c:pt>
                <c:pt idx="134">
                  <c:v>6203.4653319999998</c:v>
                </c:pt>
                <c:pt idx="135">
                  <c:v>6219.8808589999999</c:v>
                </c:pt>
                <c:pt idx="136">
                  <c:v>6236.296875</c:v>
                </c:pt>
                <c:pt idx="137">
                  <c:v>6252.7119140000004</c:v>
                </c:pt>
                <c:pt idx="138">
                  <c:v>6269.1279299999997</c:v>
                </c:pt>
                <c:pt idx="139">
                  <c:v>6285.5439450000003</c:v>
                </c:pt>
                <c:pt idx="140">
                  <c:v>6301.9594729999999</c:v>
                </c:pt>
                <c:pt idx="141">
                  <c:v>6318.3754879999997</c:v>
                </c:pt>
                <c:pt idx="142">
                  <c:v>6334.7910160000001</c:v>
                </c:pt>
                <c:pt idx="143">
                  <c:v>6351.2065430000002</c:v>
                </c:pt>
                <c:pt idx="144">
                  <c:v>6367.6220700000003</c:v>
                </c:pt>
                <c:pt idx="145">
                  <c:v>6384.0380859999996</c:v>
                </c:pt>
                <c:pt idx="146">
                  <c:v>6400.4536129999997</c:v>
                </c:pt>
                <c:pt idx="147">
                  <c:v>6416.8696289999998</c:v>
                </c:pt>
                <c:pt idx="148">
                  <c:v>6433.2851559999999</c:v>
                </c:pt>
                <c:pt idx="149">
                  <c:v>6449.701172</c:v>
                </c:pt>
                <c:pt idx="150">
                  <c:v>6466.1166990000002</c:v>
                </c:pt>
                <c:pt idx="151">
                  <c:v>6482.5322269999997</c:v>
                </c:pt>
                <c:pt idx="152">
                  <c:v>6498.9477539999998</c:v>
                </c:pt>
                <c:pt idx="153">
                  <c:v>6515.3637699999999</c:v>
                </c:pt>
                <c:pt idx="154">
                  <c:v>6531.779297</c:v>
                </c:pt>
                <c:pt idx="155">
                  <c:v>6548.1953130000002</c:v>
                </c:pt>
                <c:pt idx="156">
                  <c:v>6564.6108400000003</c:v>
                </c:pt>
                <c:pt idx="157">
                  <c:v>6581.0268550000001</c:v>
                </c:pt>
                <c:pt idx="158">
                  <c:v>6597.4423829999996</c:v>
                </c:pt>
                <c:pt idx="159">
                  <c:v>6613.8583980000003</c:v>
                </c:pt>
                <c:pt idx="160">
                  <c:v>6630.2739259999998</c:v>
                </c:pt>
                <c:pt idx="161">
                  <c:v>6646.689453</c:v>
                </c:pt>
                <c:pt idx="162">
                  <c:v>6663.1054690000001</c:v>
                </c:pt>
                <c:pt idx="163">
                  <c:v>6679.5209960000002</c:v>
                </c:pt>
                <c:pt idx="164">
                  <c:v>6695.9365230000003</c:v>
                </c:pt>
                <c:pt idx="165">
                  <c:v>6712.3525390000004</c:v>
                </c:pt>
                <c:pt idx="166">
                  <c:v>6728.7680659999996</c:v>
                </c:pt>
                <c:pt idx="167">
                  <c:v>6745.1840819999998</c:v>
                </c:pt>
                <c:pt idx="168">
                  <c:v>6761.5996089999999</c:v>
                </c:pt>
                <c:pt idx="169">
                  <c:v>6778.0151370000003</c:v>
                </c:pt>
                <c:pt idx="170">
                  <c:v>6794.4311520000001</c:v>
                </c:pt>
                <c:pt idx="171">
                  <c:v>6810.8466799999997</c:v>
                </c:pt>
                <c:pt idx="172">
                  <c:v>6827.2626950000003</c:v>
                </c:pt>
                <c:pt idx="173">
                  <c:v>6843.6782229999999</c:v>
                </c:pt>
                <c:pt idx="174">
                  <c:v>6860.09375</c:v>
                </c:pt>
                <c:pt idx="175">
                  <c:v>6876.5097660000001</c:v>
                </c:pt>
                <c:pt idx="176">
                  <c:v>6892.9252930000002</c:v>
                </c:pt>
                <c:pt idx="177">
                  <c:v>6909.3408200000003</c:v>
                </c:pt>
                <c:pt idx="178">
                  <c:v>6925.7568359999996</c:v>
                </c:pt>
                <c:pt idx="179">
                  <c:v>6942.1723629999997</c:v>
                </c:pt>
                <c:pt idx="180">
                  <c:v>6958.5883789999998</c:v>
                </c:pt>
                <c:pt idx="181">
                  <c:v>6975.0039059999999</c:v>
                </c:pt>
                <c:pt idx="182">
                  <c:v>6991.4194340000004</c:v>
                </c:pt>
                <c:pt idx="183">
                  <c:v>7007.8349609999996</c:v>
                </c:pt>
                <c:pt idx="184">
                  <c:v>7024.2509769999997</c:v>
                </c:pt>
                <c:pt idx="185">
                  <c:v>7040.6665039999998</c:v>
                </c:pt>
                <c:pt idx="186">
                  <c:v>7057.0825199999999</c:v>
                </c:pt>
                <c:pt idx="187">
                  <c:v>7073.498047</c:v>
                </c:pt>
                <c:pt idx="188">
                  <c:v>7089.9140630000002</c:v>
                </c:pt>
                <c:pt idx="189">
                  <c:v>7106.3295900000003</c:v>
                </c:pt>
                <c:pt idx="190">
                  <c:v>7122.7456050000001</c:v>
                </c:pt>
                <c:pt idx="191">
                  <c:v>7139.1611329999996</c:v>
                </c:pt>
                <c:pt idx="192">
                  <c:v>7155.5766599999997</c:v>
                </c:pt>
                <c:pt idx="193">
                  <c:v>7171.9926759999998</c:v>
                </c:pt>
                <c:pt idx="194">
                  <c:v>7188.408203</c:v>
                </c:pt>
                <c:pt idx="195">
                  <c:v>7204.8237300000001</c:v>
                </c:pt>
                <c:pt idx="196">
                  <c:v>7221.2397460000002</c:v>
                </c:pt>
                <c:pt idx="197">
                  <c:v>7237.6552730000003</c:v>
                </c:pt>
                <c:pt idx="198">
                  <c:v>7254.0712890000004</c:v>
                </c:pt>
                <c:pt idx="199">
                  <c:v>7270.4868159999996</c:v>
                </c:pt>
                <c:pt idx="200">
                  <c:v>7286.9023440000001</c:v>
                </c:pt>
                <c:pt idx="201">
                  <c:v>7303.3183589999999</c:v>
                </c:pt>
                <c:pt idx="202">
                  <c:v>7319.7338870000003</c:v>
                </c:pt>
                <c:pt idx="203">
                  <c:v>7336.1499020000001</c:v>
                </c:pt>
                <c:pt idx="204">
                  <c:v>7352.5654299999997</c:v>
                </c:pt>
                <c:pt idx="205">
                  <c:v>7368.9809569999998</c:v>
                </c:pt>
                <c:pt idx="206">
                  <c:v>7385.3969729999999</c:v>
                </c:pt>
                <c:pt idx="207">
                  <c:v>7401.8125</c:v>
                </c:pt>
                <c:pt idx="208">
                  <c:v>7418.2280270000001</c:v>
                </c:pt>
                <c:pt idx="209">
                  <c:v>7434.6440430000002</c:v>
                </c:pt>
                <c:pt idx="210">
                  <c:v>7451.0595700000003</c:v>
                </c:pt>
                <c:pt idx="211">
                  <c:v>7467.4755859999996</c:v>
                </c:pt>
                <c:pt idx="212">
                  <c:v>7483.8911129999997</c:v>
                </c:pt>
                <c:pt idx="213">
                  <c:v>7500.3066410000001</c:v>
                </c:pt>
                <c:pt idx="214">
                  <c:v>7516.7221680000002</c:v>
                </c:pt>
                <c:pt idx="215">
                  <c:v>7533.1381840000004</c:v>
                </c:pt>
                <c:pt idx="216">
                  <c:v>7549.5537109999996</c:v>
                </c:pt>
                <c:pt idx="217">
                  <c:v>7565.9697269999997</c:v>
                </c:pt>
                <c:pt idx="218">
                  <c:v>7582.3852539999998</c:v>
                </c:pt>
                <c:pt idx="219">
                  <c:v>7598.8012699999999</c:v>
                </c:pt>
                <c:pt idx="220">
                  <c:v>7615.216797</c:v>
                </c:pt>
                <c:pt idx="221">
                  <c:v>7631.6328130000002</c:v>
                </c:pt>
                <c:pt idx="222">
                  <c:v>7648.0483400000003</c:v>
                </c:pt>
                <c:pt idx="223">
                  <c:v>7664.4638670000004</c:v>
                </c:pt>
                <c:pt idx="224">
                  <c:v>7680.8798829999996</c:v>
                </c:pt>
                <c:pt idx="225">
                  <c:v>7697.2954099999997</c:v>
                </c:pt>
                <c:pt idx="226">
                  <c:v>7713.7109380000002</c:v>
                </c:pt>
                <c:pt idx="227">
                  <c:v>7730.126953</c:v>
                </c:pt>
                <c:pt idx="228">
                  <c:v>7746.5429690000001</c:v>
                </c:pt>
                <c:pt idx="229">
                  <c:v>7762.9584960000002</c:v>
                </c:pt>
                <c:pt idx="230">
                  <c:v>7779.3740230000003</c:v>
                </c:pt>
                <c:pt idx="231">
                  <c:v>7795.7895509999998</c:v>
                </c:pt>
                <c:pt idx="232">
                  <c:v>7812.2055659999996</c:v>
                </c:pt>
                <c:pt idx="233">
                  <c:v>7828.6210940000001</c:v>
                </c:pt>
                <c:pt idx="234">
                  <c:v>7845.0371089999999</c:v>
                </c:pt>
                <c:pt idx="235">
                  <c:v>7861.4526370000003</c:v>
                </c:pt>
                <c:pt idx="236">
                  <c:v>7877.8681640000004</c:v>
                </c:pt>
                <c:pt idx="237">
                  <c:v>7894.2841799999997</c:v>
                </c:pt>
                <c:pt idx="238">
                  <c:v>7910.6997069999998</c:v>
                </c:pt>
                <c:pt idx="239">
                  <c:v>7927.1152339999999</c:v>
                </c:pt>
                <c:pt idx="240">
                  <c:v>7943.53125</c:v>
                </c:pt>
                <c:pt idx="241">
                  <c:v>7959.9472660000001</c:v>
                </c:pt>
                <c:pt idx="242">
                  <c:v>7976.3627930000002</c:v>
                </c:pt>
                <c:pt idx="243">
                  <c:v>7992.7783200000003</c:v>
                </c:pt>
                <c:pt idx="244">
                  <c:v>8009.1938479999999</c:v>
                </c:pt>
                <c:pt idx="245">
                  <c:v>8025.6098629999997</c:v>
                </c:pt>
                <c:pt idx="246">
                  <c:v>8042.0258789999998</c:v>
                </c:pt>
                <c:pt idx="247">
                  <c:v>8058.4409180000002</c:v>
                </c:pt>
                <c:pt idx="248">
                  <c:v>8074.8569340000004</c:v>
                </c:pt>
                <c:pt idx="249">
                  <c:v>8091.2724609999996</c:v>
                </c:pt>
                <c:pt idx="250">
                  <c:v>8107.6879879999997</c:v>
                </c:pt>
                <c:pt idx="251">
                  <c:v>8124.1040039999998</c:v>
                </c:pt>
                <c:pt idx="252">
                  <c:v>8140.5200199999999</c:v>
                </c:pt>
                <c:pt idx="253">
                  <c:v>8156.935547</c:v>
                </c:pt>
                <c:pt idx="254">
                  <c:v>8173.3510740000002</c:v>
                </c:pt>
                <c:pt idx="255">
                  <c:v>8189.7670900000003</c:v>
                </c:pt>
                <c:pt idx="256">
                  <c:v>8206.1826170000004</c:v>
                </c:pt>
                <c:pt idx="257">
                  <c:v>8222.5986329999996</c:v>
                </c:pt>
                <c:pt idx="258">
                  <c:v>8239.0136719999991</c:v>
                </c:pt>
                <c:pt idx="259">
                  <c:v>8255.4296880000002</c:v>
                </c:pt>
                <c:pt idx="260">
                  <c:v>8271.8457030000009</c:v>
                </c:pt>
                <c:pt idx="261">
                  <c:v>8288.2617190000001</c:v>
                </c:pt>
                <c:pt idx="262">
                  <c:v>8304.6767579999996</c:v>
                </c:pt>
                <c:pt idx="263">
                  <c:v>8321.0927730000003</c:v>
                </c:pt>
                <c:pt idx="264">
                  <c:v>8337.5087889999995</c:v>
                </c:pt>
                <c:pt idx="265">
                  <c:v>8353.9238280000009</c:v>
                </c:pt>
                <c:pt idx="266">
                  <c:v>8370.3398440000001</c:v>
                </c:pt>
                <c:pt idx="267">
                  <c:v>8386.7548829999996</c:v>
                </c:pt>
                <c:pt idx="268">
                  <c:v>8403.171875</c:v>
                </c:pt>
                <c:pt idx="269">
                  <c:v>8419.5869139999995</c:v>
                </c:pt>
                <c:pt idx="270">
                  <c:v>8436.0029300000006</c:v>
                </c:pt>
                <c:pt idx="271">
                  <c:v>8452.4179690000001</c:v>
                </c:pt>
                <c:pt idx="272">
                  <c:v>8468.8339840000008</c:v>
                </c:pt>
                <c:pt idx="273">
                  <c:v>8485.25</c:v>
                </c:pt>
                <c:pt idx="274">
                  <c:v>8501.6660159999992</c:v>
                </c:pt>
                <c:pt idx="275">
                  <c:v>8518.0810550000006</c:v>
                </c:pt>
                <c:pt idx="276">
                  <c:v>8534.4970699999994</c:v>
                </c:pt>
                <c:pt idx="277">
                  <c:v>8550.9130860000005</c:v>
                </c:pt>
                <c:pt idx="278">
                  <c:v>8567.328125</c:v>
                </c:pt>
                <c:pt idx="279">
                  <c:v>8583.7441409999992</c:v>
                </c:pt>
                <c:pt idx="280">
                  <c:v>8600.1601559999999</c:v>
                </c:pt>
                <c:pt idx="281">
                  <c:v>8616.5761719999991</c:v>
                </c:pt>
                <c:pt idx="282">
                  <c:v>8632.9912110000005</c:v>
                </c:pt>
                <c:pt idx="283">
                  <c:v>8649.4072269999997</c:v>
                </c:pt>
                <c:pt idx="284">
                  <c:v>8665.8232420000004</c:v>
                </c:pt>
                <c:pt idx="285">
                  <c:v>8682.2382809999999</c:v>
                </c:pt>
                <c:pt idx="286">
                  <c:v>8698.6542969999991</c:v>
                </c:pt>
                <c:pt idx="287">
                  <c:v>8715.0703130000002</c:v>
                </c:pt>
                <c:pt idx="288">
                  <c:v>8731.4853519999997</c:v>
                </c:pt>
                <c:pt idx="289">
                  <c:v>8747.9013670000004</c:v>
                </c:pt>
                <c:pt idx="290">
                  <c:v>8764.3173829999996</c:v>
                </c:pt>
                <c:pt idx="291">
                  <c:v>8780.7324219999991</c:v>
                </c:pt>
                <c:pt idx="292">
                  <c:v>8797.1484380000002</c:v>
                </c:pt>
                <c:pt idx="293">
                  <c:v>8813.5644530000009</c:v>
                </c:pt>
                <c:pt idx="294">
                  <c:v>8829.9804690000001</c:v>
                </c:pt>
                <c:pt idx="295">
                  <c:v>8846.3955079999996</c:v>
                </c:pt>
                <c:pt idx="296">
                  <c:v>8862.8115230000003</c:v>
                </c:pt>
                <c:pt idx="297">
                  <c:v>8879.2275389999995</c:v>
                </c:pt>
                <c:pt idx="298">
                  <c:v>8895.6425780000009</c:v>
                </c:pt>
                <c:pt idx="299">
                  <c:v>8912.0585940000001</c:v>
                </c:pt>
                <c:pt idx="300">
                  <c:v>8928.4736329999996</c:v>
                </c:pt>
                <c:pt idx="301">
                  <c:v>8944.8896480000003</c:v>
                </c:pt>
                <c:pt idx="302">
                  <c:v>8961.3056639999995</c:v>
                </c:pt>
                <c:pt idx="303">
                  <c:v>8977.7216800000006</c:v>
                </c:pt>
                <c:pt idx="304">
                  <c:v>8994.1367190000001</c:v>
                </c:pt>
                <c:pt idx="305">
                  <c:v>9010.5527340000008</c:v>
                </c:pt>
                <c:pt idx="306">
                  <c:v>9026.96875</c:v>
                </c:pt>
                <c:pt idx="307">
                  <c:v>9043.3847659999992</c:v>
                </c:pt>
                <c:pt idx="308">
                  <c:v>9059.7998050000006</c:v>
                </c:pt>
                <c:pt idx="309">
                  <c:v>9076.2158199999994</c:v>
                </c:pt>
                <c:pt idx="310">
                  <c:v>9092.6318360000005</c:v>
                </c:pt>
                <c:pt idx="311">
                  <c:v>9109.046875</c:v>
                </c:pt>
                <c:pt idx="312">
                  <c:v>9125.4628909999992</c:v>
                </c:pt>
                <c:pt idx="313">
                  <c:v>9141.8789059999999</c:v>
                </c:pt>
                <c:pt idx="314">
                  <c:v>9158.2939449999994</c:v>
                </c:pt>
                <c:pt idx="315">
                  <c:v>9174.7099610000005</c:v>
                </c:pt>
                <c:pt idx="316">
                  <c:v>9191.1259769999997</c:v>
                </c:pt>
                <c:pt idx="317">
                  <c:v>9207.5419920000004</c:v>
                </c:pt>
                <c:pt idx="318">
                  <c:v>9223.9570309999999</c:v>
                </c:pt>
                <c:pt idx="319">
                  <c:v>9240.3730469999991</c:v>
                </c:pt>
                <c:pt idx="320">
                  <c:v>9256.7890630000002</c:v>
                </c:pt>
                <c:pt idx="321">
                  <c:v>9273.2041019999997</c:v>
                </c:pt>
                <c:pt idx="322">
                  <c:v>9289.6201170000004</c:v>
                </c:pt>
                <c:pt idx="323">
                  <c:v>9306.0361329999996</c:v>
                </c:pt>
                <c:pt idx="324">
                  <c:v>9322.4511719999991</c:v>
                </c:pt>
                <c:pt idx="325">
                  <c:v>9338.8671880000002</c:v>
                </c:pt>
                <c:pt idx="326">
                  <c:v>9355.2832030000009</c:v>
                </c:pt>
                <c:pt idx="327">
                  <c:v>9371.6982420000004</c:v>
                </c:pt>
                <c:pt idx="328">
                  <c:v>9388.1142579999996</c:v>
                </c:pt>
                <c:pt idx="329">
                  <c:v>9404.5302730000003</c:v>
                </c:pt>
                <c:pt idx="330">
                  <c:v>9420.9462889999995</c:v>
                </c:pt>
                <c:pt idx="331">
                  <c:v>9437.3613280000009</c:v>
                </c:pt>
                <c:pt idx="332">
                  <c:v>9453.7773440000001</c:v>
                </c:pt>
                <c:pt idx="333">
                  <c:v>9470.1923829999996</c:v>
                </c:pt>
                <c:pt idx="334">
                  <c:v>9486.6083980000003</c:v>
                </c:pt>
                <c:pt idx="335">
                  <c:v>9503.0244139999995</c:v>
                </c:pt>
                <c:pt idx="336">
                  <c:v>9519.4404300000006</c:v>
                </c:pt>
                <c:pt idx="337">
                  <c:v>9535.8554690000001</c:v>
                </c:pt>
                <c:pt idx="338">
                  <c:v>9552.2714840000008</c:v>
                </c:pt>
                <c:pt idx="339">
                  <c:v>9568.6875</c:v>
                </c:pt>
                <c:pt idx="340">
                  <c:v>9585.1025389999995</c:v>
                </c:pt>
                <c:pt idx="341">
                  <c:v>9601.5185550000006</c:v>
                </c:pt>
                <c:pt idx="342">
                  <c:v>9617.9345699999994</c:v>
                </c:pt>
                <c:pt idx="343">
                  <c:v>9634.3505860000005</c:v>
                </c:pt>
                <c:pt idx="344">
                  <c:v>9650.765625</c:v>
                </c:pt>
                <c:pt idx="345">
                  <c:v>9667.1816409999992</c:v>
                </c:pt>
                <c:pt idx="346">
                  <c:v>9683.5976559999999</c:v>
                </c:pt>
                <c:pt idx="347">
                  <c:v>9700.0126949999994</c:v>
                </c:pt>
                <c:pt idx="348">
                  <c:v>9716.4287110000005</c:v>
                </c:pt>
                <c:pt idx="349">
                  <c:v>9732.8447269999997</c:v>
                </c:pt>
                <c:pt idx="350">
                  <c:v>9749.2597659999992</c:v>
                </c:pt>
                <c:pt idx="351">
                  <c:v>9765.6757809999999</c:v>
                </c:pt>
                <c:pt idx="352">
                  <c:v>9782.0917969999991</c:v>
                </c:pt>
                <c:pt idx="353">
                  <c:v>9798.5068360000005</c:v>
                </c:pt>
                <c:pt idx="354">
                  <c:v>9814.9238280000009</c:v>
                </c:pt>
                <c:pt idx="355">
                  <c:v>9831.3388670000004</c:v>
                </c:pt>
                <c:pt idx="356">
                  <c:v>9847.7548829999996</c:v>
                </c:pt>
                <c:pt idx="357">
                  <c:v>9864.1699219999991</c:v>
                </c:pt>
                <c:pt idx="358">
                  <c:v>9880.5859380000002</c:v>
                </c:pt>
                <c:pt idx="359">
                  <c:v>9897.0019530000009</c:v>
                </c:pt>
                <c:pt idx="360">
                  <c:v>9913.4169920000004</c:v>
                </c:pt>
                <c:pt idx="361">
                  <c:v>9929.8330079999996</c:v>
                </c:pt>
                <c:pt idx="362">
                  <c:v>9946.2480469999991</c:v>
                </c:pt>
                <c:pt idx="363">
                  <c:v>9962.6640630000002</c:v>
                </c:pt>
                <c:pt idx="364">
                  <c:v>9979.0800780000009</c:v>
                </c:pt>
                <c:pt idx="365">
                  <c:v>9995.4960940000001</c:v>
                </c:pt>
                <c:pt idx="366">
                  <c:v>10011.911133</c:v>
                </c:pt>
                <c:pt idx="367">
                  <c:v>10028.328125</c:v>
                </c:pt>
                <c:pt idx="368">
                  <c:v>10044.743164</c:v>
                </c:pt>
                <c:pt idx="369">
                  <c:v>10061.158203000001</c:v>
                </c:pt>
                <c:pt idx="370">
                  <c:v>10077.575194999999</c:v>
                </c:pt>
                <c:pt idx="371">
                  <c:v>10093.990234000001</c:v>
                </c:pt>
                <c:pt idx="372">
                  <c:v>10110.405273</c:v>
                </c:pt>
                <c:pt idx="373">
                  <c:v>10126.821289</c:v>
                </c:pt>
                <c:pt idx="374">
                  <c:v>10143.237305000001</c:v>
                </c:pt>
                <c:pt idx="375">
                  <c:v>10159.652344</c:v>
                </c:pt>
                <c:pt idx="376">
                  <c:v>10176.068359000001</c:v>
                </c:pt>
                <c:pt idx="377">
                  <c:v>10192.484375</c:v>
                </c:pt>
                <c:pt idx="378">
                  <c:v>10208.899414</c:v>
                </c:pt>
                <c:pt idx="379">
                  <c:v>10225.316406</c:v>
                </c:pt>
                <c:pt idx="380">
                  <c:v>10241.731444999999</c:v>
                </c:pt>
                <c:pt idx="381">
                  <c:v>10258.147461</c:v>
                </c:pt>
                <c:pt idx="382">
                  <c:v>10274.563477</c:v>
                </c:pt>
                <c:pt idx="383">
                  <c:v>10290.978515999999</c:v>
                </c:pt>
              </c:numCache>
            </c:numRef>
          </c:xVal>
          <c:yVal>
            <c:numRef>
              <c:f>'Normalized Data'!$G$2:$G$470</c:f>
              <c:numCache>
                <c:formatCode>General</c:formatCode>
                <c:ptCount val="469"/>
                <c:pt idx="0">
                  <c:v>0.73426718711853001</c:v>
                </c:pt>
                <c:pt idx="1">
                  <c:v>0.72559709548949991</c:v>
                </c:pt>
                <c:pt idx="2">
                  <c:v>0.71185858249663991</c:v>
                </c:pt>
                <c:pt idx="3">
                  <c:v>0.69952375888824503</c:v>
                </c:pt>
                <c:pt idx="4">
                  <c:v>0.69312120676040601</c:v>
                </c:pt>
                <c:pt idx="5">
                  <c:v>0.6813752174377441</c:v>
                </c:pt>
                <c:pt idx="6">
                  <c:v>0.667813968658447</c:v>
                </c:pt>
                <c:pt idx="7">
                  <c:v>0.65687383413314793</c:v>
                </c:pt>
                <c:pt idx="8">
                  <c:v>0.646304500102997</c:v>
                </c:pt>
                <c:pt idx="9">
                  <c:v>0.63467575311660807</c:v>
                </c:pt>
                <c:pt idx="10">
                  <c:v>0.62049705982208292</c:v>
                </c:pt>
                <c:pt idx="11">
                  <c:v>0.60446484088897701</c:v>
                </c:pt>
                <c:pt idx="12">
                  <c:v>0.59554917812347408</c:v>
                </c:pt>
                <c:pt idx="13">
                  <c:v>0.58676589727401707</c:v>
                </c:pt>
                <c:pt idx="14">
                  <c:v>0.57966156005859393</c:v>
                </c:pt>
                <c:pt idx="15">
                  <c:v>0.57333589792251605</c:v>
                </c:pt>
                <c:pt idx="16">
                  <c:v>0.57391859292984004</c:v>
                </c:pt>
                <c:pt idx="17">
                  <c:v>0.57794989347457904</c:v>
                </c:pt>
                <c:pt idx="18">
                  <c:v>0.58075345754623409</c:v>
                </c:pt>
                <c:pt idx="19">
                  <c:v>0.59025312662124607</c:v>
                </c:pt>
                <c:pt idx="20">
                  <c:v>0.60100663900375406</c:v>
                </c:pt>
                <c:pt idx="21">
                  <c:v>0.61599643230438206</c:v>
                </c:pt>
                <c:pt idx="22">
                  <c:v>0.63212246894836399</c:v>
                </c:pt>
                <c:pt idx="23">
                  <c:v>0.64693630933761592</c:v>
                </c:pt>
                <c:pt idx="24">
                  <c:v>0.66108108758926409</c:v>
                </c:pt>
                <c:pt idx="25">
                  <c:v>0.67561442852020304</c:v>
                </c:pt>
                <c:pt idx="26">
                  <c:v>0.68885977268219012</c:v>
                </c:pt>
                <c:pt idx="27">
                  <c:v>0.69947279691696207</c:v>
                </c:pt>
                <c:pt idx="28">
                  <c:v>0.70788450241088996</c:v>
                </c:pt>
                <c:pt idx="29">
                  <c:v>0.71645720005034996</c:v>
                </c:pt>
                <c:pt idx="30">
                  <c:v>0.72431738376617005</c:v>
                </c:pt>
                <c:pt idx="31">
                  <c:v>0.72928483486175999</c:v>
                </c:pt>
                <c:pt idx="32">
                  <c:v>0.73390753269195996</c:v>
                </c:pt>
                <c:pt idx="33">
                  <c:v>0.73745245933532999</c:v>
                </c:pt>
                <c:pt idx="34">
                  <c:v>0.73699016571045006</c:v>
                </c:pt>
                <c:pt idx="35">
                  <c:v>0.73422379493712997</c:v>
                </c:pt>
                <c:pt idx="36">
                  <c:v>0.73476047515869003</c:v>
                </c:pt>
                <c:pt idx="37">
                  <c:v>0.73480911254882986</c:v>
                </c:pt>
                <c:pt idx="38">
                  <c:v>0.73402137756347985</c:v>
                </c:pt>
                <c:pt idx="39">
                  <c:v>0.73124952316283998</c:v>
                </c:pt>
                <c:pt idx="40">
                  <c:v>0.73128933906554994</c:v>
                </c:pt>
                <c:pt idx="41">
                  <c:v>0.73099036216735991</c:v>
                </c:pt>
                <c:pt idx="42">
                  <c:v>0.73082108497620002</c:v>
                </c:pt>
                <c:pt idx="43">
                  <c:v>0.72951037883758985</c:v>
                </c:pt>
                <c:pt idx="44">
                  <c:v>0.73074514865874995</c:v>
                </c:pt>
                <c:pt idx="45">
                  <c:v>0.73031456470489986</c:v>
                </c:pt>
                <c:pt idx="46">
                  <c:v>0.72953374385834002</c:v>
                </c:pt>
                <c:pt idx="47">
                  <c:v>0.72325665950774987</c:v>
                </c:pt>
                <c:pt idx="48">
                  <c:v>0.72177309989928995</c:v>
                </c:pt>
                <c:pt idx="49">
                  <c:v>0.71801443099976003</c:v>
                </c:pt>
                <c:pt idx="50">
                  <c:v>0.71537418365479</c:v>
                </c:pt>
                <c:pt idx="51">
                  <c:v>0.71188409328461</c:v>
                </c:pt>
                <c:pt idx="52">
                  <c:v>0.71050603389739986</c:v>
                </c:pt>
                <c:pt idx="53">
                  <c:v>0.70675189495086999</c:v>
                </c:pt>
                <c:pt idx="54">
                  <c:v>0.70530898571014</c:v>
                </c:pt>
                <c:pt idx="55">
                  <c:v>0.70616860389709002</c:v>
                </c:pt>
                <c:pt idx="56">
                  <c:v>0.70730872154235991</c:v>
                </c:pt>
                <c:pt idx="57">
                  <c:v>0.70916039943694997</c:v>
                </c:pt>
                <c:pt idx="58">
                  <c:v>0.7107713937759399</c:v>
                </c:pt>
                <c:pt idx="59">
                  <c:v>0.71279556751250994</c:v>
                </c:pt>
                <c:pt idx="60">
                  <c:v>0.71413524150847985</c:v>
                </c:pt>
                <c:pt idx="61">
                  <c:v>0.7140949487686199</c:v>
                </c:pt>
                <c:pt idx="62">
                  <c:v>0.71499629020691002</c:v>
                </c:pt>
                <c:pt idx="63">
                  <c:v>0.71367914676665989</c:v>
                </c:pt>
                <c:pt idx="64">
                  <c:v>0.71054620742798003</c:v>
                </c:pt>
                <c:pt idx="65">
                  <c:v>0.71062321662903005</c:v>
                </c:pt>
                <c:pt idx="66">
                  <c:v>0.70828135013579985</c:v>
                </c:pt>
                <c:pt idx="67">
                  <c:v>0.7051727294921899</c:v>
                </c:pt>
                <c:pt idx="68">
                  <c:v>0.70001204013823992</c:v>
                </c:pt>
                <c:pt idx="69">
                  <c:v>0.69569141864776607</c:v>
                </c:pt>
                <c:pt idx="70">
                  <c:v>0.69499440193176309</c:v>
                </c:pt>
                <c:pt idx="71">
                  <c:v>0.69447983503341693</c:v>
                </c:pt>
                <c:pt idx="72">
                  <c:v>0.69333220720291111</c:v>
                </c:pt>
                <c:pt idx="73">
                  <c:v>0.69464547634124796</c:v>
                </c:pt>
                <c:pt idx="74">
                  <c:v>0.69744868278503391</c:v>
                </c:pt>
                <c:pt idx="75">
                  <c:v>0.69918991327285807</c:v>
                </c:pt>
                <c:pt idx="76">
                  <c:v>0.70408768653870002</c:v>
                </c:pt>
                <c:pt idx="77">
                  <c:v>0.70828635692595987</c:v>
                </c:pt>
                <c:pt idx="78">
                  <c:v>0.71050364971160995</c:v>
                </c:pt>
                <c:pt idx="79">
                  <c:v>0.71193547248839995</c:v>
                </c:pt>
                <c:pt idx="80">
                  <c:v>0.71360845565796005</c:v>
                </c:pt>
                <c:pt idx="81">
                  <c:v>0.71469695568085001</c:v>
                </c:pt>
                <c:pt idx="82">
                  <c:v>0.71687419414519993</c:v>
                </c:pt>
                <c:pt idx="83">
                  <c:v>0.71485300064086998</c:v>
                </c:pt>
                <c:pt idx="84">
                  <c:v>0.71288235187531002</c:v>
                </c:pt>
                <c:pt idx="85">
                  <c:v>0.71356673240661994</c:v>
                </c:pt>
                <c:pt idx="86">
                  <c:v>0.71131772994995002</c:v>
                </c:pt>
                <c:pt idx="87">
                  <c:v>0.70978040695190003</c:v>
                </c:pt>
                <c:pt idx="88">
                  <c:v>0.71039028167725005</c:v>
                </c:pt>
                <c:pt idx="89">
                  <c:v>0.70949776172638002</c:v>
                </c:pt>
                <c:pt idx="90">
                  <c:v>0.70984239578246999</c:v>
                </c:pt>
                <c:pt idx="91">
                  <c:v>0.70999534130095987</c:v>
                </c:pt>
                <c:pt idx="92">
                  <c:v>0.70804674625396991</c:v>
                </c:pt>
                <c:pt idx="93">
                  <c:v>0.70574040412903005</c:v>
                </c:pt>
                <c:pt idx="94">
                  <c:v>0.70447571277618004</c:v>
                </c:pt>
                <c:pt idx="95">
                  <c:v>0.70412917137145992</c:v>
                </c:pt>
                <c:pt idx="96">
                  <c:v>0.70200009346007985</c:v>
                </c:pt>
                <c:pt idx="97">
                  <c:v>0.69981814622879002</c:v>
                </c:pt>
                <c:pt idx="98">
                  <c:v>0.69699258804321307</c:v>
                </c:pt>
                <c:pt idx="99">
                  <c:v>0.69490869045257608</c:v>
                </c:pt>
                <c:pt idx="100">
                  <c:v>0.69319875240325901</c:v>
                </c:pt>
                <c:pt idx="101">
                  <c:v>0.69193888902664202</c:v>
                </c:pt>
                <c:pt idx="102">
                  <c:v>0.69007624387741107</c:v>
                </c:pt>
                <c:pt idx="103">
                  <c:v>0.69147534370422403</c:v>
                </c:pt>
                <c:pt idx="104">
                  <c:v>0.69370443820953409</c:v>
                </c:pt>
                <c:pt idx="105">
                  <c:v>0.69431437253952</c:v>
                </c:pt>
                <c:pt idx="106">
                  <c:v>0.69356603622436497</c:v>
                </c:pt>
                <c:pt idx="107">
                  <c:v>0.69744904041290301</c:v>
                </c:pt>
                <c:pt idx="108">
                  <c:v>0.69871605634689304</c:v>
                </c:pt>
                <c:pt idx="109">
                  <c:v>0.70027263164519993</c:v>
                </c:pt>
                <c:pt idx="110">
                  <c:v>0.70295948982238987</c:v>
                </c:pt>
                <c:pt idx="111">
                  <c:v>0.70393676757813006</c:v>
                </c:pt>
                <c:pt idx="112">
                  <c:v>0.70405919551849006</c:v>
                </c:pt>
                <c:pt idx="113">
                  <c:v>0.70267565250396991</c:v>
                </c:pt>
                <c:pt idx="114">
                  <c:v>0.70275576114655003</c:v>
                </c:pt>
                <c:pt idx="115">
                  <c:v>0.70154888629912993</c:v>
                </c:pt>
                <c:pt idx="116">
                  <c:v>0.70045573711394993</c:v>
                </c:pt>
                <c:pt idx="117">
                  <c:v>0.70010657310485991</c:v>
                </c:pt>
                <c:pt idx="118">
                  <c:v>0.69993413686752293</c:v>
                </c:pt>
                <c:pt idx="119">
                  <c:v>0.69998939037322994</c:v>
                </c:pt>
                <c:pt idx="120">
                  <c:v>0.70232338905334002</c:v>
                </c:pt>
                <c:pt idx="121">
                  <c:v>0.70307214260101003</c:v>
                </c:pt>
                <c:pt idx="122">
                  <c:v>0.70372099876404004</c:v>
                </c:pt>
                <c:pt idx="123">
                  <c:v>0.70513839721679994</c:v>
                </c:pt>
                <c:pt idx="124">
                  <c:v>0.70806343555449991</c:v>
                </c:pt>
                <c:pt idx="125">
                  <c:v>0.70708580017089995</c:v>
                </c:pt>
                <c:pt idx="126">
                  <c:v>0.70811612606049001</c:v>
                </c:pt>
                <c:pt idx="127">
                  <c:v>0.70492620468139999</c:v>
                </c:pt>
                <c:pt idx="128">
                  <c:v>0.70180912017821995</c:v>
                </c:pt>
                <c:pt idx="129">
                  <c:v>0.69747580289840694</c:v>
                </c:pt>
                <c:pt idx="130">
                  <c:v>0.69369961023330706</c:v>
                </c:pt>
                <c:pt idx="131">
                  <c:v>0.69090921878814693</c:v>
                </c:pt>
                <c:pt idx="132">
                  <c:v>0.69062108993530291</c:v>
                </c:pt>
                <c:pt idx="133">
                  <c:v>0.68797869682312007</c:v>
                </c:pt>
                <c:pt idx="134">
                  <c:v>0.68575103282928507</c:v>
                </c:pt>
                <c:pt idx="135">
                  <c:v>0.68663967847824092</c:v>
                </c:pt>
                <c:pt idx="136">
                  <c:v>0.68537093400955196</c:v>
                </c:pt>
                <c:pt idx="137">
                  <c:v>0.68736125230789202</c:v>
                </c:pt>
                <c:pt idx="138">
                  <c:v>0.68917782306671094</c:v>
                </c:pt>
                <c:pt idx="139">
                  <c:v>0.68843872547149698</c:v>
                </c:pt>
                <c:pt idx="140">
                  <c:v>0.6903584718704221</c:v>
                </c:pt>
                <c:pt idx="141">
                  <c:v>0.69335640668868992</c:v>
                </c:pt>
                <c:pt idx="142">
                  <c:v>0.69509829282760593</c:v>
                </c:pt>
                <c:pt idx="143">
                  <c:v>0.69483746290206905</c:v>
                </c:pt>
                <c:pt idx="144">
                  <c:v>0.6981675148010249</c:v>
                </c:pt>
                <c:pt idx="145">
                  <c:v>0.70316321849822994</c:v>
                </c:pt>
                <c:pt idx="146">
                  <c:v>0.70375807285308989</c:v>
                </c:pt>
                <c:pt idx="147">
                  <c:v>0.70478267669677996</c:v>
                </c:pt>
                <c:pt idx="148">
                  <c:v>0.70447607040405003</c:v>
                </c:pt>
                <c:pt idx="149">
                  <c:v>0.70300002098083003</c:v>
                </c:pt>
                <c:pt idx="150">
                  <c:v>0.7014940500259399</c:v>
                </c:pt>
                <c:pt idx="151">
                  <c:v>0.69752467870712298</c:v>
                </c:pt>
                <c:pt idx="152">
                  <c:v>0.69326264858245801</c:v>
                </c:pt>
                <c:pt idx="153">
                  <c:v>0.68755443096160906</c:v>
                </c:pt>
                <c:pt idx="154">
                  <c:v>0.68469310998916599</c:v>
                </c:pt>
                <c:pt idx="155">
                  <c:v>0.68720693588256809</c:v>
                </c:pt>
                <c:pt idx="156">
                  <c:v>0.68783028125762891</c:v>
                </c:pt>
                <c:pt idx="157">
                  <c:v>0.68840981721878092</c:v>
                </c:pt>
                <c:pt idx="158">
                  <c:v>0.6868925809860229</c:v>
                </c:pt>
                <c:pt idx="159">
                  <c:v>0.68999875783920306</c:v>
                </c:pt>
                <c:pt idx="160">
                  <c:v>0.69563914537429805</c:v>
                </c:pt>
                <c:pt idx="161">
                  <c:v>0.69939882755279492</c:v>
                </c:pt>
                <c:pt idx="162">
                  <c:v>0.70682735443114986</c:v>
                </c:pt>
                <c:pt idx="163">
                  <c:v>0.71245343685149987</c:v>
                </c:pt>
                <c:pt idx="164">
                  <c:v>0.71552116870879989</c:v>
                </c:pt>
                <c:pt idx="165">
                  <c:v>0.71785433292389</c:v>
                </c:pt>
                <c:pt idx="166">
                  <c:v>0.72182388305663991</c:v>
                </c:pt>
                <c:pt idx="167">
                  <c:v>0.72254760265350004</c:v>
                </c:pt>
                <c:pt idx="168">
                  <c:v>0.72092254161835001</c:v>
                </c:pt>
                <c:pt idx="169">
                  <c:v>0.72216792106627992</c:v>
                </c:pt>
                <c:pt idx="170">
                  <c:v>0.71758790016174001</c:v>
                </c:pt>
                <c:pt idx="171">
                  <c:v>0.71369631290435986</c:v>
                </c:pt>
                <c:pt idx="172">
                  <c:v>0.71016461849212997</c:v>
                </c:pt>
                <c:pt idx="173">
                  <c:v>0.69877125024795506</c:v>
                </c:pt>
                <c:pt idx="174">
                  <c:v>0.69125534296035807</c:v>
                </c:pt>
                <c:pt idx="175">
                  <c:v>0.68587244749069209</c:v>
                </c:pt>
                <c:pt idx="176">
                  <c:v>0.67825145721435498</c:v>
                </c:pt>
                <c:pt idx="177">
                  <c:v>0.67431153059005711</c:v>
                </c:pt>
                <c:pt idx="178">
                  <c:v>0.67242486476898211</c:v>
                </c:pt>
                <c:pt idx="179">
                  <c:v>0.67126853466033909</c:v>
                </c:pt>
                <c:pt idx="180">
                  <c:v>0.67331148386001605</c:v>
                </c:pt>
                <c:pt idx="181">
                  <c:v>0.68083752393722508</c:v>
                </c:pt>
                <c:pt idx="182">
                  <c:v>0.68838084936142008</c:v>
                </c:pt>
                <c:pt idx="183">
                  <c:v>0.69194186925888101</c:v>
                </c:pt>
                <c:pt idx="184">
                  <c:v>0.70059568881988987</c:v>
                </c:pt>
                <c:pt idx="185">
                  <c:v>0.71032948493958004</c:v>
                </c:pt>
                <c:pt idx="186">
                  <c:v>0.71721251010894993</c:v>
                </c:pt>
                <c:pt idx="187">
                  <c:v>0.72026593685149987</c:v>
                </c:pt>
                <c:pt idx="188">
                  <c:v>0.71942098140716992</c:v>
                </c:pt>
                <c:pt idx="189">
                  <c:v>0.71580572128296005</c:v>
                </c:pt>
                <c:pt idx="190">
                  <c:v>0.71691234111785995</c:v>
                </c:pt>
                <c:pt idx="191">
                  <c:v>0.71321172714232994</c:v>
                </c:pt>
                <c:pt idx="192">
                  <c:v>0.70514471530913991</c:v>
                </c:pt>
                <c:pt idx="193">
                  <c:v>0.6882687330245969</c:v>
                </c:pt>
                <c:pt idx="194">
                  <c:v>0.67202724218368504</c:v>
                </c:pt>
                <c:pt idx="195">
                  <c:v>0.65935684442520093</c:v>
                </c:pt>
                <c:pt idx="196">
                  <c:v>0.64268149137496899</c:v>
                </c:pt>
                <c:pt idx="197">
                  <c:v>0.61821473836898799</c:v>
                </c:pt>
                <c:pt idx="198">
                  <c:v>0.61231262683868404</c:v>
                </c:pt>
                <c:pt idx="199">
                  <c:v>0.61404616832733194</c:v>
                </c:pt>
                <c:pt idx="200">
                  <c:v>0.62245763540267895</c:v>
                </c:pt>
                <c:pt idx="201">
                  <c:v>0.63548083305358904</c:v>
                </c:pt>
                <c:pt idx="202">
                  <c:v>0.6455170035362241</c:v>
                </c:pt>
                <c:pt idx="203">
                  <c:v>0.66226048469543497</c:v>
                </c:pt>
                <c:pt idx="204">
                  <c:v>0.67782707214355509</c:v>
                </c:pt>
                <c:pt idx="205">
                  <c:v>0.69387580156326312</c:v>
                </c:pt>
                <c:pt idx="206">
                  <c:v>0.71525366306304994</c:v>
                </c:pt>
                <c:pt idx="207">
                  <c:v>0.71473033428192001</c:v>
                </c:pt>
                <c:pt idx="208">
                  <c:v>0.72689433097838996</c:v>
                </c:pt>
                <c:pt idx="209">
                  <c:v>0.73418588638305993</c:v>
                </c:pt>
                <c:pt idx="210">
                  <c:v>0.73698420524596986</c:v>
                </c:pt>
                <c:pt idx="211">
                  <c:v>0.74549527168273988</c:v>
                </c:pt>
                <c:pt idx="212">
                  <c:v>0.74302585124968989</c:v>
                </c:pt>
                <c:pt idx="213">
                  <c:v>0.73444349765778005</c:v>
                </c:pt>
                <c:pt idx="214">
                  <c:v>0.71399803161621</c:v>
                </c:pt>
                <c:pt idx="215">
                  <c:v>0.68692482709884595</c:v>
                </c:pt>
                <c:pt idx="216">
                  <c:v>0.65197266340255711</c:v>
                </c:pt>
                <c:pt idx="217">
                  <c:v>0.62297744750976602</c:v>
                </c:pt>
                <c:pt idx="218">
                  <c:v>0.59491707086563106</c:v>
                </c:pt>
                <c:pt idx="219">
                  <c:v>0.5636765480041499</c:v>
                </c:pt>
                <c:pt idx="220">
                  <c:v>0.54616982936859104</c:v>
                </c:pt>
                <c:pt idx="221">
                  <c:v>0.5448139429092409</c:v>
                </c:pt>
                <c:pt idx="222">
                  <c:v>0.54929698705673191</c:v>
                </c:pt>
                <c:pt idx="223">
                  <c:v>0.57366807460784908</c:v>
                </c:pt>
                <c:pt idx="224">
                  <c:v>0.59836257696151707</c:v>
                </c:pt>
                <c:pt idx="225">
                  <c:v>0.63116605281829807</c:v>
                </c:pt>
                <c:pt idx="226">
                  <c:v>0.66930545568466204</c:v>
                </c:pt>
                <c:pt idx="227">
                  <c:v>0.70394856929779004</c:v>
                </c:pt>
                <c:pt idx="228">
                  <c:v>0.72815032005309988</c:v>
                </c:pt>
                <c:pt idx="229">
                  <c:v>0.73498733043671005</c:v>
                </c:pt>
                <c:pt idx="230">
                  <c:v>0.74604387283324991</c:v>
                </c:pt>
                <c:pt idx="231">
                  <c:v>0.76416189670563006</c:v>
                </c:pt>
                <c:pt idx="232">
                  <c:v>0.78092761039733993</c:v>
                </c:pt>
                <c:pt idx="233">
                  <c:v>0.77937192916870002</c:v>
                </c:pt>
                <c:pt idx="234">
                  <c:v>0.78232200145720987</c:v>
                </c:pt>
                <c:pt idx="235">
                  <c:v>0.76835043430327987</c:v>
                </c:pt>
                <c:pt idx="236">
                  <c:v>0.76053400039673003</c:v>
                </c:pt>
                <c:pt idx="237">
                  <c:v>0.75864405632018994</c:v>
                </c:pt>
                <c:pt idx="238">
                  <c:v>0.75990481376647989</c:v>
                </c:pt>
                <c:pt idx="239">
                  <c:v>0.76096470355987988</c:v>
                </c:pt>
                <c:pt idx="240">
                  <c:v>0.75585885047912993</c:v>
                </c:pt>
                <c:pt idx="241">
                  <c:v>0.74470348358154004</c:v>
                </c:pt>
                <c:pt idx="242">
                  <c:v>0.74611980915069998</c:v>
                </c:pt>
                <c:pt idx="243">
                  <c:v>0.74733645915984992</c:v>
                </c:pt>
                <c:pt idx="244">
                  <c:v>0.74589641094208003</c:v>
                </c:pt>
                <c:pt idx="245">
                  <c:v>0.73557991981505988</c:v>
                </c:pt>
                <c:pt idx="246">
                  <c:v>0.73969073295592991</c:v>
                </c:pt>
                <c:pt idx="247">
                  <c:v>0.72769410610198992</c:v>
                </c:pt>
                <c:pt idx="248">
                  <c:v>0.72873504161835001</c:v>
                </c:pt>
                <c:pt idx="249">
                  <c:v>0.72271664142608993</c:v>
                </c:pt>
                <c:pt idx="250">
                  <c:v>0.70878512859343989</c:v>
                </c:pt>
                <c:pt idx="251">
                  <c:v>0.70734543800353999</c:v>
                </c:pt>
                <c:pt idx="252">
                  <c:v>0.69400526285171504</c:v>
                </c:pt>
                <c:pt idx="253">
                  <c:v>0.67435051202773999</c:v>
                </c:pt>
                <c:pt idx="254">
                  <c:v>0.66648734807968091</c:v>
                </c:pt>
                <c:pt idx="255">
                  <c:v>0.67275447845459002</c:v>
                </c:pt>
                <c:pt idx="256">
                  <c:v>0.65064449310302708</c:v>
                </c:pt>
                <c:pt idx="257">
                  <c:v>0.64857919216156001</c:v>
                </c:pt>
                <c:pt idx="258">
                  <c:v>0.65436632633209202</c:v>
                </c:pt>
                <c:pt idx="259">
                  <c:v>0.66139276027679395</c:v>
                </c:pt>
                <c:pt idx="260">
                  <c:v>0.66372890472412105</c:v>
                </c:pt>
                <c:pt idx="261">
                  <c:v>0.67755819559097308</c:v>
                </c:pt>
                <c:pt idx="262">
                  <c:v>0.68241049051284808</c:v>
                </c:pt>
                <c:pt idx="263">
                  <c:v>0.69066716432571407</c:v>
                </c:pt>
                <c:pt idx="264">
                  <c:v>0.7074864625930799</c:v>
                </c:pt>
                <c:pt idx="265">
                  <c:v>0.72248024940490985</c:v>
                </c:pt>
                <c:pt idx="266">
                  <c:v>0.73457295894622998</c:v>
                </c:pt>
                <c:pt idx="267">
                  <c:v>0.74075467586516996</c:v>
                </c:pt>
                <c:pt idx="268">
                  <c:v>0.75039119720459002</c:v>
                </c:pt>
                <c:pt idx="269">
                  <c:v>0.75607414245604998</c:v>
                </c:pt>
                <c:pt idx="270">
                  <c:v>0.75623292922974006</c:v>
                </c:pt>
                <c:pt idx="271">
                  <c:v>0.76142950057982994</c:v>
                </c:pt>
                <c:pt idx="272">
                  <c:v>0.76294775009155003</c:v>
                </c:pt>
                <c:pt idx="273">
                  <c:v>0.76373679637908998</c:v>
                </c:pt>
                <c:pt idx="274">
                  <c:v>0.7626567602157599</c:v>
                </c:pt>
                <c:pt idx="275">
                  <c:v>0.77710647583007986</c:v>
                </c:pt>
                <c:pt idx="276">
                  <c:v>0.77614517211913991</c:v>
                </c:pt>
                <c:pt idx="277">
                  <c:v>0.77543039321898988</c:v>
                </c:pt>
                <c:pt idx="278">
                  <c:v>0.77907116413116007</c:v>
                </c:pt>
                <c:pt idx="279">
                  <c:v>0.77805573940277006</c:v>
                </c:pt>
                <c:pt idx="280">
                  <c:v>0.77632791996001993</c:v>
                </c:pt>
                <c:pt idx="281">
                  <c:v>0.77970416545868004</c:v>
                </c:pt>
                <c:pt idx="282">
                  <c:v>0.78366060256958003</c:v>
                </c:pt>
                <c:pt idx="283">
                  <c:v>0.78583235740661994</c:v>
                </c:pt>
                <c:pt idx="284">
                  <c:v>0.79195816516875994</c:v>
                </c:pt>
                <c:pt idx="285">
                  <c:v>0.79695339202880988</c:v>
                </c:pt>
                <c:pt idx="286">
                  <c:v>0.80127902030944997</c:v>
                </c:pt>
                <c:pt idx="287">
                  <c:v>0.80519182682036994</c:v>
                </c:pt>
                <c:pt idx="288">
                  <c:v>0.80554134845733993</c:v>
                </c:pt>
                <c:pt idx="289">
                  <c:v>0.80561263561248997</c:v>
                </c:pt>
                <c:pt idx="290">
                  <c:v>0.80389637947083004</c:v>
                </c:pt>
                <c:pt idx="291">
                  <c:v>0.80598850250244003</c:v>
                </c:pt>
                <c:pt idx="292">
                  <c:v>0.80678172111511004</c:v>
                </c:pt>
                <c:pt idx="293">
                  <c:v>0.80496473312377992</c:v>
                </c:pt>
                <c:pt idx="294">
                  <c:v>0.80655975341797004</c:v>
                </c:pt>
                <c:pt idx="295">
                  <c:v>0.80760736465453986</c:v>
                </c:pt>
                <c:pt idx="296">
                  <c:v>0.80149979591370002</c:v>
                </c:pt>
                <c:pt idx="297">
                  <c:v>0.79807658195496001</c:v>
                </c:pt>
                <c:pt idx="298">
                  <c:v>0.79276497364043985</c:v>
                </c:pt>
                <c:pt idx="299">
                  <c:v>0.7863772630691499</c:v>
                </c:pt>
                <c:pt idx="300">
                  <c:v>0.7784258842468299</c:v>
                </c:pt>
                <c:pt idx="301">
                  <c:v>0.76830775737762003</c:v>
                </c:pt>
                <c:pt idx="302">
                  <c:v>0.75581212043762003</c:v>
                </c:pt>
                <c:pt idx="303">
                  <c:v>0.74675066471100005</c:v>
                </c:pt>
                <c:pt idx="304">
                  <c:v>0.74007601737976003</c:v>
                </c:pt>
                <c:pt idx="305">
                  <c:v>0.72745187282561985</c:v>
                </c:pt>
                <c:pt idx="306">
                  <c:v>0.72574408054352002</c:v>
                </c:pt>
                <c:pt idx="307">
                  <c:v>0.72587914466857995</c:v>
                </c:pt>
                <c:pt idx="308">
                  <c:v>0.72387821674346986</c:v>
                </c:pt>
                <c:pt idx="309">
                  <c:v>0.72069759368895991</c:v>
                </c:pt>
                <c:pt idx="310">
                  <c:v>0.72058959007263002</c:v>
                </c:pt>
                <c:pt idx="311">
                  <c:v>0.72371287345886004</c:v>
                </c:pt>
                <c:pt idx="312">
                  <c:v>0.73459227085113987</c:v>
                </c:pt>
                <c:pt idx="313">
                  <c:v>0.74950189590453986</c:v>
                </c:pt>
                <c:pt idx="314">
                  <c:v>0.76088376045227002</c:v>
                </c:pt>
                <c:pt idx="315">
                  <c:v>0.7622351169586199</c:v>
                </c:pt>
                <c:pt idx="316">
                  <c:v>0.77385635375977002</c:v>
                </c:pt>
                <c:pt idx="317">
                  <c:v>0.77508158683777006</c:v>
                </c:pt>
                <c:pt idx="318">
                  <c:v>0.76666970252990985</c:v>
                </c:pt>
                <c:pt idx="319">
                  <c:v>0.75947268009185986</c:v>
                </c:pt>
                <c:pt idx="320">
                  <c:v>0.74430770874022989</c:v>
                </c:pt>
                <c:pt idx="321">
                  <c:v>0.71744198799132985</c:v>
                </c:pt>
                <c:pt idx="322">
                  <c:v>0.69204111099243204</c:v>
                </c:pt>
                <c:pt idx="323">
                  <c:v>0.66044093370437595</c:v>
                </c:pt>
                <c:pt idx="324">
                  <c:v>0.61892921924591104</c:v>
                </c:pt>
                <c:pt idx="325">
                  <c:v>0.58090068101882908</c:v>
                </c:pt>
                <c:pt idx="326">
                  <c:v>0.56004543304443399</c:v>
                </c:pt>
                <c:pt idx="327">
                  <c:v>0.53973932266235392</c:v>
                </c:pt>
                <c:pt idx="328">
                  <c:v>0.51844252347946207</c:v>
                </c:pt>
                <c:pt idx="329">
                  <c:v>0.49833137989044202</c:v>
                </c:pt>
                <c:pt idx="330">
                  <c:v>0.49029905796051004</c:v>
                </c:pt>
                <c:pt idx="331">
                  <c:v>0.493823540210724</c:v>
                </c:pt>
                <c:pt idx="332">
                  <c:v>0.48930246829986596</c:v>
                </c:pt>
                <c:pt idx="333">
                  <c:v>0.49362297058105503</c:v>
                </c:pt>
                <c:pt idx="334">
                  <c:v>0.50963909626007098</c:v>
                </c:pt>
                <c:pt idx="335">
                  <c:v>0.51605237722396891</c:v>
                </c:pt>
                <c:pt idx="336">
                  <c:v>0.53163821697235103</c:v>
                </c:pt>
                <c:pt idx="337">
                  <c:v>0.55614830255508396</c:v>
                </c:pt>
                <c:pt idx="338">
                  <c:v>0.57446993589401196</c:v>
                </c:pt>
                <c:pt idx="339">
                  <c:v>0.58333803415298502</c:v>
                </c:pt>
                <c:pt idx="340">
                  <c:v>0.61075271368026707</c:v>
                </c:pt>
                <c:pt idx="341">
                  <c:v>0.63309438228607195</c:v>
                </c:pt>
                <c:pt idx="342">
                  <c:v>0.66961849927902195</c:v>
                </c:pt>
                <c:pt idx="343">
                  <c:v>0.69845522642135593</c:v>
                </c:pt>
                <c:pt idx="344">
                  <c:v>0.72978718280791988</c:v>
                </c:pt>
                <c:pt idx="345">
                  <c:v>0.75905330181121999</c:v>
                </c:pt>
                <c:pt idx="346">
                  <c:v>0.7910547971725499</c:v>
                </c:pt>
                <c:pt idx="347">
                  <c:v>0.83560414314269993</c:v>
                </c:pt>
                <c:pt idx="348">
                  <c:v>0.84543569087981996</c:v>
                </c:pt>
                <c:pt idx="349">
                  <c:v>0.85710163116454985</c:v>
                </c:pt>
                <c:pt idx="350">
                  <c:v>0.88326973915100004</c:v>
                </c:pt>
                <c:pt idx="351">
                  <c:v>0.90831775665282999</c:v>
                </c:pt>
                <c:pt idx="352">
                  <c:v>0.90427012443541988</c:v>
                </c:pt>
                <c:pt idx="353">
                  <c:v>0.92585225105285995</c:v>
                </c:pt>
                <c:pt idx="354">
                  <c:v>0.94922215938568</c:v>
                </c:pt>
                <c:pt idx="355">
                  <c:v>0.96315689086913991</c:v>
                </c:pt>
                <c:pt idx="356">
                  <c:v>0.96101076602935986</c:v>
                </c:pt>
                <c:pt idx="357">
                  <c:v>0.9543405294418299</c:v>
                </c:pt>
                <c:pt idx="358">
                  <c:v>0.97119231224059988</c:v>
                </c:pt>
                <c:pt idx="359">
                  <c:v>0.94719536304474006</c:v>
                </c:pt>
                <c:pt idx="360">
                  <c:v>0.94388420581818</c:v>
                </c:pt>
                <c:pt idx="361">
                  <c:v>0.96299107074737988</c:v>
                </c:pt>
                <c:pt idx="362">
                  <c:v>0.94245810508728001</c:v>
                </c:pt>
                <c:pt idx="363">
                  <c:v>0.94076151847838996</c:v>
                </c:pt>
                <c:pt idx="364">
                  <c:v>0.94432098865509007</c:v>
                </c:pt>
                <c:pt idx="365">
                  <c:v>0.96028692722320996</c:v>
                </c:pt>
                <c:pt idx="366">
                  <c:v>0.9334331274032599</c:v>
                </c:pt>
                <c:pt idx="367">
                  <c:v>0.92591316699981996</c:v>
                </c:pt>
                <c:pt idx="368">
                  <c:v>0.90894980430603001</c:v>
                </c:pt>
                <c:pt idx="369">
                  <c:v>0.89574463367461998</c:v>
                </c:pt>
                <c:pt idx="370">
                  <c:v>0.88593466281890998</c:v>
                </c:pt>
                <c:pt idx="371">
                  <c:v>0.88114733695983993</c:v>
                </c:pt>
                <c:pt idx="372">
                  <c:v>0.86477155685425</c:v>
                </c:pt>
                <c:pt idx="373">
                  <c:v>0.85208065509796005</c:v>
                </c:pt>
                <c:pt idx="374">
                  <c:v>0.83756597042084002</c:v>
                </c:pt>
                <c:pt idx="375">
                  <c:v>0.82890362739563006</c:v>
                </c:pt>
                <c:pt idx="376">
                  <c:v>0.81165058612822993</c:v>
                </c:pt>
                <c:pt idx="377">
                  <c:v>0.79824979305266996</c:v>
                </c:pt>
                <c:pt idx="378">
                  <c:v>0.78560609817504989</c:v>
                </c:pt>
                <c:pt idx="379">
                  <c:v>0.78539772033691002</c:v>
                </c:pt>
                <c:pt idx="380">
                  <c:v>0.78794426918030003</c:v>
                </c:pt>
                <c:pt idx="381">
                  <c:v>0.77911098003387003</c:v>
                </c:pt>
                <c:pt idx="382">
                  <c:v>0.78221709728240985</c:v>
                </c:pt>
                <c:pt idx="383">
                  <c:v>0.80603129863738987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'Normalized Data'!$I$1</c:f>
              <c:strCache>
                <c:ptCount val="1"/>
                <c:pt idx="0">
                  <c:v>Titan Norm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'Normalized Data'!$H$3:$H$345</c:f>
              <c:numCache>
                <c:formatCode>General</c:formatCode>
                <c:ptCount val="343"/>
                <c:pt idx="0">
                  <c:v>4024.5703130000002</c:v>
                </c:pt>
                <c:pt idx="1">
                  <c:v>4040.9736330000001</c:v>
                </c:pt>
                <c:pt idx="2">
                  <c:v>4057.376953</c:v>
                </c:pt>
                <c:pt idx="3">
                  <c:v>4073.780518</c:v>
                </c:pt>
                <c:pt idx="4">
                  <c:v>4090.1838379999999</c:v>
                </c:pt>
                <c:pt idx="5">
                  <c:v>4106.5869140000004</c:v>
                </c:pt>
                <c:pt idx="6">
                  <c:v>4122.9907229999999</c:v>
                </c:pt>
                <c:pt idx="7">
                  <c:v>4139.3940430000002</c:v>
                </c:pt>
                <c:pt idx="8">
                  <c:v>4155.7973629999997</c:v>
                </c:pt>
                <c:pt idx="9">
                  <c:v>4172.201172</c:v>
                </c:pt>
                <c:pt idx="10">
                  <c:v>4188.6040039999998</c:v>
                </c:pt>
                <c:pt idx="11">
                  <c:v>4205.0073240000002</c:v>
                </c:pt>
                <c:pt idx="12">
                  <c:v>4221.4111329999996</c:v>
                </c:pt>
                <c:pt idx="13">
                  <c:v>4237.814453</c:v>
                </c:pt>
                <c:pt idx="14">
                  <c:v>4254.2177730000003</c:v>
                </c:pt>
                <c:pt idx="15">
                  <c:v>4270.6210940000001</c:v>
                </c:pt>
                <c:pt idx="16">
                  <c:v>4287.0244140000004</c:v>
                </c:pt>
                <c:pt idx="17">
                  <c:v>4303.4282229999999</c:v>
                </c:pt>
                <c:pt idx="18">
                  <c:v>4319.8315430000002</c:v>
                </c:pt>
                <c:pt idx="19">
                  <c:v>4336.2348629999997</c:v>
                </c:pt>
                <c:pt idx="20">
                  <c:v>4352.6381840000004</c:v>
                </c:pt>
                <c:pt idx="21">
                  <c:v>4369.0415039999998</c:v>
                </c:pt>
                <c:pt idx="22">
                  <c:v>4385.4448240000002</c:v>
                </c:pt>
                <c:pt idx="23">
                  <c:v>4401.8486329999996</c:v>
                </c:pt>
                <c:pt idx="24">
                  <c:v>4418.251953</c:v>
                </c:pt>
                <c:pt idx="25">
                  <c:v>4434.6552730000003</c:v>
                </c:pt>
                <c:pt idx="26">
                  <c:v>4451.0585940000001</c:v>
                </c:pt>
                <c:pt idx="27">
                  <c:v>4467.4619140000004</c:v>
                </c:pt>
                <c:pt idx="28">
                  <c:v>4483.8652339999999</c:v>
                </c:pt>
                <c:pt idx="29">
                  <c:v>4500.2690430000002</c:v>
                </c:pt>
                <c:pt idx="30">
                  <c:v>4516.6723629999997</c:v>
                </c:pt>
                <c:pt idx="31">
                  <c:v>4533.0756840000004</c:v>
                </c:pt>
                <c:pt idx="32">
                  <c:v>4549.4790039999998</c:v>
                </c:pt>
                <c:pt idx="33">
                  <c:v>4565.8823240000002</c:v>
                </c:pt>
                <c:pt idx="34">
                  <c:v>4582.2856449999999</c:v>
                </c:pt>
                <c:pt idx="35">
                  <c:v>4598.6889650000003</c:v>
                </c:pt>
                <c:pt idx="36">
                  <c:v>4615.0927730000003</c:v>
                </c:pt>
                <c:pt idx="37">
                  <c:v>4631.4960940000001</c:v>
                </c:pt>
                <c:pt idx="38">
                  <c:v>4647.8994140000004</c:v>
                </c:pt>
                <c:pt idx="39">
                  <c:v>4664.3027339999999</c:v>
                </c:pt>
                <c:pt idx="40">
                  <c:v>4680.7060549999997</c:v>
                </c:pt>
                <c:pt idx="41">
                  <c:v>4697.109375</c:v>
                </c:pt>
                <c:pt idx="42">
                  <c:v>4713.5131840000004</c:v>
                </c:pt>
                <c:pt idx="43">
                  <c:v>4729.9165039999998</c:v>
                </c:pt>
                <c:pt idx="44">
                  <c:v>4746.3198240000002</c:v>
                </c:pt>
                <c:pt idx="45">
                  <c:v>4762.7231449999999</c:v>
                </c:pt>
                <c:pt idx="46">
                  <c:v>4779.1264650000003</c:v>
                </c:pt>
                <c:pt idx="47">
                  <c:v>4795.5297849999997</c:v>
                </c:pt>
                <c:pt idx="48">
                  <c:v>4811.9335940000001</c:v>
                </c:pt>
                <c:pt idx="49">
                  <c:v>4828.3369140000004</c:v>
                </c:pt>
                <c:pt idx="50">
                  <c:v>4844.7402339999999</c:v>
                </c:pt>
                <c:pt idx="51">
                  <c:v>4861.1435549999997</c:v>
                </c:pt>
                <c:pt idx="52">
                  <c:v>4877.546875</c:v>
                </c:pt>
                <c:pt idx="53">
                  <c:v>4893.9501950000003</c:v>
                </c:pt>
                <c:pt idx="54">
                  <c:v>4910.3540039999998</c:v>
                </c:pt>
                <c:pt idx="55">
                  <c:v>4926.7573240000002</c:v>
                </c:pt>
                <c:pt idx="56">
                  <c:v>4943.1606449999999</c:v>
                </c:pt>
                <c:pt idx="57">
                  <c:v>4959.5639650000003</c:v>
                </c:pt>
                <c:pt idx="58">
                  <c:v>4975.9672849999997</c:v>
                </c:pt>
                <c:pt idx="59">
                  <c:v>4992.3706050000001</c:v>
                </c:pt>
                <c:pt idx="60">
                  <c:v>5008.7739259999998</c:v>
                </c:pt>
                <c:pt idx="61">
                  <c:v>5025.1777339999999</c:v>
                </c:pt>
                <c:pt idx="62">
                  <c:v>5041.5810549999997</c:v>
                </c:pt>
                <c:pt idx="63">
                  <c:v>5057.984375</c:v>
                </c:pt>
                <c:pt idx="64">
                  <c:v>5074.3876950000003</c:v>
                </c:pt>
                <c:pt idx="65">
                  <c:v>5090.7910160000001</c:v>
                </c:pt>
                <c:pt idx="66">
                  <c:v>5107.1943359999996</c:v>
                </c:pt>
                <c:pt idx="67">
                  <c:v>5123.5981449999999</c:v>
                </c:pt>
                <c:pt idx="68">
                  <c:v>5140.0014650000003</c:v>
                </c:pt>
                <c:pt idx="69">
                  <c:v>5156.4047849999997</c:v>
                </c:pt>
                <c:pt idx="70">
                  <c:v>5172.8081050000001</c:v>
                </c:pt>
                <c:pt idx="71">
                  <c:v>5189.2114259999998</c:v>
                </c:pt>
                <c:pt idx="72">
                  <c:v>5205.6147460000002</c:v>
                </c:pt>
                <c:pt idx="73">
                  <c:v>5222.0185549999997</c:v>
                </c:pt>
                <c:pt idx="74">
                  <c:v>5238.421875</c:v>
                </c:pt>
                <c:pt idx="75">
                  <c:v>5254.8251950000003</c:v>
                </c:pt>
                <c:pt idx="76">
                  <c:v>5271.2285160000001</c:v>
                </c:pt>
                <c:pt idx="77">
                  <c:v>5287.6318359999996</c:v>
                </c:pt>
                <c:pt idx="78">
                  <c:v>5304.0351559999999</c:v>
                </c:pt>
                <c:pt idx="79">
                  <c:v>5320.4389650000003</c:v>
                </c:pt>
                <c:pt idx="80">
                  <c:v>5336.8422849999997</c:v>
                </c:pt>
                <c:pt idx="81">
                  <c:v>5353.2456050000001</c:v>
                </c:pt>
                <c:pt idx="82">
                  <c:v>5369.6489259999998</c:v>
                </c:pt>
                <c:pt idx="83">
                  <c:v>5386.0522460000002</c:v>
                </c:pt>
                <c:pt idx="84">
                  <c:v>5402.4555659999996</c:v>
                </c:pt>
                <c:pt idx="85">
                  <c:v>5418.8588870000003</c:v>
                </c:pt>
                <c:pt idx="86">
                  <c:v>5435.2626950000003</c:v>
                </c:pt>
                <c:pt idx="87">
                  <c:v>5451.6660160000001</c:v>
                </c:pt>
                <c:pt idx="88">
                  <c:v>5468.0693359999996</c:v>
                </c:pt>
                <c:pt idx="89">
                  <c:v>5484.4726559999999</c:v>
                </c:pt>
                <c:pt idx="90">
                  <c:v>5500.8759769999997</c:v>
                </c:pt>
                <c:pt idx="91">
                  <c:v>5517.279297</c:v>
                </c:pt>
                <c:pt idx="92">
                  <c:v>5533.6831050000001</c:v>
                </c:pt>
                <c:pt idx="93">
                  <c:v>5550.0864259999998</c:v>
                </c:pt>
                <c:pt idx="94">
                  <c:v>5566.4897460000002</c:v>
                </c:pt>
                <c:pt idx="95">
                  <c:v>5582.8930659999996</c:v>
                </c:pt>
                <c:pt idx="96">
                  <c:v>5599.2963870000003</c:v>
                </c:pt>
                <c:pt idx="97">
                  <c:v>5615.6997069999998</c:v>
                </c:pt>
                <c:pt idx="98">
                  <c:v>5632.1035160000001</c:v>
                </c:pt>
                <c:pt idx="99">
                  <c:v>5648.5068359999996</c:v>
                </c:pt>
                <c:pt idx="100">
                  <c:v>5664.9101559999999</c:v>
                </c:pt>
                <c:pt idx="101">
                  <c:v>5681.3134769999997</c:v>
                </c:pt>
                <c:pt idx="102">
                  <c:v>5697.716797</c:v>
                </c:pt>
                <c:pt idx="103">
                  <c:v>5714.1201170000004</c:v>
                </c:pt>
                <c:pt idx="104">
                  <c:v>5730.5239259999998</c:v>
                </c:pt>
                <c:pt idx="105">
                  <c:v>5746.9272460000002</c:v>
                </c:pt>
                <c:pt idx="106">
                  <c:v>5763.3305659999996</c:v>
                </c:pt>
                <c:pt idx="107">
                  <c:v>5779.7338870000003</c:v>
                </c:pt>
                <c:pt idx="108">
                  <c:v>5796.1372069999998</c:v>
                </c:pt>
                <c:pt idx="109">
                  <c:v>5812.5405270000001</c:v>
                </c:pt>
                <c:pt idx="110">
                  <c:v>5828.9443359999996</c:v>
                </c:pt>
                <c:pt idx="111">
                  <c:v>5845.3476559999999</c:v>
                </c:pt>
                <c:pt idx="112">
                  <c:v>5861.7509769999997</c:v>
                </c:pt>
                <c:pt idx="113">
                  <c:v>5878.154297</c:v>
                </c:pt>
                <c:pt idx="114">
                  <c:v>5894.5576170000004</c:v>
                </c:pt>
                <c:pt idx="115">
                  <c:v>5910.9609380000002</c:v>
                </c:pt>
                <c:pt idx="116">
                  <c:v>5927.3642579999996</c:v>
                </c:pt>
                <c:pt idx="117">
                  <c:v>5943.7680659999996</c:v>
                </c:pt>
                <c:pt idx="118">
                  <c:v>5960.1713870000003</c:v>
                </c:pt>
                <c:pt idx="119">
                  <c:v>5976.5747069999998</c:v>
                </c:pt>
                <c:pt idx="120">
                  <c:v>5992.9780270000001</c:v>
                </c:pt>
                <c:pt idx="121">
                  <c:v>6009.3813479999999</c:v>
                </c:pt>
                <c:pt idx="122">
                  <c:v>6025.7846680000002</c:v>
                </c:pt>
                <c:pt idx="123">
                  <c:v>6042.1884769999997</c:v>
                </c:pt>
                <c:pt idx="124">
                  <c:v>6058.591797</c:v>
                </c:pt>
                <c:pt idx="125">
                  <c:v>6074.9951170000004</c:v>
                </c:pt>
                <c:pt idx="126">
                  <c:v>6091.3984380000002</c:v>
                </c:pt>
                <c:pt idx="127">
                  <c:v>6107.8017579999996</c:v>
                </c:pt>
                <c:pt idx="128">
                  <c:v>6124.205078</c:v>
                </c:pt>
                <c:pt idx="129">
                  <c:v>6140.6088870000003</c:v>
                </c:pt>
                <c:pt idx="130">
                  <c:v>6157.0122069999998</c:v>
                </c:pt>
                <c:pt idx="131">
                  <c:v>6173.4155270000001</c:v>
                </c:pt>
                <c:pt idx="132">
                  <c:v>6189.8188479999999</c:v>
                </c:pt>
                <c:pt idx="133">
                  <c:v>6206.2221680000002</c:v>
                </c:pt>
                <c:pt idx="134">
                  <c:v>6222.6254879999997</c:v>
                </c:pt>
                <c:pt idx="135">
                  <c:v>6239.029297</c:v>
                </c:pt>
                <c:pt idx="136">
                  <c:v>6255.4326170000004</c:v>
                </c:pt>
                <c:pt idx="137">
                  <c:v>6271.8359380000002</c:v>
                </c:pt>
                <c:pt idx="138">
                  <c:v>6288.2392579999996</c:v>
                </c:pt>
                <c:pt idx="139">
                  <c:v>6304.642578</c:v>
                </c:pt>
                <c:pt idx="140">
                  <c:v>6321.0458980000003</c:v>
                </c:pt>
                <c:pt idx="141">
                  <c:v>6337.4492190000001</c:v>
                </c:pt>
                <c:pt idx="142">
                  <c:v>6353.8530270000001</c:v>
                </c:pt>
                <c:pt idx="143">
                  <c:v>6370.2563479999999</c:v>
                </c:pt>
                <c:pt idx="144">
                  <c:v>6386.6596680000002</c:v>
                </c:pt>
                <c:pt idx="145">
                  <c:v>6403.0629879999997</c:v>
                </c:pt>
                <c:pt idx="146">
                  <c:v>6419.4663090000004</c:v>
                </c:pt>
                <c:pt idx="147">
                  <c:v>6435.8696289999998</c:v>
                </c:pt>
                <c:pt idx="148">
                  <c:v>6452.2734380000002</c:v>
                </c:pt>
                <c:pt idx="149">
                  <c:v>6468.6767579999996</c:v>
                </c:pt>
                <c:pt idx="150">
                  <c:v>6485.080078</c:v>
                </c:pt>
                <c:pt idx="151">
                  <c:v>6501.4833980000003</c:v>
                </c:pt>
                <c:pt idx="152">
                  <c:v>6517.8867190000001</c:v>
                </c:pt>
                <c:pt idx="153">
                  <c:v>6534.2900390000004</c:v>
                </c:pt>
                <c:pt idx="154">
                  <c:v>6550.6938479999999</c:v>
                </c:pt>
                <c:pt idx="155">
                  <c:v>6567.0971680000002</c:v>
                </c:pt>
                <c:pt idx="156">
                  <c:v>6583.5004879999997</c:v>
                </c:pt>
                <c:pt idx="157">
                  <c:v>6599.9038090000004</c:v>
                </c:pt>
                <c:pt idx="158">
                  <c:v>6616.3071289999998</c:v>
                </c:pt>
                <c:pt idx="159">
                  <c:v>6632.7104490000002</c:v>
                </c:pt>
                <c:pt idx="160">
                  <c:v>6649.1142579999996</c:v>
                </c:pt>
                <c:pt idx="161">
                  <c:v>6665.517578</c:v>
                </c:pt>
                <c:pt idx="162">
                  <c:v>6681.9208980000003</c:v>
                </c:pt>
                <c:pt idx="163">
                  <c:v>6698.3242190000001</c:v>
                </c:pt>
                <c:pt idx="164">
                  <c:v>6714.7275390000004</c:v>
                </c:pt>
                <c:pt idx="165">
                  <c:v>6731.1308589999999</c:v>
                </c:pt>
                <c:pt idx="166">
                  <c:v>6747.5341799999997</c:v>
                </c:pt>
                <c:pt idx="167">
                  <c:v>6763.9379879999997</c:v>
                </c:pt>
                <c:pt idx="168">
                  <c:v>6780.3413090000004</c:v>
                </c:pt>
                <c:pt idx="169">
                  <c:v>6796.7446289999998</c:v>
                </c:pt>
                <c:pt idx="170">
                  <c:v>6813.1479490000002</c:v>
                </c:pt>
                <c:pt idx="171">
                  <c:v>6829.5512699999999</c:v>
                </c:pt>
                <c:pt idx="172">
                  <c:v>6845.9545900000003</c:v>
                </c:pt>
                <c:pt idx="173">
                  <c:v>6862.3583980000003</c:v>
                </c:pt>
                <c:pt idx="174">
                  <c:v>6878.7617190000001</c:v>
                </c:pt>
                <c:pt idx="175">
                  <c:v>6895.1650390000004</c:v>
                </c:pt>
                <c:pt idx="176">
                  <c:v>6911.5683589999999</c:v>
                </c:pt>
                <c:pt idx="177">
                  <c:v>6927.9716799999997</c:v>
                </c:pt>
                <c:pt idx="178">
                  <c:v>6944.375</c:v>
                </c:pt>
                <c:pt idx="179">
                  <c:v>6960.7788090000004</c:v>
                </c:pt>
                <c:pt idx="180">
                  <c:v>6977.1821289999998</c:v>
                </c:pt>
                <c:pt idx="181">
                  <c:v>6993.5854490000002</c:v>
                </c:pt>
                <c:pt idx="182">
                  <c:v>7009.9887699999999</c:v>
                </c:pt>
                <c:pt idx="183">
                  <c:v>7026.3920900000003</c:v>
                </c:pt>
                <c:pt idx="184">
                  <c:v>7042.7954099999997</c:v>
                </c:pt>
                <c:pt idx="185">
                  <c:v>7059.1992190000001</c:v>
                </c:pt>
                <c:pt idx="186">
                  <c:v>7075.6025390000004</c:v>
                </c:pt>
                <c:pt idx="187">
                  <c:v>7092.0058589999999</c:v>
                </c:pt>
                <c:pt idx="188">
                  <c:v>7108.4091799999997</c:v>
                </c:pt>
                <c:pt idx="189">
                  <c:v>7124.8125</c:v>
                </c:pt>
                <c:pt idx="190">
                  <c:v>7141.2158200000003</c:v>
                </c:pt>
                <c:pt idx="191">
                  <c:v>7157.6191410000001</c:v>
                </c:pt>
                <c:pt idx="192">
                  <c:v>7174.0229490000002</c:v>
                </c:pt>
                <c:pt idx="193">
                  <c:v>7190.4262699999999</c:v>
                </c:pt>
                <c:pt idx="194">
                  <c:v>7206.8295900000003</c:v>
                </c:pt>
                <c:pt idx="195">
                  <c:v>7223.2329099999997</c:v>
                </c:pt>
                <c:pt idx="196">
                  <c:v>7239.6362300000001</c:v>
                </c:pt>
                <c:pt idx="197">
                  <c:v>7256.0395509999998</c:v>
                </c:pt>
                <c:pt idx="198">
                  <c:v>7272.4433589999999</c:v>
                </c:pt>
                <c:pt idx="199">
                  <c:v>7288.8466799999997</c:v>
                </c:pt>
                <c:pt idx="200">
                  <c:v>7305.25</c:v>
                </c:pt>
                <c:pt idx="201">
                  <c:v>7321.6533200000003</c:v>
                </c:pt>
                <c:pt idx="202">
                  <c:v>7338.0566410000001</c:v>
                </c:pt>
                <c:pt idx="203">
                  <c:v>7354.4599609999996</c:v>
                </c:pt>
                <c:pt idx="204">
                  <c:v>7370.8637699999999</c:v>
                </c:pt>
                <c:pt idx="205">
                  <c:v>7387.2670900000003</c:v>
                </c:pt>
                <c:pt idx="206">
                  <c:v>7403.6704099999997</c:v>
                </c:pt>
                <c:pt idx="207">
                  <c:v>7420.0737300000001</c:v>
                </c:pt>
                <c:pt idx="208">
                  <c:v>7436.4770509999998</c:v>
                </c:pt>
                <c:pt idx="209">
                  <c:v>7452.8803710000002</c:v>
                </c:pt>
                <c:pt idx="210">
                  <c:v>7469.2841799999997</c:v>
                </c:pt>
                <c:pt idx="211">
                  <c:v>7485.6875</c:v>
                </c:pt>
                <c:pt idx="212">
                  <c:v>7502.0908200000003</c:v>
                </c:pt>
                <c:pt idx="213">
                  <c:v>7518.4941410000001</c:v>
                </c:pt>
                <c:pt idx="214">
                  <c:v>7534.8974609999996</c:v>
                </c:pt>
                <c:pt idx="215">
                  <c:v>7551.3007809999999</c:v>
                </c:pt>
                <c:pt idx="216">
                  <c:v>7567.7041019999997</c:v>
                </c:pt>
                <c:pt idx="217">
                  <c:v>7584.1079099999997</c:v>
                </c:pt>
                <c:pt idx="218">
                  <c:v>7600.5112300000001</c:v>
                </c:pt>
                <c:pt idx="219">
                  <c:v>7616.9145509999998</c:v>
                </c:pt>
                <c:pt idx="220">
                  <c:v>7633.3178710000002</c:v>
                </c:pt>
                <c:pt idx="221">
                  <c:v>7649.7211909999996</c:v>
                </c:pt>
                <c:pt idx="222">
                  <c:v>7666.1245120000003</c:v>
                </c:pt>
                <c:pt idx="223">
                  <c:v>7682.5283200000003</c:v>
                </c:pt>
                <c:pt idx="224">
                  <c:v>7698.9316410000001</c:v>
                </c:pt>
                <c:pt idx="225">
                  <c:v>7715.3349609999996</c:v>
                </c:pt>
                <c:pt idx="226">
                  <c:v>7731.7382809999999</c:v>
                </c:pt>
                <c:pt idx="227">
                  <c:v>7748.1416019999997</c:v>
                </c:pt>
                <c:pt idx="228">
                  <c:v>7764.544922</c:v>
                </c:pt>
                <c:pt idx="229">
                  <c:v>7780.9487300000001</c:v>
                </c:pt>
                <c:pt idx="230">
                  <c:v>7797.3520509999998</c:v>
                </c:pt>
                <c:pt idx="231">
                  <c:v>7813.7553710000002</c:v>
                </c:pt>
                <c:pt idx="232">
                  <c:v>7830.1586909999996</c:v>
                </c:pt>
                <c:pt idx="233">
                  <c:v>7846.5620120000003</c:v>
                </c:pt>
                <c:pt idx="234">
                  <c:v>7862.9653319999998</c:v>
                </c:pt>
                <c:pt idx="235">
                  <c:v>7879.3691410000001</c:v>
                </c:pt>
                <c:pt idx="236">
                  <c:v>7895.7724609999996</c:v>
                </c:pt>
                <c:pt idx="237">
                  <c:v>7912.1757809999999</c:v>
                </c:pt>
                <c:pt idx="238">
                  <c:v>7928.5791019999997</c:v>
                </c:pt>
                <c:pt idx="239">
                  <c:v>7944.982422</c:v>
                </c:pt>
                <c:pt idx="240">
                  <c:v>7961.3857420000004</c:v>
                </c:pt>
                <c:pt idx="241">
                  <c:v>7977.7895509999998</c:v>
                </c:pt>
                <c:pt idx="242">
                  <c:v>7994.1928710000002</c:v>
                </c:pt>
                <c:pt idx="243">
                  <c:v>8010.5961909999996</c:v>
                </c:pt>
                <c:pt idx="244">
                  <c:v>8026.9995120000003</c:v>
                </c:pt>
                <c:pt idx="245">
                  <c:v>8043.4028319999998</c:v>
                </c:pt>
                <c:pt idx="246">
                  <c:v>8059.8061520000001</c:v>
                </c:pt>
                <c:pt idx="247">
                  <c:v>8076.2094729999999</c:v>
                </c:pt>
                <c:pt idx="248">
                  <c:v>8092.6132809999999</c:v>
                </c:pt>
                <c:pt idx="249">
                  <c:v>8109.0166019999997</c:v>
                </c:pt>
                <c:pt idx="250">
                  <c:v>8125.419922</c:v>
                </c:pt>
                <c:pt idx="251">
                  <c:v>8141.8232420000004</c:v>
                </c:pt>
                <c:pt idx="252">
                  <c:v>8158.2265630000002</c:v>
                </c:pt>
                <c:pt idx="253">
                  <c:v>8174.6298829999996</c:v>
                </c:pt>
                <c:pt idx="254">
                  <c:v>8191.0336909999996</c:v>
                </c:pt>
                <c:pt idx="255">
                  <c:v>8207.4375</c:v>
                </c:pt>
                <c:pt idx="256">
                  <c:v>8223.8398440000001</c:v>
                </c:pt>
                <c:pt idx="257">
                  <c:v>8240.2431639999995</c:v>
                </c:pt>
                <c:pt idx="258">
                  <c:v>8256.6474610000005</c:v>
                </c:pt>
                <c:pt idx="259">
                  <c:v>8273.0507809999999</c:v>
                </c:pt>
                <c:pt idx="260">
                  <c:v>8289.4541019999997</c:v>
                </c:pt>
                <c:pt idx="261">
                  <c:v>8305.8574219999991</c:v>
                </c:pt>
                <c:pt idx="262">
                  <c:v>8322.2607420000004</c:v>
                </c:pt>
                <c:pt idx="263">
                  <c:v>8338.6640630000002</c:v>
                </c:pt>
                <c:pt idx="264">
                  <c:v>8355.0673829999996</c:v>
                </c:pt>
                <c:pt idx="265">
                  <c:v>8371.4707030000009</c:v>
                </c:pt>
                <c:pt idx="266">
                  <c:v>8387.8740230000003</c:v>
                </c:pt>
                <c:pt idx="267">
                  <c:v>8404.2773440000001</c:v>
                </c:pt>
                <c:pt idx="268">
                  <c:v>8420.6806639999995</c:v>
                </c:pt>
                <c:pt idx="269">
                  <c:v>8437.0839840000008</c:v>
                </c:pt>
                <c:pt idx="270">
                  <c:v>8453.4882809999999</c:v>
                </c:pt>
                <c:pt idx="271">
                  <c:v>8469.8916019999997</c:v>
                </c:pt>
                <c:pt idx="272">
                  <c:v>8486.2949219999991</c:v>
                </c:pt>
                <c:pt idx="273">
                  <c:v>8502.6982420000004</c:v>
                </c:pt>
                <c:pt idx="274">
                  <c:v>8519.1015630000002</c:v>
                </c:pt>
                <c:pt idx="275">
                  <c:v>8535.5048829999996</c:v>
                </c:pt>
                <c:pt idx="276">
                  <c:v>8551.9082030000009</c:v>
                </c:pt>
                <c:pt idx="277">
                  <c:v>8568.3115230000003</c:v>
                </c:pt>
                <c:pt idx="278">
                  <c:v>8584.7148440000001</c:v>
                </c:pt>
                <c:pt idx="279">
                  <c:v>8601.1181639999995</c:v>
                </c:pt>
                <c:pt idx="280">
                  <c:v>8617.5214840000008</c:v>
                </c:pt>
                <c:pt idx="281">
                  <c:v>8633.9248050000006</c:v>
                </c:pt>
                <c:pt idx="282">
                  <c:v>8650.3291019999997</c:v>
                </c:pt>
                <c:pt idx="283">
                  <c:v>8666.7324219999991</c:v>
                </c:pt>
                <c:pt idx="284">
                  <c:v>8683.1357420000004</c:v>
                </c:pt>
                <c:pt idx="285">
                  <c:v>8699.5390630000002</c:v>
                </c:pt>
                <c:pt idx="286">
                  <c:v>8715.9423829999996</c:v>
                </c:pt>
                <c:pt idx="287">
                  <c:v>8732.3457030000009</c:v>
                </c:pt>
                <c:pt idx="288">
                  <c:v>8748.7490230000003</c:v>
                </c:pt>
                <c:pt idx="289">
                  <c:v>8765.1523440000001</c:v>
                </c:pt>
                <c:pt idx="290">
                  <c:v>8781.5556639999995</c:v>
                </c:pt>
                <c:pt idx="291">
                  <c:v>8797.9589840000008</c:v>
                </c:pt>
                <c:pt idx="292">
                  <c:v>8814.3623050000006</c:v>
                </c:pt>
                <c:pt idx="293">
                  <c:v>8830.765625</c:v>
                </c:pt>
                <c:pt idx="294">
                  <c:v>8847.1689449999994</c:v>
                </c:pt>
                <c:pt idx="295">
                  <c:v>8863.5732420000004</c:v>
                </c:pt>
                <c:pt idx="296">
                  <c:v>8879.9765630000002</c:v>
                </c:pt>
                <c:pt idx="297">
                  <c:v>8896.3798829999996</c:v>
                </c:pt>
                <c:pt idx="298">
                  <c:v>8912.7832030000009</c:v>
                </c:pt>
                <c:pt idx="299">
                  <c:v>8929.1865230000003</c:v>
                </c:pt>
                <c:pt idx="300">
                  <c:v>8945.5898440000001</c:v>
                </c:pt>
                <c:pt idx="301">
                  <c:v>8961.9931639999995</c:v>
                </c:pt>
                <c:pt idx="302">
                  <c:v>8978.3964840000008</c:v>
                </c:pt>
                <c:pt idx="303">
                  <c:v>8994.7998050000006</c:v>
                </c:pt>
                <c:pt idx="304">
                  <c:v>9011.203125</c:v>
                </c:pt>
                <c:pt idx="305">
                  <c:v>9027.6064449999994</c:v>
                </c:pt>
                <c:pt idx="306">
                  <c:v>9044.0097659999992</c:v>
                </c:pt>
                <c:pt idx="307">
                  <c:v>9060.4140630000002</c:v>
                </c:pt>
                <c:pt idx="308">
                  <c:v>9076.8173829999996</c:v>
                </c:pt>
                <c:pt idx="309">
                  <c:v>9093.2207030000009</c:v>
                </c:pt>
                <c:pt idx="310">
                  <c:v>9109.6240230000003</c:v>
                </c:pt>
                <c:pt idx="311">
                  <c:v>9126.0273440000001</c:v>
                </c:pt>
                <c:pt idx="312">
                  <c:v>9142.4306639999995</c:v>
                </c:pt>
                <c:pt idx="313">
                  <c:v>9158.8339840000008</c:v>
                </c:pt>
                <c:pt idx="314">
                  <c:v>9175.2373050000006</c:v>
                </c:pt>
                <c:pt idx="315">
                  <c:v>9191.640625</c:v>
                </c:pt>
                <c:pt idx="316">
                  <c:v>9208.0439449999994</c:v>
                </c:pt>
                <c:pt idx="317">
                  <c:v>9224.4472659999992</c:v>
                </c:pt>
                <c:pt idx="318">
                  <c:v>9240.8505860000005</c:v>
                </c:pt>
                <c:pt idx="319">
                  <c:v>9257.2548829999996</c:v>
                </c:pt>
                <c:pt idx="320">
                  <c:v>9273.6582030000009</c:v>
                </c:pt>
                <c:pt idx="321">
                  <c:v>9290.0615230000003</c:v>
                </c:pt>
                <c:pt idx="322">
                  <c:v>9306.4648440000001</c:v>
                </c:pt>
                <c:pt idx="323">
                  <c:v>9322.8681639999995</c:v>
                </c:pt>
                <c:pt idx="324">
                  <c:v>9339.2714840000008</c:v>
                </c:pt>
                <c:pt idx="325">
                  <c:v>9355.6748050000006</c:v>
                </c:pt>
                <c:pt idx="326">
                  <c:v>9372.078125</c:v>
                </c:pt>
                <c:pt idx="327">
                  <c:v>9388.4814449999994</c:v>
                </c:pt>
                <c:pt idx="328">
                  <c:v>9404.8847659999992</c:v>
                </c:pt>
                <c:pt idx="329">
                  <c:v>9421.2880860000005</c:v>
                </c:pt>
                <c:pt idx="330">
                  <c:v>9437.6914059999999</c:v>
                </c:pt>
                <c:pt idx="331">
                  <c:v>9454.0947269999997</c:v>
                </c:pt>
                <c:pt idx="332">
                  <c:v>9470.4990230000003</c:v>
                </c:pt>
                <c:pt idx="333">
                  <c:v>9486.9023440000001</c:v>
                </c:pt>
                <c:pt idx="334">
                  <c:v>9503.3056639999995</c:v>
                </c:pt>
                <c:pt idx="335">
                  <c:v>9519.7089840000008</c:v>
                </c:pt>
                <c:pt idx="336">
                  <c:v>9536.1123050000006</c:v>
                </c:pt>
                <c:pt idx="337">
                  <c:v>9552.515625</c:v>
                </c:pt>
                <c:pt idx="338">
                  <c:v>9568.9189449999994</c:v>
                </c:pt>
                <c:pt idx="339">
                  <c:v>9585.3222659999992</c:v>
                </c:pt>
                <c:pt idx="340">
                  <c:v>9601.7255860000005</c:v>
                </c:pt>
                <c:pt idx="341">
                  <c:v>9618.1289059999999</c:v>
                </c:pt>
                <c:pt idx="342">
                  <c:v>9634.5322269999997</c:v>
                </c:pt>
              </c:numCache>
            </c:numRef>
          </c:xVal>
          <c:yVal>
            <c:numRef>
              <c:f>'Normalized Data'!$I$3:$I$345</c:f>
              <c:numCache>
                <c:formatCode>General</c:formatCode>
                <c:ptCount val="343"/>
                <c:pt idx="0">
                  <c:v>1.3649224519729601</c:v>
                </c:pt>
                <c:pt idx="1">
                  <c:v>1.3706450939178501</c:v>
                </c:pt>
                <c:pt idx="2">
                  <c:v>1.4063997745513901</c:v>
                </c:pt>
                <c:pt idx="3">
                  <c:v>1.40123157501221</c:v>
                </c:pt>
                <c:pt idx="4">
                  <c:v>1.3947588682174701</c:v>
                </c:pt>
                <c:pt idx="5">
                  <c:v>1.36674039363861</c:v>
                </c:pt>
                <c:pt idx="6">
                  <c:v>1.35828320980072</c:v>
                </c:pt>
                <c:pt idx="7">
                  <c:v>1.3189962387085001</c:v>
                </c:pt>
                <c:pt idx="8">
                  <c:v>1.2778135418891909</c:v>
                </c:pt>
                <c:pt idx="9">
                  <c:v>1.2646455049514771</c:v>
                </c:pt>
                <c:pt idx="10">
                  <c:v>1.2673711657524109</c:v>
                </c:pt>
                <c:pt idx="11">
                  <c:v>1.2258581995964051</c:v>
                </c:pt>
                <c:pt idx="12">
                  <c:v>1.2160704016685491</c:v>
                </c:pt>
                <c:pt idx="13">
                  <c:v>1.1924568891525269</c:v>
                </c:pt>
                <c:pt idx="14">
                  <c:v>1.171773421764374</c:v>
                </c:pt>
                <c:pt idx="15">
                  <c:v>1.1660920262336729</c:v>
                </c:pt>
                <c:pt idx="16">
                  <c:v>1.1666254281997679</c:v>
                </c:pt>
                <c:pt idx="17">
                  <c:v>1.164749610424042</c:v>
                </c:pt>
                <c:pt idx="18">
                  <c:v>1.2006954431533809</c:v>
                </c:pt>
                <c:pt idx="19">
                  <c:v>1.2106018543243411</c:v>
                </c:pt>
                <c:pt idx="20">
                  <c:v>1.205738651752472</c:v>
                </c:pt>
                <c:pt idx="21">
                  <c:v>1.2244436621665951</c:v>
                </c:pt>
                <c:pt idx="22">
                  <c:v>1.237106311321259</c:v>
                </c:pt>
                <c:pt idx="23">
                  <c:v>1.2437864422798159</c:v>
                </c:pt>
                <c:pt idx="24">
                  <c:v>1.276038336753845</c:v>
                </c:pt>
                <c:pt idx="25">
                  <c:v>1.2991202950477601</c:v>
                </c:pt>
                <c:pt idx="26">
                  <c:v>1.3252012014389001</c:v>
                </c:pt>
                <c:pt idx="27">
                  <c:v>1.3320698022842401</c:v>
                </c:pt>
                <c:pt idx="28">
                  <c:v>1.3283782482147199</c:v>
                </c:pt>
                <c:pt idx="29">
                  <c:v>1.3251932144165</c:v>
                </c:pt>
                <c:pt idx="30">
                  <c:v>1.3260261297226001</c:v>
                </c:pt>
                <c:pt idx="31">
                  <c:v>1.3170089006423999</c:v>
                </c:pt>
                <c:pt idx="32">
                  <c:v>1.3184812545776401</c:v>
                </c:pt>
                <c:pt idx="33">
                  <c:v>1.31461112499237</c:v>
                </c:pt>
                <c:pt idx="34">
                  <c:v>1.30570404529572</c:v>
                </c:pt>
                <c:pt idx="35">
                  <c:v>1.30994372367859</c:v>
                </c:pt>
                <c:pt idx="36">
                  <c:v>1.3162193775177</c:v>
                </c:pt>
                <c:pt idx="37">
                  <c:v>1.31870059967041</c:v>
                </c:pt>
                <c:pt idx="38">
                  <c:v>1.3232126712799099</c:v>
                </c:pt>
                <c:pt idx="39">
                  <c:v>1.3265861749648999</c:v>
                </c:pt>
                <c:pt idx="40">
                  <c:v>1.3250780582428001</c:v>
                </c:pt>
                <c:pt idx="41">
                  <c:v>1.3123161077499401</c:v>
                </c:pt>
                <c:pt idx="42">
                  <c:v>1.3073673725128201</c:v>
                </c:pt>
                <c:pt idx="43">
                  <c:v>1.31912295818329</c:v>
                </c:pt>
                <c:pt idx="44">
                  <c:v>1.3236747264862101</c:v>
                </c:pt>
                <c:pt idx="45">
                  <c:v>1.32157986164093</c:v>
                </c:pt>
                <c:pt idx="46">
                  <c:v>1.3189428329467801</c:v>
                </c:pt>
                <c:pt idx="47">
                  <c:v>1.3077565908432001</c:v>
                </c:pt>
                <c:pt idx="48">
                  <c:v>1.2965481162071231</c:v>
                </c:pt>
                <c:pt idx="49">
                  <c:v>1.288243460655212</c:v>
                </c:pt>
                <c:pt idx="50">
                  <c:v>1.279134857654572</c:v>
                </c:pt>
                <c:pt idx="51">
                  <c:v>1.28157674074173</c:v>
                </c:pt>
                <c:pt idx="52">
                  <c:v>1.281749713420868</c:v>
                </c:pt>
                <c:pt idx="53">
                  <c:v>1.281477856636047</c:v>
                </c:pt>
                <c:pt idx="54">
                  <c:v>1.2831841588020321</c:v>
                </c:pt>
                <c:pt idx="55">
                  <c:v>1.288303482532501</c:v>
                </c:pt>
                <c:pt idx="56">
                  <c:v>1.2908415675163269</c:v>
                </c:pt>
                <c:pt idx="57">
                  <c:v>1.2983887672424319</c:v>
                </c:pt>
                <c:pt idx="58">
                  <c:v>1.3009301900863601</c:v>
                </c:pt>
                <c:pt idx="59">
                  <c:v>1.3041500329971301</c:v>
                </c:pt>
                <c:pt idx="60">
                  <c:v>1.31163077354431</c:v>
                </c:pt>
                <c:pt idx="61">
                  <c:v>1.30963270664215</c:v>
                </c:pt>
                <c:pt idx="62">
                  <c:v>1.31168203353882</c:v>
                </c:pt>
                <c:pt idx="63">
                  <c:v>1.31405513286591</c:v>
                </c:pt>
                <c:pt idx="64">
                  <c:v>1.31461732387543</c:v>
                </c:pt>
                <c:pt idx="65">
                  <c:v>1.3088092088699301</c:v>
                </c:pt>
                <c:pt idx="66">
                  <c:v>1.3092434883117701</c:v>
                </c:pt>
                <c:pt idx="67">
                  <c:v>1.30823426246643</c:v>
                </c:pt>
                <c:pt idx="68">
                  <c:v>1.30167572498322</c:v>
                </c:pt>
                <c:pt idx="69">
                  <c:v>1.2930941462516781</c:v>
                </c:pt>
                <c:pt idx="70">
                  <c:v>1.28560506105423</c:v>
                </c:pt>
                <c:pt idx="71">
                  <c:v>1.2772071242332459</c:v>
                </c:pt>
                <c:pt idx="72">
                  <c:v>1.2691461920738221</c:v>
                </c:pt>
                <c:pt idx="73">
                  <c:v>1.2732660651206971</c:v>
                </c:pt>
                <c:pt idx="74">
                  <c:v>1.282439935207367</c:v>
                </c:pt>
                <c:pt idx="75">
                  <c:v>1.286579775810242</c:v>
                </c:pt>
                <c:pt idx="76">
                  <c:v>1.294300067424774</c:v>
                </c:pt>
                <c:pt idx="77">
                  <c:v>1.3024403333663901</c:v>
                </c:pt>
                <c:pt idx="78">
                  <c:v>1.30457322597504</c:v>
                </c:pt>
                <c:pt idx="79">
                  <c:v>1.30487351417542</c:v>
                </c:pt>
                <c:pt idx="80">
                  <c:v>1.3119179487228401</c:v>
                </c:pt>
                <c:pt idx="81">
                  <c:v>1.3205882787704502</c:v>
                </c:pt>
                <c:pt idx="82">
                  <c:v>1.3207488536834699</c:v>
                </c:pt>
                <c:pt idx="83">
                  <c:v>1.3168993473053001</c:v>
                </c:pt>
                <c:pt idx="84">
                  <c:v>1.31354038715363</c:v>
                </c:pt>
                <c:pt idx="85">
                  <c:v>1.30911664962769</c:v>
                </c:pt>
                <c:pt idx="86">
                  <c:v>1.2976057410240169</c:v>
                </c:pt>
                <c:pt idx="87">
                  <c:v>1.296258676052094</c:v>
                </c:pt>
                <c:pt idx="88">
                  <c:v>1.2993421435356141</c:v>
                </c:pt>
                <c:pt idx="89">
                  <c:v>1.299887704849243</c:v>
                </c:pt>
                <c:pt idx="90">
                  <c:v>1.30430011749268</c:v>
                </c:pt>
                <c:pt idx="91">
                  <c:v>1.30915157794952</c:v>
                </c:pt>
                <c:pt idx="92">
                  <c:v>1.3136034488678001</c:v>
                </c:pt>
                <c:pt idx="93">
                  <c:v>1.31635932922363</c:v>
                </c:pt>
                <c:pt idx="94">
                  <c:v>1.31736748218536</c:v>
                </c:pt>
                <c:pt idx="95">
                  <c:v>1.3082317590713501</c:v>
                </c:pt>
                <c:pt idx="96">
                  <c:v>1.3045468807220499</c:v>
                </c:pt>
                <c:pt idx="97">
                  <c:v>1.3019022226333601</c:v>
                </c:pt>
                <c:pt idx="98">
                  <c:v>1.293405818939209</c:v>
                </c:pt>
                <c:pt idx="99">
                  <c:v>1.2892945289611819</c:v>
                </c:pt>
                <c:pt idx="100">
                  <c:v>1.296214091777802</c:v>
                </c:pt>
                <c:pt idx="101">
                  <c:v>1.297337877750397</c:v>
                </c:pt>
                <c:pt idx="102">
                  <c:v>1.296828258037567</c:v>
                </c:pt>
                <c:pt idx="103">
                  <c:v>1.2985713362693789</c:v>
                </c:pt>
                <c:pt idx="104">
                  <c:v>1.297807145118713</c:v>
                </c:pt>
                <c:pt idx="105">
                  <c:v>1.296867895126343</c:v>
                </c:pt>
                <c:pt idx="106">
                  <c:v>1.2984150528907781</c:v>
                </c:pt>
                <c:pt idx="107">
                  <c:v>1.293230998516083</c:v>
                </c:pt>
                <c:pt idx="108">
                  <c:v>1.2947696924209591</c:v>
                </c:pt>
                <c:pt idx="109">
                  <c:v>1.3056090354919401</c:v>
                </c:pt>
                <c:pt idx="110">
                  <c:v>1.3050429105758701</c:v>
                </c:pt>
                <c:pt idx="111">
                  <c:v>1.30072681903839</c:v>
                </c:pt>
                <c:pt idx="112">
                  <c:v>1.3035827159881601</c:v>
                </c:pt>
                <c:pt idx="113">
                  <c:v>1.3005253553390501</c:v>
                </c:pt>
                <c:pt idx="114">
                  <c:v>1.292025792598724</c:v>
                </c:pt>
                <c:pt idx="115">
                  <c:v>1.2915422201156619</c:v>
                </c:pt>
                <c:pt idx="116">
                  <c:v>1.297111082077026</c:v>
                </c:pt>
                <c:pt idx="117">
                  <c:v>1.298349189758301</c:v>
                </c:pt>
                <c:pt idx="118">
                  <c:v>1.3030447244644201</c:v>
                </c:pt>
                <c:pt idx="119">
                  <c:v>1.31182615756989</c:v>
                </c:pt>
                <c:pt idx="120">
                  <c:v>1.31576936244965</c:v>
                </c:pt>
                <c:pt idx="121">
                  <c:v>1.3171501636505101</c:v>
                </c:pt>
                <c:pt idx="122">
                  <c:v>1.32929329872131</c:v>
                </c:pt>
                <c:pt idx="123">
                  <c:v>1.3388231277465801</c:v>
                </c:pt>
                <c:pt idx="124">
                  <c:v>1.34340255260468</c:v>
                </c:pt>
                <c:pt idx="125">
                  <c:v>1.34992699623108</c:v>
                </c:pt>
                <c:pt idx="126">
                  <c:v>1.3562945604324301</c:v>
                </c:pt>
                <c:pt idx="127">
                  <c:v>1.34465126991272</c:v>
                </c:pt>
                <c:pt idx="128">
                  <c:v>1.32600681781769</c:v>
                </c:pt>
                <c:pt idx="129">
                  <c:v>1.3062674283981301</c:v>
                </c:pt>
                <c:pt idx="130">
                  <c:v>1.2798563122749329</c:v>
                </c:pt>
                <c:pt idx="131">
                  <c:v>1.254468846321106</c:v>
                </c:pt>
                <c:pt idx="132">
                  <c:v>1.2363539218902591</c:v>
                </c:pt>
                <c:pt idx="133">
                  <c:v>1.2214728474617</c:v>
                </c:pt>
                <c:pt idx="134">
                  <c:v>1.2156134724617</c:v>
                </c:pt>
                <c:pt idx="135">
                  <c:v>1.2188117384910579</c:v>
                </c:pt>
                <c:pt idx="136">
                  <c:v>1.2236544966697689</c:v>
                </c:pt>
                <c:pt idx="137">
                  <c:v>1.231868195533752</c:v>
                </c:pt>
                <c:pt idx="138">
                  <c:v>1.2517734050750731</c:v>
                </c:pt>
                <c:pt idx="139">
                  <c:v>1.2687843322753909</c:v>
                </c:pt>
                <c:pt idx="140">
                  <c:v>1.287910330295563</c:v>
                </c:pt>
                <c:pt idx="141">
                  <c:v>1.3026193857193</c:v>
                </c:pt>
                <c:pt idx="142">
                  <c:v>1.3207544565200799</c:v>
                </c:pt>
                <c:pt idx="143">
                  <c:v>1.3330457687377901</c:v>
                </c:pt>
                <c:pt idx="144">
                  <c:v>1.3419241189956701</c:v>
                </c:pt>
                <c:pt idx="145">
                  <c:v>1.3469124317169201</c:v>
                </c:pt>
                <c:pt idx="146">
                  <c:v>1.3548985004425</c:v>
                </c:pt>
                <c:pt idx="147">
                  <c:v>1.3528606176376301</c:v>
                </c:pt>
                <c:pt idx="148">
                  <c:v>1.3480554103851301</c:v>
                </c:pt>
                <c:pt idx="149">
                  <c:v>1.3357747077941899</c:v>
                </c:pt>
                <c:pt idx="150">
                  <c:v>1.3253217220306401</c:v>
                </c:pt>
                <c:pt idx="151">
                  <c:v>1.31307272911072</c:v>
                </c:pt>
                <c:pt idx="152">
                  <c:v>1.30718760490417</c:v>
                </c:pt>
                <c:pt idx="153">
                  <c:v>1.3058733224868802</c:v>
                </c:pt>
                <c:pt idx="154">
                  <c:v>1.3052342414856</c:v>
                </c:pt>
                <c:pt idx="155">
                  <c:v>1.295305359363556</c:v>
                </c:pt>
                <c:pt idx="156">
                  <c:v>1.2847687482833861</c:v>
                </c:pt>
                <c:pt idx="157">
                  <c:v>1.2749075770378109</c:v>
                </c:pt>
                <c:pt idx="158">
                  <c:v>1.2634199738502501</c:v>
                </c:pt>
                <c:pt idx="159">
                  <c:v>1.255593705177307</c:v>
                </c:pt>
                <c:pt idx="160">
                  <c:v>1.2612479805946351</c:v>
                </c:pt>
                <c:pt idx="161">
                  <c:v>1.2698175787925721</c:v>
                </c:pt>
                <c:pt idx="162">
                  <c:v>1.276508438587189</c:v>
                </c:pt>
                <c:pt idx="163">
                  <c:v>1.280324983596802</c:v>
                </c:pt>
                <c:pt idx="164">
                  <c:v>1.2893326759338379</c:v>
                </c:pt>
                <c:pt idx="165">
                  <c:v>1.3002418756485001</c:v>
                </c:pt>
                <c:pt idx="166">
                  <c:v>1.3116324424743699</c:v>
                </c:pt>
                <c:pt idx="167">
                  <c:v>1.3207670927047701</c:v>
                </c:pt>
                <c:pt idx="168">
                  <c:v>1.33442049026489</c:v>
                </c:pt>
                <c:pt idx="169">
                  <c:v>1.3493024587631199</c:v>
                </c:pt>
                <c:pt idx="170">
                  <c:v>1.36194174289703</c:v>
                </c:pt>
                <c:pt idx="171">
                  <c:v>1.36647956371307</c:v>
                </c:pt>
                <c:pt idx="172">
                  <c:v>1.3699347257614101</c:v>
                </c:pt>
                <c:pt idx="173">
                  <c:v>1.36185281276703</c:v>
                </c:pt>
                <c:pt idx="174">
                  <c:v>1.3491374731063801</c:v>
                </c:pt>
                <c:pt idx="175">
                  <c:v>1.3216280221939101</c:v>
                </c:pt>
                <c:pt idx="176">
                  <c:v>1.2986410737037659</c:v>
                </c:pt>
                <c:pt idx="177">
                  <c:v>1.2905030727386471</c:v>
                </c:pt>
                <c:pt idx="178">
                  <c:v>1.286408472061157</c:v>
                </c:pt>
                <c:pt idx="179">
                  <c:v>1.2847672581672669</c:v>
                </c:pt>
                <c:pt idx="180">
                  <c:v>1.2974949955940249</c:v>
                </c:pt>
                <c:pt idx="181">
                  <c:v>1.30079452991486</c:v>
                </c:pt>
                <c:pt idx="182">
                  <c:v>1.2871195554733279</c:v>
                </c:pt>
                <c:pt idx="183">
                  <c:v>1.2812452793121341</c:v>
                </c:pt>
                <c:pt idx="184">
                  <c:v>1.2755485653877261</c:v>
                </c:pt>
                <c:pt idx="185">
                  <c:v>1.2755914807319639</c:v>
                </c:pt>
                <c:pt idx="186">
                  <c:v>1.2918730258941651</c:v>
                </c:pt>
                <c:pt idx="187">
                  <c:v>1.3215092897415202</c:v>
                </c:pt>
                <c:pt idx="188">
                  <c:v>1.3469746589660601</c:v>
                </c:pt>
                <c:pt idx="189">
                  <c:v>1.3598343610763501</c:v>
                </c:pt>
                <c:pt idx="190">
                  <c:v>1.3622103214263901</c:v>
                </c:pt>
                <c:pt idx="191">
                  <c:v>1.3574263334274301</c:v>
                </c:pt>
                <c:pt idx="192">
                  <c:v>1.3375057458877599</c:v>
                </c:pt>
                <c:pt idx="193">
                  <c:v>1.30779175758362</c:v>
                </c:pt>
                <c:pt idx="194">
                  <c:v>1.2696597456932071</c:v>
                </c:pt>
                <c:pt idx="195">
                  <c:v>1.204188096523285</c:v>
                </c:pt>
                <c:pt idx="196">
                  <c:v>1.1574601411819461</c:v>
                </c:pt>
                <c:pt idx="197">
                  <c:v>1.1035215139389041</c:v>
                </c:pt>
                <c:pt idx="198">
                  <c:v>1.069907891750336</c:v>
                </c:pt>
                <c:pt idx="199">
                  <c:v>1.0455579638481141</c:v>
                </c:pt>
                <c:pt idx="200">
                  <c:v>1.044162082672119</c:v>
                </c:pt>
                <c:pt idx="201">
                  <c:v>1.057417261600494</c:v>
                </c:pt>
                <c:pt idx="202">
                  <c:v>1.091001975536346</c:v>
                </c:pt>
                <c:pt idx="203">
                  <c:v>1.1269879221916199</c:v>
                </c:pt>
                <c:pt idx="204">
                  <c:v>1.167296636104584</c:v>
                </c:pt>
                <c:pt idx="205">
                  <c:v>1.212469387054443</c:v>
                </c:pt>
                <c:pt idx="206">
                  <c:v>1.2659591317176819</c:v>
                </c:pt>
                <c:pt idx="207">
                  <c:v>1.33250956535339</c:v>
                </c:pt>
                <c:pt idx="208">
                  <c:v>1.3766041278839101</c:v>
                </c:pt>
                <c:pt idx="209">
                  <c:v>1.43002383708954</c:v>
                </c:pt>
                <c:pt idx="210">
                  <c:v>1.4871278285980201</c:v>
                </c:pt>
                <c:pt idx="211">
                  <c:v>1.5171655893325799</c:v>
                </c:pt>
                <c:pt idx="212">
                  <c:v>1.5239069938659699</c:v>
                </c:pt>
                <c:pt idx="213">
                  <c:v>1.54748313426971</c:v>
                </c:pt>
                <c:pt idx="214">
                  <c:v>1.5800093889236499</c:v>
                </c:pt>
                <c:pt idx="215">
                  <c:v>1.5706217765808101</c:v>
                </c:pt>
                <c:pt idx="216">
                  <c:v>1.5511670589447</c:v>
                </c:pt>
                <c:pt idx="217">
                  <c:v>1.52512030601501</c:v>
                </c:pt>
                <c:pt idx="218">
                  <c:v>1.4603649854660001</c:v>
                </c:pt>
                <c:pt idx="219">
                  <c:v>1.3615426301956199</c:v>
                </c:pt>
                <c:pt idx="220">
                  <c:v>1.2689151048660281</c:v>
                </c:pt>
                <c:pt idx="221">
                  <c:v>1.199045050144196</c:v>
                </c:pt>
                <c:pt idx="222">
                  <c:v>1.149682152271271</c:v>
                </c:pt>
                <c:pt idx="223">
                  <c:v>1.1544471263885501</c:v>
                </c:pt>
                <c:pt idx="224">
                  <c:v>1.144158291816711</c:v>
                </c:pt>
                <c:pt idx="225">
                  <c:v>1.182629871368408</c:v>
                </c:pt>
                <c:pt idx="226">
                  <c:v>1.22720353603363</c:v>
                </c:pt>
                <c:pt idx="227">
                  <c:v>1.2623774886131289</c:v>
                </c:pt>
                <c:pt idx="228">
                  <c:v>1.261024403572083</c:v>
                </c:pt>
                <c:pt idx="229">
                  <c:v>1.298494148254395</c:v>
                </c:pt>
                <c:pt idx="230">
                  <c:v>1.294654655456543</c:v>
                </c:pt>
                <c:pt idx="231">
                  <c:v>1.2901072382926939</c:v>
                </c:pt>
                <c:pt idx="232">
                  <c:v>1.296086478233337</c:v>
                </c:pt>
                <c:pt idx="233">
                  <c:v>1.3276200771331801</c:v>
                </c:pt>
                <c:pt idx="234">
                  <c:v>1.32484881877899</c:v>
                </c:pt>
                <c:pt idx="235">
                  <c:v>1.3253492593765301</c:v>
                </c:pt>
                <c:pt idx="236">
                  <c:v>1.30295841693878</c:v>
                </c:pt>
                <c:pt idx="237">
                  <c:v>1.2765158295631409</c:v>
                </c:pt>
                <c:pt idx="238">
                  <c:v>1.251637089252472</c:v>
                </c:pt>
                <c:pt idx="239">
                  <c:v>1.2312187433242801</c:v>
                </c:pt>
                <c:pt idx="240">
                  <c:v>1.2076498150825501</c:v>
                </c:pt>
                <c:pt idx="241">
                  <c:v>1.211663770675659</c:v>
                </c:pt>
                <c:pt idx="242">
                  <c:v>1.231286096572876</c:v>
                </c:pt>
                <c:pt idx="243">
                  <c:v>1.228695023059845</c:v>
                </c:pt>
                <c:pt idx="244">
                  <c:v>1.2044649600982671</c:v>
                </c:pt>
                <c:pt idx="245">
                  <c:v>1.204658377170563</c:v>
                </c:pt>
                <c:pt idx="246">
                  <c:v>1.1933424353599549</c:v>
                </c:pt>
                <c:pt idx="247">
                  <c:v>1.19046049118042</c:v>
                </c:pt>
                <c:pt idx="248">
                  <c:v>1.1861519694328311</c:v>
                </c:pt>
                <c:pt idx="249">
                  <c:v>1.2369438290596011</c:v>
                </c:pt>
                <c:pt idx="250">
                  <c:v>1.299296247959137</c:v>
                </c:pt>
                <c:pt idx="251">
                  <c:v>1.3444477796554601</c:v>
                </c:pt>
                <c:pt idx="252">
                  <c:v>1.3088102817535401</c:v>
                </c:pt>
                <c:pt idx="253">
                  <c:v>1.31122617721558</c:v>
                </c:pt>
                <c:pt idx="254">
                  <c:v>1.3217211246490501</c:v>
                </c:pt>
                <c:pt idx="255">
                  <c:v>1.2921021461486819</c:v>
                </c:pt>
                <c:pt idx="256">
                  <c:v>1.3089918375015301</c:v>
                </c:pt>
                <c:pt idx="257">
                  <c:v>1.40203433036804</c:v>
                </c:pt>
                <c:pt idx="258">
                  <c:v>1.4712399721145601</c:v>
                </c:pt>
                <c:pt idx="259">
                  <c:v>1.48815588951111</c:v>
                </c:pt>
                <c:pt idx="260">
                  <c:v>1.51654915809631</c:v>
                </c:pt>
                <c:pt idx="261">
                  <c:v>1.55622045993805</c:v>
                </c:pt>
                <c:pt idx="262">
                  <c:v>1.5241762876510601</c:v>
                </c:pt>
                <c:pt idx="263">
                  <c:v>1.4689035892486599</c:v>
                </c:pt>
                <c:pt idx="264">
                  <c:v>1.4443256139755201</c:v>
                </c:pt>
                <c:pt idx="265">
                  <c:v>1.3884617567062401</c:v>
                </c:pt>
                <c:pt idx="266">
                  <c:v>1.30515592098236</c:v>
                </c:pt>
                <c:pt idx="267">
                  <c:v>1.3034605264663701</c:v>
                </c:pt>
                <c:pt idx="268">
                  <c:v>1.294851887226105</c:v>
                </c:pt>
                <c:pt idx="269">
                  <c:v>1.3245190858840901</c:v>
                </c:pt>
                <c:pt idx="270">
                  <c:v>1.3697939395904501</c:v>
                </c:pt>
                <c:pt idx="271">
                  <c:v>1.40436129570007</c:v>
                </c:pt>
                <c:pt idx="272">
                  <c:v>1.3345778465271001</c:v>
                </c:pt>
                <c:pt idx="273">
                  <c:v>1.31817917823792</c:v>
                </c:pt>
                <c:pt idx="274">
                  <c:v>1.233495461940765</c:v>
                </c:pt>
                <c:pt idx="275">
                  <c:v>1.2169077873229981</c:v>
                </c:pt>
                <c:pt idx="276">
                  <c:v>1.258001792430878</c:v>
                </c:pt>
                <c:pt idx="277">
                  <c:v>1.3393770933151201</c:v>
                </c:pt>
                <c:pt idx="278">
                  <c:v>1.32103090286255</c:v>
                </c:pt>
                <c:pt idx="279">
                  <c:v>1.2913855195045469</c:v>
                </c:pt>
                <c:pt idx="280">
                  <c:v>1.3799093246460001</c:v>
                </c:pt>
                <c:pt idx="281">
                  <c:v>1.298147249221802</c:v>
                </c:pt>
                <c:pt idx="282">
                  <c:v>1.224869775772095</c:v>
                </c:pt>
                <c:pt idx="283">
                  <c:v>1.3531055927276601</c:v>
                </c:pt>
                <c:pt idx="284">
                  <c:v>1.5260848283767701</c:v>
                </c:pt>
                <c:pt idx="285">
                  <c:v>1.37878041267395</c:v>
                </c:pt>
                <c:pt idx="286">
                  <c:v>1.38294665813446</c:v>
                </c:pt>
                <c:pt idx="287">
                  <c:v>1.2415737390518189</c:v>
                </c:pt>
                <c:pt idx="288">
                  <c:v>1.183906960487366</c:v>
                </c:pt>
                <c:pt idx="289">
                  <c:v>1.188155281543732</c:v>
                </c:pt>
                <c:pt idx="290">
                  <c:v>1.2481548666954041</c:v>
                </c:pt>
                <c:pt idx="291">
                  <c:v>1.1452085256576541</c:v>
                </c:pt>
                <c:pt idx="292">
                  <c:v>1.226067531108856</c:v>
                </c:pt>
                <c:pt idx="293">
                  <c:v>1.0601314187049871</c:v>
                </c:pt>
                <c:pt idx="294">
                  <c:v>0.78109602928161603</c:v>
                </c:pt>
                <c:pt idx="295">
                  <c:v>0.72248994112014797</c:v>
                </c:pt>
                <c:pt idx="296">
                  <c:v>0.91367809772491504</c:v>
                </c:pt>
                <c:pt idx="297">
                  <c:v>0.94108002185821493</c:v>
                </c:pt>
                <c:pt idx="298">
                  <c:v>0.90046011209487897</c:v>
                </c:pt>
                <c:pt idx="299">
                  <c:v>0.88215808868408208</c:v>
                </c:pt>
                <c:pt idx="300">
                  <c:v>0.80985646247863796</c:v>
                </c:pt>
                <c:pt idx="301">
                  <c:v>0.79391904473304697</c:v>
                </c:pt>
                <c:pt idx="302">
                  <c:v>1.093346107006073</c:v>
                </c:pt>
                <c:pt idx="303">
                  <c:v>1.112742233276367</c:v>
                </c:pt>
                <c:pt idx="304">
                  <c:v>1.2932539463043209</c:v>
                </c:pt>
                <c:pt idx="305">
                  <c:v>1.3090969800949099</c:v>
                </c:pt>
                <c:pt idx="306">
                  <c:v>1.2455589652061461</c:v>
                </c:pt>
                <c:pt idx="307">
                  <c:v>1.0948738932609561</c:v>
                </c:pt>
                <c:pt idx="308">
                  <c:v>1.2487382769584661</c:v>
                </c:pt>
                <c:pt idx="309">
                  <c:v>1.121594178676605</c:v>
                </c:pt>
                <c:pt idx="310">
                  <c:v>1.151457834243774</c:v>
                </c:pt>
                <c:pt idx="311">
                  <c:v>1.2580484032630921</c:v>
                </c:pt>
                <c:pt idx="312">
                  <c:v>1.3987801551818801</c:v>
                </c:pt>
                <c:pt idx="313">
                  <c:v>1.55425589084625</c:v>
                </c:pt>
                <c:pt idx="314">
                  <c:v>1.8461468696594201</c:v>
                </c:pt>
                <c:pt idx="315">
                  <c:v>1.8650845766067501</c:v>
                </c:pt>
                <c:pt idx="316">
                  <c:v>1.7118412733078001</c:v>
                </c:pt>
                <c:pt idx="317">
                  <c:v>1.59724681377411</c:v>
                </c:pt>
                <c:pt idx="318">
                  <c:v>1.6395471572876001</c:v>
                </c:pt>
                <c:pt idx="319">
                  <c:v>1.85061674118042</c:v>
                </c:pt>
                <c:pt idx="320">
                  <c:v>2.0280521392822299</c:v>
                </c:pt>
                <c:pt idx="321">
                  <c:v>1.9790645122528101</c:v>
                </c:pt>
                <c:pt idx="322">
                  <c:v>1.84194355010986</c:v>
                </c:pt>
                <c:pt idx="323">
                  <c:v>1.75245969295502</c:v>
                </c:pt>
                <c:pt idx="324">
                  <c:v>1.7323167800903301</c:v>
                </c:pt>
                <c:pt idx="325">
                  <c:v>1.7384242296218901</c:v>
                </c:pt>
                <c:pt idx="326">
                  <c:v>1.63475053310394</c:v>
                </c:pt>
                <c:pt idx="327">
                  <c:v>1.6809509277343802</c:v>
                </c:pt>
                <c:pt idx="328">
                  <c:v>1.3106885433197</c:v>
                </c:pt>
                <c:pt idx="329">
                  <c:v>0.9403124332427979</c:v>
                </c:pt>
                <c:pt idx="330">
                  <c:v>0.93473743200302106</c:v>
                </c:pt>
                <c:pt idx="331">
                  <c:v>1.0329678535461431</c:v>
                </c:pt>
                <c:pt idx="332">
                  <c:v>0.83377127647399907</c:v>
                </c:pt>
                <c:pt idx="333">
                  <c:v>0.95693092346191388</c:v>
                </c:pt>
                <c:pt idx="334">
                  <c:v>0.78915669322013904</c:v>
                </c:pt>
                <c:pt idx="335">
                  <c:v>0.94047747850418095</c:v>
                </c:pt>
                <c:pt idx="336">
                  <c:v>0.93154006004333501</c:v>
                </c:pt>
                <c:pt idx="337">
                  <c:v>1.041427540779114</c:v>
                </c:pt>
                <c:pt idx="338">
                  <c:v>0.78573684692382795</c:v>
                </c:pt>
                <c:pt idx="339">
                  <c:v>1.0542630434036251</c:v>
                </c:pt>
                <c:pt idx="340">
                  <c:v>0.99387161731719997</c:v>
                </c:pt>
                <c:pt idx="341">
                  <c:v>0.96421061754226689</c:v>
                </c:pt>
                <c:pt idx="342">
                  <c:v>0.761217492818832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2384"/>
        <c:axId val="246632960"/>
      </c:scatterChart>
      <c:valAx>
        <c:axId val="246632384"/>
        <c:scaling>
          <c:orientation val="minMax"/>
          <c:max val="10500"/>
          <c:min val="350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(Angstroms)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46632960"/>
        <c:crosses val="autoZero"/>
        <c:crossBetween val="midCat"/>
        <c:majorUnit val="500"/>
      </c:valAx>
      <c:valAx>
        <c:axId val="246632960"/>
        <c:scaling>
          <c:orientation val="minMax"/>
          <c:max val="1.8"/>
          <c:min val="0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Intensity (continuum normalized)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4663238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 Rings</a:t>
            </a:r>
            <a:r>
              <a:rPr lang="en-US" baseline="0"/>
              <a:t> </a:t>
            </a:r>
            <a:r>
              <a:rPr lang="en-US"/>
              <a:t>Normalized Saturn System Spectra Compared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'Rings Normalized Data'!$C$1</c:f>
              <c:strCache>
                <c:ptCount val="1"/>
                <c:pt idx="0">
                  <c:v>Saturn Int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'Rings Normalized Data'!$B$2:$B$810</c:f>
              <c:numCache>
                <c:formatCode>General</c:formatCode>
                <c:ptCount val="809"/>
                <c:pt idx="0">
                  <c:v>3713.7294919999999</c:v>
                </c:pt>
                <c:pt idx="1">
                  <c:v>3730.1328130000002</c:v>
                </c:pt>
                <c:pt idx="2">
                  <c:v>3746.5363769999999</c:v>
                </c:pt>
                <c:pt idx="3">
                  <c:v>3762.9396969999998</c:v>
                </c:pt>
                <c:pt idx="4">
                  <c:v>3779.343018</c:v>
                </c:pt>
                <c:pt idx="5">
                  <c:v>3795.7463379999999</c:v>
                </c:pt>
                <c:pt idx="6">
                  <c:v>3812.1499020000001</c:v>
                </c:pt>
                <c:pt idx="7">
                  <c:v>3828.5532229999999</c:v>
                </c:pt>
                <c:pt idx="8">
                  <c:v>3844.9565429999998</c:v>
                </c:pt>
                <c:pt idx="9">
                  <c:v>3861.360107</c:v>
                </c:pt>
                <c:pt idx="10">
                  <c:v>3877.7634280000002</c:v>
                </c:pt>
                <c:pt idx="11">
                  <c:v>3894.1667480000001</c:v>
                </c:pt>
                <c:pt idx="12">
                  <c:v>3910.5703130000002</c:v>
                </c:pt>
                <c:pt idx="13">
                  <c:v>3926.9736330000001</c:v>
                </c:pt>
                <c:pt idx="14">
                  <c:v>3943.376953</c:v>
                </c:pt>
                <c:pt idx="15">
                  <c:v>3959.780518</c:v>
                </c:pt>
                <c:pt idx="16">
                  <c:v>3976.1838379999999</c:v>
                </c:pt>
                <c:pt idx="17">
                  <c:v>3992.5871579999998</c:v>
                </c:pt>
                <c:pt idx="18">
                  <c:v>4008.9907229999999</c:v>
                </c:pt>
                <c:pt idx="19">
                  <c:v>4025.3940429999998</c:v>
                </c:pt>
                <c:pt idx="20">
                  <c:v>4041.7973630000001</c:v>
                </c:pt>
                <c:pt idx="21">
                  <c:v>4058.2009280000002</c:v>
                </c:pt>
                <c:pt idx="22">
                  <c:v>4074.6042480000001</c:v>
                </c:pt>
                <c:pt idx="23">
                  <c:v>4091.007568</c:v>
                </c:pt>
                <c:pt idx="24">
                  <c:v>4107.4111329999996</c:v>
                </c:pt>
                <c:pt idx="25">
                  <c:v>4123.814453</c:v>
                </c:pt>
                <c:pt idx="26">
                  <c:v>4140.2177730000003</c:v>
                </c:pt>
                <c:pt idx="27">
                  <c:v>4156.6210940000001</c:v>
                </c:pt>
                <c:pt idx="28">
                  <c:v>4173.0244140000004</c:v>
                </c:pt>
                <c:pt idx="29">
                  <c:v>4189.4282229999999</c:v>
                </c:pt>
                <c:pt idx="30">
                  <c:v>4205.8315430000002</c:v>
                </c:pt>
                <c:pt idx="31">
                  <c:v>4222.2348629999997</c:v>
                </c:pt>
                <c:pt idx="32">
                  <c:v>4238.6381840000004</c:v>
                </c:pt>
                <c:pt idx="33">
                  <c:v>4255.0415039999998</c:v>
                </c:pt>
                <c:pt idx="34">
                  <c:v>4271.4448240000002</c:v>
                </c:pt>
                <c:pt idx="35">
                  <c:v>4287.8486329999996</c:v>
                </c:pt>
                <c:pt idx="36">
                  <c:v>4304.251953</c:v>
                </c:pt>
                <c:pt idx="37">
                  <c:v>4320.6552730000003</c:v>
                </c:pt>
                <c:pt idx="38">
                  <c:v>4337.0585940000001</c:v>
                </c:pt>
                <c:pt idx="39">
                  <c:v>4353.4619140000004</c:v>
                </c:pt>
                <c:pt idx="40">
                  <c:v>4369.8652339999999</c:v>
                </c:pt>
                <c:pt idx="41">
                  <c:v>4386.2690430000002</c:v>
                </c:pt>
                <c:pt idx="42">
                  <c:v>4402.6723629999997</c:v>
                </c:pt>
                <c:pt idx="43">
                  <c:v>4419.0756840000004</c:v>
                </c:pt>
                <c:pt idx="44">
                  <c:v>4435.4790039999998</c:v>
                </c:pt>
                <c:pt idx="45">
                  <c:v>4451.8823240000002</c:v>
                </c:pt>
                <c:pt idx="46">
                  <c:v>4468.2856449999999</c:v>
                </c:pt>
                <c:pt idx="47">
                  <c:v>4484.6889650000003</c:v>
                </c:pt>
                <c:pt idx="48">
                  <c:v>4501.0927730000003</c:v>
                </c:pt>
                <c:pt idx="49">
                  <c:v>4517.4960940000001</c:v>
                </c:pt>
                <c:pt idx="50">
                  <c:v>4533.8994140000004</c:v>
                </c:pt>
                <c:pt idx="51">
                  <c:v>4550.3027339999999</c:v>
                </c:pt>
                <c:pt idx="52">
                  <c:v>4566.7060549999997</c:v>
                </c:pt>
                <c:pt idx="53">
                  <c:v>4583.109375</c:v>
                </c:pt>
                <c:pt idx="54">
                  <c:v>4599.5131840000004</c:v>
                </c:pt>
                <c:pt idx="55">
                  <c:v>4615.9165039999998</c:v>
                </c:pt>
                <c:pt idx="56">
                  <c:v>4632.3198240000002</c:v>
                </c:pt>
                <c:pt idx="57">
                  <c:v>4648.7231449999999</c:v>
                </c:pt>
                <c:pt idx="58">
                  <c:v>4665.1264650000003</c:v>
                </c:pt>
                <c:pt idx="59">
                  <c:v>4681.5297849999997</c:v>
                </c:pt>
                <c:pt idx="60">
                  <c:v>4697.9335940000001</c:v>
                </c:pt>
                <c:pt idx="61">
                  <c:v>4714.3369140000004</c:v>
                </c:pt>
                <c:pt idx="62">
                  <c:v>4730.7402339999999</c:v>
                </c:pt>
                <c:pt idx="63">
                  <c:v>4747.1435549999997</c:v>
                </c:pt>
                <c:pt idx="64">
                  <c:v>4763.546875</c:v>
                </c:pt>
                <c:pt idx="65">
                  <c:v>4779.9501950000003</c:v>
                </c:pt>
                <c:pt idx="66">
                  <c:v>4796.3540039999998</c:v>
                </c:pt>
                <c:pt idx="67">
                  <c:v>4812.7573240000002</c:v>
                </c:pt>
                <c:pt idx="68">
                  <c:v>4829.1606449999999</c:v>
                </c:pt>
                <c:pt idx="69">
                  <c:v>4845.5639650000003</c:v>
                </c:pt>
                <c:pt idx="70">
                  <c:v>4861.9672849999997</c:v>
                </c:pt>
                <c:pt idx="71">
                  <c:v>4878.3706050000001</c:v>
                </c:pt>
                <c:pt idx="72">
                  <c:v>4894.7739259999998</c:v>
                </c:pt>
                <c:pt idx="73">
                  <c:v>4911.1777339999999</c:v>
                </c:pt>
                <c:pt idx="74">
                  <c:v>4927.5810549999997</c:v>
                </c:pt>
                <c:pt idx="75">
                  <c:v>4943.984375</c:v>
                </c:pt>
                <c:pt idx="76">
                  <c:v>4960.3876950000003</c:v>
                </c:pt>
                <c:pt idx="77">
                  <c:v>4976.7910160000001</c:v>
                </c:pt>
                <c:pt idx="78">
                  <c:v>4993.1943359999996</c:v>
                </c:pt>
                <c:pt idx="79">
                  <c:v>5009.5981449999999</c:v>
                </c:pt>
                <c:pt idx="80">
                  <c:v>5026.0014650000003</c:v>
                </c:pt>
                <c:pt idx="81">
                  <c:v>5042.4047849999997</c:v>
                </c:pt>
                <c:pt idx="82">
                  <c:v>5058.8081050000001</c:v>
                </c:pt>
                <c:pt idx="83">
                  <c:v>5075.2114259999998</c:v>
                </c:pt>
                <c:pt idx="84">
                  <c:v>5091.6147460000002</c:v>
                </c:pt>
                <c:pt idx="85">
                  <c:v>5108.0185549999997</c:v>
                </c:pt>
                <c:pt idx="86">
                  <c:v>5124.421875</c:v>
                </c:pt>
                <c:pt idx="87">
                  <c:v>5140.8251950000003</c:v>
                </c:pt>
                <c:pt idx="88">
                  <c:v>5157.2285160000001</c:v>
                </c:pt>
                <c:pt idx="89">
                  <c:v>5173.6318359999996</c:v>
                </c:pt>
                <c:pt idx="90">
                  <c:v>5190.0351559999999</c:v>
                </c:pt>
                <c:pt idx="91">
                  <c:v>5206.4389650000003</c:v>
                </c:pt>
                <c:pt idx="92">
                  <c:v>5222.8422849999997</c:v>
                </c:pt>
                <c:pt idx="93">
                  <c:v>5239.2456050000001</c:v>
                </c:pt>
                <c:pt idx="94">
                  <c:v>5255.6489259999998</c:v>
                </c:pt>
                <c:pt idx="95">
                  <c:v>5272.0522460000002</c:v>
                </c:pt>
                <c:pt idx="96">
                  <c:v>5288.4555659999996</c:v>
                </c:pt>
                <c:pt idx="97">
                  <c:v>5304.8588870000003</c:v>
                </c:pt>
                <c:pt idx="98">
                  <c:v>5321.2626950000003</c:v>
                </c:pt>
                <c:pt idx="99">
                  <c:v>5337.6660160000001</c:v>
                </c:pt>
                <c:pt idx="100">
                  <c:v>5354.0693359999996</c:v>
                </c:pt>
                <c:pt idx="101">
                  <c:v>5370.4726559999999</c:v>
                </c:pt>
                <c:pt idx="102">
                  <c:v>5386.8759769999997</c:v>
                </c:pt>
                <c:pt idx="103">
                  <c:v>5403.279297</c:v>
                </c:pt>
                <c:pt idx="104">
                  <c:v>5419.6831050000001</c:v>
                </c:pt>
                <c:pt idx="105">
                  <c:v>5436.0864259999998</c:v>
                </c:pt>
                <c:pt idx="106">
                  <c:v>5452.4897460000002</c:v>
                </c:pt>
                <c:pt idx="107">
                  <c:v>5468.8930659999996</c:v>
                </c:pt>
                <c:pt idx="108">
                  <c:v>5485.2963870000003</c:v>
                </c:pt>
                <c:pt idx="109">
                  <c:v>5501.6997069999998</c:v>
                </c:pt>
                <c:pt idx="110">
                  <c:v>5518.1035160000001</c:v>
                </c:pt>
                <c:pt idx="111">
                  <c:v>5534.5068359999996</c:v>
                </c:pt>
                <c:pt idx="112">
                  <c:v>5550.9101559999999</c:v>
                </c:pt>
                <c:pt idx="113">
                  <c:v>5567.3134769999997</c:v>
                </c:pt>
                <c:pt idx="114">
                  <c:v>5583.716797</c:v>
                </c:pt>
                <c:pt idx="115">
                  <c:v>5600.1201170000004</c:v>
                </c:pt>
                <c:pt idx="116">
                  <c:v>5616.5239259999998</c:v>
                </c:pt>
                <c:pt idx="117">
                  <c:v>5632.9272460000002</c:v>
                </c:pt>
                <c:pt idx="118">
                  <c:v>5649.3305659999996</c:v>
                </c:pt>
                <c:pt idx="119">
                  <c:v>5665.7338870000003</c:v>
                </c:pt>
                <c:pt idx="120">
                  <c:v>5682.1372069999998</c:v>
                </c:pt>
                <c:pt idx="121">
                  <c:v>5698.5405270000001</c:v>
                </c:pt>
                <c:pt idx="122">
                  <c:v>5714.9443359999996</c:v>
                </c:pt>
                <c:pt idx="123">
                  <c:v>5731.3476559999999</c:v>
                </c:pt>
                <c:pt idx="124">
                  <c:v>5747.7509769999997</c:v>
                </c:pt>
                <c:pt idx="125">
                  <c:v>5764.154297</c:v>
                </c:pt>
                <c:pt idx="126">
                  <c:v>5780.5576170000004</c:v>
                </c:pt>
                <c:pt idx="127">
                  <c:v>5796.9609380000002</c:v>
                </c:pt>
                <c:pt idx="128">
                  <c:v>5813.3642579999996</c:v>
                </c:pt>
                <c:pt idx="129">
                  <c:v>5829.7680659999996</c:v>
                </c:pt>
                <c:pt idx="130">
                  <c:v>5846.1713870000003</c:v>
                </c:pt>
                <c:pt idx="131">
                  <c:v>5862.5747069999998</c:v>
                </c:pt>
                <c:pt idx="132">
                  <c:v>5878.9780270000001</c:v>
                </c:pt>
                <c:pt idx="133">
                  <c:v>5895.3813479999999</c:v>
                </c:pt>
                <c:pt idx="134">
                  <c:v>5911.7846680000002</c:v>
                </c:pt>
                <c:pt idx="135">
                  <c:v>5928.1884769999997</c:v>
                </c:pt>
                <c:pt idx="136">
                  <c:v>5944.591797</c:v>
                </c:pt>
                <c:pt idx="137">
                  <c:v>5960.9951170000004</c:v>
                </c:pt>
                <c:pt idx="138">
                  <c:v>5977.3984380000002</c:v>
                </c:pt>
                <c:pt idx="139">
                  <c:v>5993.8017579999996</c:v>
                </c:pt>
                <c:pt idx="140">
                  <c:v>6010.205078</c:v>
                </c:pt>
                <c:pt idx="141">
                  <c:v>6026.6088870000003</c:v>
                </c:pt>
                <c:pt idx="142">
                  <c:v>6043.0122069999998</c:v>
                </c:pt>
                <c:pt idx="143">
                  <c:v>6059.4155270000001</c:v>
                </c:pt>
                <c:pt idx="144">
                  <c:v>6075.8188479999999</c:v>
                </c:pt>
                <c:pt idx="145">
                  <c:v>6092.2221680000002</c:v>
                </c:pt>
                <c:pt idx="146">
                  <c:v>6108.6254879999997</c:v>
                </c:pt>
                <c:pt idx="147">
                  <c:v>6125.029297</c:v>
                </c:pt>
                <c:pt idx="148">
                  <c:v>6141.4326170000004</c:v>
                </c:pt>
                <c:pt idx="149">
                  <c:v>6157.8359380000002</c:v>
                </c:pt>
                <c:pt idx="150">
                  <c:v>6174.2392579999996</c:v>
                </c:pt>
                <c:pt idx="151">
                  <c:v>6190.642578</c:v>
                </c:pt>
                <c:pt idx="152">
                  <c:v>6207.0458980000003</c:v>
                </c:pt>
                <c:pt idx="153">
                  <c:v>6223.4492190000001</c:v>
                </c:pt>
                <c:pt idx="154">
                  <c:v>6239.8530270000001</c:v>
                </c:pt>
                <c:pt idx="155">
                  <c:v>6256.2563479999999</c:v>
                </c:pt>
                <c:pt idx="156">
                  <c:v>6272.6596680000002</c:v>
                </c:pt>
                <c:pt idx="157">
                  <c:v>6289.0629879999997</c:v>
                </c:pt>
                <c:pt idx="158">
                  <c:v>6305.4663090000004</c:v>
                </c:pt>
                <c:pt idx="159">
                  <c:v>6321.8696289999998</c:v>
                </c:pt>
                <c:pt idx="160">
                  <c:v>6338.2734380000002</c:v>
                </c:pt>
                <c:pt idx="161">
                  <c:v>6354.6767579999996</c:v>
                </c:pt>
                <c:pt idx="162">
                  <c:v>6371.080078</c:v>
                </c:pt>
                <c:pt idx="163">
                  <c:v>6387.4833980000003</c:v>
                </c:pt>
                <c:pt idx="164">
                  <c:v>6403.8867190000001</c:v>
                </c:pt>
                <c:pt idx="165">
                  <c:v>6420.2900390000004</c:v>
                </c:pt>
                <c:pt idx="166">
                  <c:v>6436.6938479999999</c:v>
                </c:pt>
                <c:pt idx="167">
                  <c:v>6453.0971680000002</c:v>
                </c:pt>
                <c:pt idx="168">
                  <c:v>6469.5004879999997</c:v>
                </c:pt>
                <c:pt idx="169">
                  <c:v>6485.9038090000004</c:v>
                </c:pt>
                <c:pt idx="170">
                  <c:v>6502.3071289999998</c:v>
                </c:pt>
                <c:pt idx="171">
                  <c:v>6518.7104490000002</c:v>
                </c:pt>
                <c:pt idx="172">
                  <c:v>6535.1142579999996</c:v>
                </c:pt>
                <c:pt idx="173">
                  <c:v>6551.517578</c:v>
                </c:pt>
                <c:pt idx="174">
                  <c:v>6567.9208980000003</c:v>
                </c:pt>
                <c:pt idx="175">
                  <c:v>6584.3242190000001</c:v>
                </c:pt>
                <c:pt idx="176">
                  <c:v>6600.7275390000004</c:v>
                </c:pt>
                <c:pt idx="177">
                  <c:v>6617.1308589999999</c:v>
                </c:pt>
                <c:pt idx="178">
                  <c:v>6633.5341799999997</c:v>
                </c:pt>
                <c:pt idx="179">
                  <c:v>6649.9379879999997</c:v>
                </c:pt>
                <c:pt idx="180">
                  <c:v>6666.3413090000004</c:v>
                </c:pt>
                <c:pt idx="181">
                  <c:v>6682.7446289999998</c:v>
                </c:pt>
                <c:pt idx="182">
                  <c:v>6699.1479490000002</c:v>
                </c:pt>
                <c:pt idx="183">
                  <c:v>6715.5512699999999</c:v>
                </c:pt>
                <c:pt idx="184">
                  <c:v>6731.9545900000003</c:v>
                </c:pt>
                <c:pt idx="185">
                  <c:v>6748.3583980000003</c:v>
                </c:pt>
                <c:pt idx="186">
                  <c:v>6764.7617190000001</c:v>
                </c:pt>
                <c:pt idx="187">
                  <c:v>6781.1650390000004</c:v>
                </c:pt>
                <c:pt idx="188">
                  <c:v>6797.5683589999999</c:v>
                </c:pt>
                <c:pt idx="189">
                  <c:v>6813.9716799999997</c:v>
                </c:pt>
                <c:pt idx="190">
                  <c:v>6830.375</c:v>
                </c:pt>
                <c:pt idx="191">
                  <c:v>6846.7788090000004</c:v>
                </c:pt>
                <c:pt idx="192">
                  <c:v>6863.1821289999998</c:v>
                </c:pt>
                <c:pt idx="193">
                  <c:v>6879.5854490000002</c:v>
                </c:pt>
                <c:pt idx="194">
                  <c:v>6895.9887699999999</c:v>
                </c:pt>
                <c:pt idx="195">
                  <c:v>6912.3920900000003</c:v>
                </c:pt>
                <c:pt idx="196">
                  <c:v>6928.7954099999997</c:v>
                </c:pt>
                <c:pt idx="197">
                  <c:v>6945.1992190000001</c:v>
                </c:pt>
                <c:pt idx="198">
                  <c:v>6961.6025390000004</c:v>
                </c:pt>
                <c:pt idx="199">
                  <c:v>6978.0058589999999</c:v>
                </c:pt>
                <c:pt idx="200">
                  <c:v>6994.4091799999997</c:v>
                </c:pt>
                <c:pt idx="201">
                  <c:v>7010.8125</c:v>
                </c:pt>
                <c:pt idx="202">
                  <c:v>7027.2158200000003</c:v>
                </c:pt>
                <c:pt idx="203">
                  <c:v>7043.6191410000001</c:v>
                </c:pt>
                <c:pt idx="204">
                  <c:v>7060.0229490000002</c:v>
                </c:pt>
                <c:pt idx="205">
                  <c:v>7076.4262699999999</c:v>
                </c:pt>
                <c:pt idx="206">
                  <c:v>7092.8295900000003</c:v>
                </c:pt>
                <c:pt idx="207">
                  <c:v>7109.2329099999997</c:v>
                </c:pt>
                <c:pt idx="208">
                  <c:v>7125.6362300000001</c:v>
                </c:pt>
                <c:pt idx="209">
                  <c:v>7142.0395509999998</c:v>
                </c:pt>
                <c:pt idx="210">
                  <c:v>7158.4433589999999</c:v>
                </c:pt>
                <c:pt idx="211">
                  <c:v>7174.8466799999997</c:v>
                </c:pt>
                <c:pt idx="212">
                  <c:v>7191.25</c:v>
                </c:pt>
                <c:pt idx="213">
                  <c:v>7207.6533200000003</c:v>
                </c:pt>
                <c:pt idx="214">
                  <c:v>7224.0566410000001</c:v>
                </c:pt>
                <c:pt idx="215">
                  <c:v>7240.4599609999996</c:v>
                </c:pt>
                <c:pt idx="216">
                  <c:v>7256.8637699999999</c:v>
                </c:pt>
                <c:pt idx="217">
                  <c:v>7273.2670900000003</c:v>
                </c:pt>
                <c:pt idx="218">
                  <c:v>7289.6704099999997</c:v>
                </c:pt>
                <c:pt idx="219">
                  <c:v>7306.0737300000001</c:v>
                </c:pt>
                <c:pt idx="220">
                  <c:v>7322.4770509999998</c:v>
                </c:pt>
                <c:pt idx="221">
                  <c:v>7338.8803710000002</c:v>
                </c:pt>
                <c:pt idx="222">
                  <c:v>7355.2841799999997</c:v>
                </c:pt>
                <c:pt idx="223">
                  <c:v>7371.6875</c:v>
                </c:pt>
                <c:pt idx="224">
                  <c:v>7388.0908200000003</c:v>
                </c:pt>
                <c:pt idx="225">
                  <c:v>7404.4941410000001</c:v>
                </c:pt>
                <c:pt idx="226">
                  <c:v>7420.8974609999996</c:v>
                </c:pt>
                <c:pt idx="227">
                  <c:v>7437.3007809999999</c:v>
                </c:pt>
                <c:pt idx="228">
                  <c:v>7453.7041019999997</c:v>
                </c:pt>
                <c:pt idx="229">
                  <c:v>7470.1079099999997</c:v>
                </c:pt>
                <c:pt idx="230">
                  <c:v>7486.5112300000001</c:v>
                </c:pt>
                <c:pt idx="231">
                  <c:v>7502.9145509999998</c:v>
                </c:pt>
                <c:pt idx="232">
                  <c:v>7519.3178710000002</c:v>
                </c:pt>
                <c:pt idx="233">
                  <c:v>7535.7211909999996</c:v>
                </c:pt>
                <c:pt idx="234">
                  <c:v>7552.1245120000003</c:v>
                </c:pt>
                <c:pt idx="235">
                  <c:v>7568.5283200000003</c:v>
                </c:pt>
                <c:pt idx="236">
                  <c:v>7584.9316410000001</c:v>
                </c:pt>
                <c:pt idx="237">
                  <c:v>7601.3349609999996</c:v>
                </c:pt>
                <c:pt idx="238">
                  <c:v>7617.7382809999999</c:v>
                </c:pt>
                <c:pt idx="239">
                  <c:v>7634.1416019999997</c:v>
                </c:pt>
                <c:pt idx="240">
                  <c:v>7650.544922</c:v>
                </c:pt>
                <c:pt idx="241">
                  <c:v>7666.9487300000001</c:v>
                </c:pt>
                <c:pt idx="242">
                  <c:v>7683.3520509999998</c:v>
                </c:pt>
                <c:pt idx="243">
                  <c:v>7699.7553710000002</c:v>
                </c:pt>
                <c:pt idx="244">
                  <c:v>7716.1586909999996</c:v>
                </c:pt>
                <c:pt idx="245">
                  <c:v>7732.5620120000003</c:v>
                </c:pt>
                <c:pt idx="246">
                  <c:v>7748.9653319999998</c:v>
                </c:pt>
                <c:pt idx="247">
                  <c:v>7765.3691410000001</c:v>
                </c:pt>
                <c:pt idx="248">
                  <c:v>7781.7724609999996</c:v>
                </c:pt>
                <c:pt idx="249">
                  <c:v>7798.1757809999999</c:v>
                </c:pt>
                <c:pt idx="250">
                  <c:v>7814.5791019999997</c:v>
                </c:pt>
                <c:pt idx="251">
                  <c:v>7830.982422</c:v>
                </c:pt>
                <c:pt idx="252">
                  <c:v>7847.3857420000004</c:v>
                </c:pt>
                <c:pt idx="253">
                  <c:v>7863.7895509999998</c:v>
                </c:pt>
                <c:pt idx="254">
                  <c:v>7880.1928710000002</c:v>
                </c:pt>
                <c:pt idx="255">
                  <c:v>7896.5961909999996</c:v>
                </c:pt>
                <c:pt idx="256">
                  <c:v>7912.9995120000003</c:v>
                </c:pt>
                <c:pt idx="257">
                  <c:v>7929.4028319999998</c:v>
                </c:pt>
                <c:pt idx="258">
                  <c:v>7945.8061520000001</c:v>
                </c:pt>
                <c:pt idx="259">
                  <c:v>7962.2094729999999</c:v>
                </c:pt>
                <c:pt idx="260">
                  <c:v>7978.6132809999999</c:v>
                </c:pt>
                <c:pt idx="261">
                  <c:v>7995.0166019999997</c:v>
                </c:pt>
                <c:pt idx="262">
                  <c:v>8011.419922</c:v>
                </c:pt>
                <c:pt idx="263">
                  <c:v>8027.8232420000004</c:v>
                </c:pt>
                <c:pt idx="264">
                  <c:v>8044.2265630000002</c:v>
                </c:pt>
                <c:pt idx="265">
                  <c:v>8060.6298829999996</c:v>
                </c:pt>
                <c:pt idx="266">
                  <c:v>8077.0336909999996</c:v>
                </c:pt>
                <c:pt idx="267">
                  <c:v>8093.4370120000003</c:v>
                </c:pt>
                <c:pt idx="268">
                  <c:v>8109.8403319999998</c:v>
                </c:pt>
                <c:pt idx="269">
                  <c:v>8126.2436520000001</c:v>
                </c:pt>
                <c:pt idx="270">
                  <c:v>8142.6469729999999</c:v>
                </c:pt>
                <c:pt idx="271">
                  <c:v>8159.0502930000002</c:v>
                </c:pt>
                <c:pt idx="272">
                  <c:v>8175.4541019999997</c:v>
                </c:pt>
                <c:pt idx="273">
                  <c:v>8191.857422</c:v>
                </c:pt>
                <c:pt idx="274">
                  <c:v>8208.2607420000004</c:v>
                </c:pt>
                <c:pt idx="275">
                  <c:v>8224.6640630000002</c:v>
                </c:pt>
                <c:pt idx="276">
                  <c:v>8241.0673829999996</c:v>
                </c:pt>
                <c:pt idx="277">
                  <c:v>8257.4707030000009</c:v>
                </c:pt>
                <c:pt idx="278">
                  <c:v>8273.8740230000003</c:v>
                </c:pt>
                <c:pt idx="279">
                  <c:v>8290.2773440000001</c:v>
                </c:pt>
                <c:pt idx="280">
                  <c:v>8306.6806639999995</c:v>
                </c:pt>
                <c:pt idx="281">
                  <c:v>8323.0839840000008</c:v>
                </c:pt>
                <c:pt idx="282">
                  <c:v>8339.4882809999999</c:v>
                </c:pt>
                <c:pt idx="283">
                  <c:v>8355.8916019999997</c:v>
                </c:pt>
                <c:pt idx="284">
                  <c:v>8372.2949219999991</c:v>
                </c:pt>
                <c:pt idx="285">
                  <c:v>8388.6982420000004</c:v>
                </c:pt>
                <c:pt idx="286">
                  <c:v>8405.1015630000002</c:v>
                </c:pt>
                <c:pt idx="287">
                  <c:v>8421.5048829999996</c:v>
                </c:pt>
                <c:pt idx="288">
                  <c:v>8437.9082030000009</c:v>
                </c:pt>
                <c:pt idx="289">
                  <c:v>8454.3115230000003</c:v>
                </c:pt>
                <c:pt idx="290">
                  <c:v>8470.7148440000001</c:v>
                </c:pt>
                <c:pt idx="291">
                  <c:v>8487.1181639999995</c:v>
                </c:pt>
                <c:pt idx="292">
                  <c:v>8503.5214840000008</c:v>
                </c:pt>
                <c:pt idx="293">
                  <c:v>8519.9248050000006</c:v>
                </c:pt>
                <c:pt idx="294">
                  <c:v>8536.3291019999997</c:v>
                </c:pt>
                <c:pt idx="295">
                  <c:v>8552.7324219999991</c:v>
                </c:pt>
                <c:pt idx="296">
                  <c:v>8569.1357420000004</c:v>
                </c:pt>
                <c:pt idx="297">
                  <c:v>8585.5390630000002</c:v>
                </c:pt>
                <c:pt idx="298">
                  <c:v>8601.9423829999996</c:v>
                </c:pt>
                <c:pt idx="299">
                  <c:v>8618.3457030000009</c:v>
                </c:pt>
                <c:pt idx="300">
                  <c:v>8634.7490230000003</c:v>
                </c:pt>
                <c:pt idx="301">
                  <c:v>8651.1523440000001</c:v>
                </c:pt>
                <c:pt idx="302">
                  <c:v>8667.5556639999995</c:v>
                </c:pt>
                <c:pt idx="303">
                  <c:v>8683.9589840000008</c:v>
                </c:pt>
                <c:pt idx="304">
                  <c:v>8700.3623050000006</c:v>
                </c:pt>
                <c:pt idx="305">
                  <c:v>8716.765625</c:v>
                </c:pt>
                <c:pt idx="306">
                  <c:v>8733.1689449999994</c:v>
                </c:pt>
                <c:pt idx="307">
                  <c:v>8749.5732420000004</c:v>
                </c:pt>
                <c:pt idx="308">
                  <c:v>8765.9765630000002</c:v>
                </c:pt>
                <c:pt idx="309">
                  <c:v>8782.3798829999996</c:v>
                </c:pt>
                <c:pt idx="310">
                  <c:v>8798.7832030000009</c:v>
                </c:pt>
                <c:pt idx="311">
                  <c:v>8815.1865230000003</c:v>
                </c:pt>
                <c:pt idx="312">
                  <c:v>8831.5898440000001</c:v>
                </c:pt>
                <c:pt idx="313">
                  <c:v>8847.9931639999995</c:v>
                </c:pt>
                <c:pt idx="314">
                  <c:v>8864.3964840000008</c:v>
                </c:pt>
                <c:pt idx="315">
                  <c:v>8880.7998050000006</c:v>
                </c:pt>
                <c:pt idx="316">
                  <c:v>8897.203125</c:v>
                </c:pt>
                <c:pt idx="317">
                  <c:v>8913.6064449999994</c:v>
                </c:pt>
                <c:pt idx="318">
                  <c:v>8930.0097659999992</c:v>
                </c:pt>
                <c:pt idx="319">
                  <c:v>8946.4140630000002</c:v>
                </c:pt>
                <c:pt idx="320">
                  <c:v>8962.8173829999996</c:v>
                </c:pt>
                <c:pt idx="321">
                  <c:v>8979.2207030000009</c:v>
                </c:pt>
                <c:pt idx="322">
                  <c:v>8995.6240230000003</c:v>
                </c:pt>
                <c:pt idx="323">
                  <c:v>9012.0273440000001</c:v>
                </c:pt>
                <c:pt idx="324">
                  <c:v>9028.4306639999995</c:v>
                </c:pt>
                <c:pt idx="325">
                  <c:v>9044.8339840000008</c:v>
                </c:pt>
                <c:pt idx="326">
                  <c:v>9061.2373050000006</c:v>
                </c:pt>
                <c:pt idx="327">
                  <c:v>9077.640625</c:v>
                </c:pt>
                <c:pt idx="328">
                  <c:v>9094.0439449999994</c:v>
                </c:pt>
                <c:pt idx="329">
                  <c:v>9110.4472659999992</c:v>
                </c:pt>
                <c:pt idx="330">
                  <c:v>9126.8505860000005</c:v>
                </c:pt>
                <c:pt idx="331">
                  <c:v>9143.2548829999996</c:v>
                </c:pt>
                <c:pt idx="332">
                  <c:v>9159.6582030000009</c:v>
                </c:pt>
                <c:pt idx="333">
                  <c:v>9176.0615230000003</c:v>
                </c:pt>
                <c:pt idx="334">
                  <c:v>9192.4648440000001</c:v>
                </c:pt>
                <c:pt idx="335">
                  <c:v>9208.8681639999995</c:v>
                </c:pt>
                <c:pt idx="336">
                  <c:v>9225.2714840000008</c:v>
                </c:pt>
                <c:pt idx="337">
                  <c:v>9241.6748050000006</c:v>
                </c:pt>
                <c:pt idx="338">
                  <c:v>9258.078125</c:v>
                </c:pt>
                <c:pt idx="339">
                  <c:v>9274.4814449999994</c:v>
                </c:pt>
                <c:pt idx="340">
                  <c:v>9290.8847659999992</c:v>
                </c:pt>
                <c:pt idx="341">
                  <c:v>9307.2880860000005</c:v>
                </c:pt>
                <c:pt idx="342">
                  <c:v>9323.6914059999999</c:v>
                </c:pt>
                <c:pt idx="343">
                  <c:v>9340.0947269999997</c:v>
                </c:pt>
                <c:pt idx="344">
                  <c:v>9356.4990230000003</c:v>
                </c:pt>
                <c:pt idx="345">
                  <c:v>9372.9023440000001</c:v>
                </c:pt>
                <c:pt idx="346">
                  <c:v>9389.3056639999995</c:v>
                </c:pt>
                <c:pt idx="347">
                  <c:v>9405.7089840000008</c:v>
                </c:pt>
                <c:pt idx="348">
                  <c:v>9422.1123050000006</c:v>
                </c:pt>
                <c:pt idx="349">
                  <c:v>9438.515625</c:v>
                </c:pt>
                <c:pt idx="350">
                  <c:v>9454.9189449999994</c:v>
                </c:pt>
                <c:pt idx="351">
                  <c:v>9471.3222659999992</c:v>
                </c:pt>
                <c:pt idx="352">
                  <c:v>9487.7255860000005</c:v>
                </c:pt>
                <c:pt idx="353">
                  <c:v>9504.1289059999999</c:v>
                </c:pt>
                <c:pt idx="354">
                  <c:v>9520.5322269999997</c:v>
                </c:pt>
                <c:pt idx="355">
                  <c:v>9536.9355469999991</c:v>
                </c:pt>
                <c:pt idx="356">
                  <c:v>9553.3398440000001</c:v>
                </c:pt>
                <c:pt idx="357">
                  <c:v>9569.7431639999995</c:v>
                </c:pt>
                <c:pt idx="358">
                  <c:v>9586.1464840000008</c:v>
                </c:pt>
                <c:pt idx="359">
                  <c:v>9602.5498050000006</c:v>
                </c:pt>
                <c:pt idx="360">
                  <c:v>9618.953125</c:v>
                </c:pt>
                <c:pt idx="361">
                  <c:v>9635.3564449999994</c:v>
                </c:pt>
                <c:pt idx="362">
                  <c:v>9651.7597659999992</c:v>
                </c:pt>
                <c:pt idx="363">
                  <c:v>9668.1630860000005</c:v>
                </c:pt>
                <c:pt idx="364">
                  <c:v>9684.5664059999999</c:v>
                </c:pt>
                <c:pt idx="365">
                  <c:v>9700.9697269999997</c:v>
                </c:pt>
                <c:pt idx="366">
                  <c:v>9717.3730469999991</c:v>
                </c:pt>
                <c:pt idx="367">
                  <c:v>9733.7763670000004</c:v>
                </c:pt>
                <c:pt idx="368">
                  <c:v>9750.1796880000002</c:v>
                </c:pt>
                <c:pt idx="369">
                  <c:v>9766.5839840000008</c:v>
                </c:pt>
                <c:pt idx="370">
                  <c:v>9782.9873050000006</c:v>
                </c:pt>
                <c:pt idx="371">
                  <c:v>9799.390625</c:v>
                </c:pt>
                <c:pt idx="372">
                  <c:v>9815.7939449999994</c:v>
                </c:pt>
                <c:pt idx="373">
                  <c:v>9832.1972659999992</c:v>
                </c:pt>
                <c:pt idx="374">
                  <c:v>9848.6005860000005</c:v>
                </c:pt>
                <c:pt idx="375">
                  <c:v>9865.0039059999999</c:v>
                </c:pt>
                <c:pt idx="376">
                  <c:v>9881.4072269999997</c:v>
                </c:pt>
                <c:pt idx="377">
                  <c:v>9897.8105469999991</c:v>
                </c:pt>
                <c:pt idx="378">
                  <c:v>9914.2138670000004</c:v>
                </c:pt>
                <c:pt idx="379">
                  <c:v>9930.6171880000002</c:v>
                </c:pt>
                <c:pt idx="380">
                  <c:v>9947.0205079999996</c:v>
                </c:pt>
                <c:pt idx="381">
                  <c:v>9963.4248050000006</c:v>
                </c:pt>
                <c:pt idx="382">
                  <c:v>9979.828125</c:v>
                </c:pt>
                <c:pt idx="383">
                  <c:v>9996.2314449999994</c:v>
                </c:pt>
                <c:pt idx="384">
                  <c:v>10012.634765999999</c:v>
                </c:pt>
                <c:pt idx="385">
                  <c:v>10029.038086</c:v>
                </c:pt>
                <c:pt idx="386">
                  <c:v>10045.441406</c:v>
                </c:pt>
                <c:pt idx="387">
                  <c:v>10061.844727</c:v>
                </c:pt>
                <c:pt idx="388">
                  <c:v>10078.248046999999</c:v>
                </c:pt>
                <c:pt idx="389">
                  <c:v>10094.651367</c:v>
                </c:pt>
                <c:pt idx="390">
                  <c:v>10111.054688</c:v>
                </c:pt>
                <c:pt idx="391">
                  <c:v>10127.458008</c:v>
                </c:pt>
                <c:pt idx="392">
                  <c:v>10143.861328000001</c:v>
                </c:pt>
                <c:pt idx="393">
                  <c:v>10160.264648</c:v>
                </c:pt>
                <c:pt idx="394">
                  <c:v>10176.668944999999</c:v>
                </c:pt>
                <c:pt idx="395">
                  <c:v>10193.072265999999</c:v>
                </c:pt>
                <c:pt idx="396">
                  <c:v>10209.475586</c:v>
                </c:pt>
                <c:pt idx="397">
                  <c:v>10225.878906</c:v>
                </c:pt>
                <c:pt idx="398">
                  <c:v>10242.282227</c:v>
                </c:pt>
                <c:pt idx="399">
                  <c:v>10258.685546999999</c:v>
                </c:pt>
                <c:pt idx="400">
                  <c:v>10275.088867</c:v>
                </c:pt>
                <c:pt idx="401">
                  <c:v>10291.492188</c:v>
                </c:pt>
              </c:numCache>
            </c:numRef>
          </c:xVal>
          <c:yVal>
            <c:numRef>
              <c:f>'Rings Normalized Data'!$C$2:$C$810</c:f>
              <c:numCache>
                <c:formatCode>General</c:formatCode>
                <c:ptCount val="809"/>
                <c:pt idx="0">
                  <c:v>2.025935620234204</c:v>
                </c:pt>
                <c:pt idx="1">
                  <c:v>2.0146584486909571</c:v>
                </c:pt>
                <c:pt idx="2">
                  <c:v>2.0057863705497527</c:v>
                </c:pt>
                <c:pt idx="3">
                  <c:v>2.0270141769423122</c:v>
                </c:pt>
                <c:pt idx="4">
                  <c:v>2.0240241196790905</c:v>
                </c:pt>
                <c:pt idx="5">
                  <c:v>1.9921118697735514</c:v>
                </c:pt>
                <c:pt idx="6">
                  <c:v>1.9839531483384203</c:v>
                </c:pt>
                <c:pt idx="7">
                  <c:v>1.9857332261289953</c:v>
                </c:pt>
                <c:pt idx="8">
                  <c:v>1.9767613500095313</c:v>
                </c:pt>
                <c:pt idx="9">
                  <c:v>1.959257788283816</c:v>
                </c:pt>
                <c:pt idx="10">
                  <c:v>1.9574925760364925</c:v>
                </c:pt>
                <c:pt idx="11">
                  <c:v>1.9400391973548738</c:v>
                </c:pt>
                <c:pt idx="12">
                  <c:v>1.9186924666163048</c:v>
                </c:pt>
                <c:pt idx="13">
                  <c:v>1.9207629432677145</c:v>
                </c:pt>
                <c:pt idx="14">
                  <c:v>1.9169990255905374</c:v>
                </c:pt>
                <c:pt idx="15">
                  <c:v>1.9121956561056521</c:v>
                </c:pt>
                <c:pt idx="16">
                  <c:v>1.9103211773811832</c:v>
                </c:pt>
                <c:pt idx="17">
                  <c:v>1.9043433352944725</c:v>
                </c:pt>
                <c:pt idx="18">
                  <c:v>1.9052760771197361</c:v>
                </c:pt>
                <c:pt idx="19">
                  <c:v>1.905734920575755</c:v>
                </c:pt>
                <c:pt idx="20">
                  <c:v>1.9047148791907609</c:v>
                </c:pt>
                <c:pt idx="21">
                  <c:v>1.9060872434193037</c:v>
                </c:pt>
                <c:pt idx="22">
                  <c:v>1.9086052960130555</c:v>
                </c:pt>
                <c:pt idx="23">
                  <c:v>1.9099688545376345</c:v>
                </c:pt>
                <c:pt idx="24">
                  <c:v>1.9129717889593403</c:v>
                </c:pt>
                <c:pt idx="25">
                  <c:v>1.9106552260218823</c:v>
                </c:pt>
                <c:pt idx="26">
                  <c:v>1.912501867359627</c:v>
                </c:pt>
                <c:pt idx="27">
                  <c:v>1.9161495118704819</c:v>
                </c:pt>
                <c:pt idx="28">
                  <c:v>1.9231387790082</c:v>
                </c:pt>
                <c:pt idx="29">
                  <c:v>1.9299084716567476</c:v>
                </c:pt>
                <c:pt idx="30">
                  <c:v>1.9314749401124547</c:v>
                </c:pt>
                <c:pt idx="31">
                  <c:v>1.9357536600740652</c:v>
                </c:pt>
                <c:pt idx="32">
                  <c:v>1.9434319498757171</c:v>
                </c:pt>
                <c:pt idx="33">
                  <c:v>1.9485474957688762</c:v>
                </c:pt>
                <c:pt idx="34">
                  <c:v>1.9508004303938202</c:v>
                </c:pt>
                <c:pt idx="35">
                  <c:v>1.9528805649140928</c:v>
                </c:pt>
                <c:pt idx="36">
                  <c:v>1.9565824639235667</c:v>
                </c:pt>
                <c:pt idx="37">
                  <c:v>1.9585822108882973</c:v>
                </c:pt>
                <c:pt idx="38">
                  <c:v>1.9598064877942623</c:v>
                </c:pt>
                <c:pt idx="39">
                  <c:v>1.9603833087463993</c:v>
                </c:pt>
                <c:pt idx="40">
                  <c:v>1.9593329681649707</c:v>
                </c:pt>
                <c:pt idx="41">
                  <c:v>1.9619047071474078</c:v>
                </c:pt>
                <c:pt idx="42">
                  <c:v>1.9633323674094449</c:v>
                </c:pt>
                <c:pt idx="43">
                  <c:v>1.9658794882947772</c:v>
                </c:pt>
                <c:pt idx="44">
                  <c:v>1.9675139405724842</c:v>
                </c:pt>
                <c:pt idx="45">
                  <c:v>1.9677493274547908</c:v>
                </c:pt>
                <c:pt idx="46">
                  <c:v>1.9704121533965111</c:v>
                </c:pt>
                <c:pt idx="47">
                  <c:v>1.9728206554581513</c:v>
                </c:pt>
                <c:pt idx="48">
                  <c:v>1.9749483218428323</c:v>
                </c:pt>
                <c:pt idx="49">
                  <c:v>1.9773768024371239</c:v>
                </c:pt>
                <c:pt idx="50">
                  <c:v>1.9789684570998656</c:v>
                </c:pt>
                <c:pt idx="51">
                  <c:v>1.9810612794086477</c:v>
                </c:pt>
                <c:pt idx="52">
                  <c:v>1.9843945697564873</c:v>
                </c:pt>
                <c:pt idx="53">
                  <c:v>1.9863437549371668</c:v>
                </c:pt>
                <c:pt idx="54">
                  <c:v>1.9886600338196567</c:v>
                </c:pt>
                <c:pt idx="55">
                  <c:v>1.9893428072743284</c:v>
                </c:pt>
                <c:pt idx="56">
                  <c:v>1.9917961900206906</c:v>
                </c:pt>
                <c:pt idx="57">
                  <c:v>1.99486938070413</c:v>
                </c:pt>
                <c:pt idx="58">
                  <c:v>1.9954779211275371</c:v>
                </c:pt>
                <c:pt idx="59">
                  <c:v>1.9963837724159643</c:v>
                </c:pt>
                <c:pt idx="60">
                  <c:v>1.9974528606251862</c:v>
                </c:pt>
                <c:pt idx="61">
                  <c:v>1.9991610725092155</c:v>
                </c:pt>
                <c:pt idx="62">
                  <c:v>1.9970139957018187</c:v>
                </c:pt>
                <c:pt idx="63">
                  <c:v>1.9967913912930073</c:v>
                </c:pt>
                <c:pt idx="64">
                  <c:v>1.9964976784575619</c:v>
                </c:pt>
                <c:pt idx="65">
                  <c:v>1.9983931772495573</c:v>
                </c:pt>
                <c:pt idx="66">
                  <c:v>1.9998957333377838</c:v>
                </c:pt>
                <c:pt idx="67">
                  <c:v>2.0037761135512584</c:v>
                </c:pt>
                <c:pt idx="68">
                  <c:v>2.0059082301304167</c:v>
                </c:pt>
                <c:pt idx="69">
                  <c:v>2.0085404728207337</c:v>
                </c:pt>
                <c:pt idx="70">
                  <c:v>2.0094511530435928</c:v>
                </c:pt>
                <c:pt idx="71">
                  <c:v>2.0107636763591747</c:v>
                </c:pt>
                <c:pt idx="72">
                  <c:v>2.0105377579757544</c:v>
                </c:pt>
                <c:pt idx="73">
                  <c:v>2.0110200833090097</c:v>
                </c:pt>
                <c:pt idx="74">
                  <c:v>2.0121872651666912</c:v>
                </c:pt>
                <c:pt idx="75">
                  <c:v>2.0139666801623441</c:v>
                </c:pt>
                <c:pt idx="76">
                  <c:v>2.013803821981504</c:v>
                </c:pt>
                <c:pt idx="77">
                  <c:v>2.012110380955737</c:v>
                </c:pt>
                <c:pt idx="78">
                  <c:v>2.0130589351741381</c:v>
                </c:pt>
                <c:pt idx="79">
                  <c:v>2.0148206440768748</c:v>
                </c:pt>
                <c:pt idx="80">
                  <c:v>2.0142593514629104</c:v>
                </c:pt>
                <c:pt idx="81">
                  <c:v>2.0137219194661391</c:v>
                </c:pt>
                <c:pt idx="82">
                  <c:v>2.0155519909308319</c:v>
                </c:pt>
                <c:pt idx="83">
                  <c:v>2.015083678975929</c:v>
                </c:pt>
                <c:pt idx="84">
                  <c:v>2.0157092626973299</c:v>
                </c:pt>
                <c:pt idx="85">
                  <c:v>2.0179036819991563</c:v>
                </c:pt>
                <c:pt idx="86">
                  <c:v>2.0205841193488059</c:v>
                </c:pt>
                <c:pt idx="87">
                  <c:v>2.0233065021485181</c:v>
                </c:pt>
                <c:pt idx="88">
                  <c:v>2.0241148278984182</c:v>
                </c:pt>
                <c:pt idx="89">
                  <c:v>2.0241845160502203</c:v>
                </c:pt>
                <c:pt idx="90">
                  <c:v>2.0258134765985747</c:v>
                </c:pt>
                <c:pt idx="91">
                  <c:v>2.0256488194029458</c:v>
                </c:pt>
                <c:pt idx="92">
                  <c:v>2.0258776730210215</c:v>
                </c:pt>
                <c:pt idx="93">
                  <c:v>2.0259153576465874</c:v>
                </c:pt>
                <c:pt idx="94">
                  <c:v>2.0240511995859052</c:v>
                </c:pt>
                <c:pt idx="95">
                  <c:v>2.0231127766613102</c:v>
                </c:pt>
                <c:pt idx="96">
                  <c:v>2.0226086737806179</c:v>
                </c:pt>
                <c:pt idx="97">
                  <c:v>2.0234089513064655</c:v>
                </c:pt>
                <c:pt idx="98">
                  <c:v>2.0218546972143217</c:v>
                </c:pt>
                <c:pt idx="99">
                  <c:v>2.0214464155423562</c:v>
                </c:pt>
                <c:pt idx="100">
                  <c:v>2.0219004300639427</c:v>
                </c:pt>
                <c:pt idx="101">
                  <c:v>2.0230941237185038</c:v>
                </c:pt>
                <c:pt idx="102">
                  <c:v>2.0258703822768798</c:v>
                </c:pt>
                <c:pt idx="103">
                  <c:v>2.025665862700941</c:v>
                </c:pt>
                <c:pt idx="104">
                  <c:v>2.0274852347618921</c:v>
                </c:pt>
                <c:pt idx="105">
                  <c:v>2.0292096377790179</c:v>
                </c:pt>
                <c:pt idx="106">
                  <c:v>2.0297479219406882</c:v>
                </c:pt>
                <c:pt idx="107">
                  <c:v>2.0315441908643579</c:v>
                </c:pt>
                <c:pt idx="108">
                  <c:v>2.0317784415267997</c:v>
                </c:pt>
                <c:pt idx="109">
                  <c:v>2.0326671548322421</c:v>
                </c:pt>
                <c:pt idx="110">
                  <c:v>2.0360645469175411</c:v>
                </c:pt>
                <c:pt idx="111">
                  <c:v>2.037556119547058</c:v>
                </c:pt>
                <c:pt idx="112">
                  <c:v>2.0386630817518236</c:v>
                </c:pt>
                <c:pt idx="113">
                  <c:v>2.0393942392358042</c:v>
                </c:pt>
                <c:pt idx="114">
                  <c:v>2.0407573243354378</c:v>
                </c:pt>
                <c:pt idx="115">
                  <c:v>2.0422065727749352</c:v>
                </c:pt>
                <c:pt idx="116">
                  <c:v>2.0429026021280476</c:v>
                </c:pt>
                <c:pt idx="117">
                  <c:v>2.0430671646386873</c:v>
                </c:pt>
                <c:pt idx="118">
                  <c:v>2.0448468636893056</c:v>
                </c:pt>
                <c:pt idx="119">
                  <c:v>2.0456323703568922</c:v>
                </c:pt>
                <c:pt idx="120">
                  <c:v>2.0464761082926253</c:v>
                </c:pt>
                <c:pt idx="121">
                  <c:v>2.0469891115622718</c:v>
                </c:pt>
                <c:pt idx="122">
                  <c:v>2.0465031881994404</c:v>
                </c:pt>
                <c:pt idx="123">
                  <c:v>2.046706098130568</c:v>
                </c:pt>
                <c:pt idx="124">
                  <c:v>2.0499144042931112</c:v>
                </c:pt>
                <c:pt idx="125">
                  <c:v>2.0489130158509257</c:v>
                </c:pt>
                <c:pt idx="126">
                  <c:v>2.050724623742791</c:v>
                </c:pt>
                <c:pt idx="127">
                  <c:v>2.0517190054958023</c:v>
                </c:pt>
                <c:pt idx="128">
                  <c:v>2.0520344011936955</c:v>
                </c:pt>
                <c:pt idx="129">
                  <c:v>2.0533167199978322</c:v>
                </c:pt>
                <c:pt idx="130">
                  <c:v>2.0516533887985213</c:v>
                </c:pt>
                <c:pt idx="131">
                  <c:v>2.0541873484704016</c:v>
                </c:pt>
                <c:pt idx="132">
                  <c:v>2.055478851718457</c:v>
                </c:pt>
                <c:pt idx="133">
                  <c:v>2.0563520366857273</c:v>
                </c:pt>
                <c:pt idx="134">
                  <c:v>2.0575520742345441</c:v>
                </c:pt>
                <c:pt idx="135">
                  <c:v>2.0588369495333803</c:v>
                </c:pt>
                <c:pt idx="136">
                  <c:v>2.0591854849773741</c:v>
                </c:pt>
                <c:pt idx="137">
                  <c:v>2.0594726645485872</c:v>
                </c:pt>
                <c:pt idx="138">
                  <c:v>2.0582480089026673</c:v>
                </c:pt>
                <c:pt idx="139">
                  <c:v>2.05682792343974</c:v>
                </c:pt>
                <c:pt idx="140">
                  <c:v>2.0564164224781525</c:v>
                </c:pt>
                <c:pt idx="141">
                  <c:v>2.0550064683090339</c:v>
                </c:pt>
                <c:pt idx="142">
                  <c:v>2.0496655721423878</c:v>
                </c:pt>
                <c:pt idx="143">
                  <c:v>2.0466631111456244</c:v>
                </c:pt>
                <c:pt idx="144">
                  <c:v>2.0393252138789251</c:v>
                </c:pt>
                <c:pt idx="145">
                  <c:v>2.0344870950031266</c:v>
                </c:pt>
                <c:pt idx="146">
                  <c:v>2.0299849184678052</c:v>
                </c:pt>
                <c:pt idx="147">
                  <c:v>2.026451274683537</c:v>
                </c:pt>
                <c:pt idx="148">
                  <c:v>2.0243224720789894</c:v>
                </c:pt>
                <c:pt idx="149">
                  <c:v>2.0236272948907761</c:v>
                </c:pt>
                <c:pt idx="150">
                  <c:v>2.0208105111571699</c:v>
                </c:pt>
                <c:pt idx="151">
                  <c:v>2.0217295236590491</c:v>
                </c:pt>
                <c:pt idx="152">
                  <c:v>2.02540510024162</c:v>
                </c:pt>
                <c:pt idx="153">
                  <c:v>2.030094847739873</c:v>
                </c:pt>
                <c:pt idx="154">
                  <c:v>2.0377535377488329</c:v>
                </c:pt>
                <c:pt idx="155">
                  <c:v>2.0445401790103865</c:v>
                </c:pt>
                <c:pt idx="156">
                  <c:v>2.0512233295791171</c:v>
                </c:pt>
                <c:pt idx="157">
                  <c:v>2.0584662578019906</c:v>
                </c:pt>
                <c:pt idx="158">
                  <c:v>2.0619537899966853</c:v>
                </c:pt>
                <c:pt idx="159">
                  <c:v>2.0642511318814041</c:v>
                </c:pt>
                <c:pt idx="160">
                  <c:v>2.0682449447115339</c:v>
                </c:pt>
                <c:pt idx="161">
                  <c:v>2.0725201613285558</c:v>
                </c:pt>
                <c:pt idx="162">
                  <c:v>2.0712498675180058</c:v>
                </c:pt>
                <c:pt idx="163">
                  <c:v>2.0683703076367852</c:v>
                </c:pt>
                <c:pt idx="164">
                  <c:v>2.0696144683904105</c:v>
                </c:pt>
                <c:pt idx="165">
                  <c:v>2.0687442186577938</c:v>
                </c:pt>
                <c:pt idx="166">
                  <c:v>2.0678525701176955</c:v>
                </c:pt>
                <c:pt idx="167">
                  <c:v>2.065772056857468</c:v>
                </c:pt>
                <c:pt idx="168">
                  <c:v>2.0657906151152834</c:v>
                </c:pt>
                <c:pt idx="169">
                  <c:v>2.0670762478940308</c:v>
                </c:pt>
                <c:pt idx="170">
                  <c:v>2.0665422245568577</c:v>
                </c:pt>
                <c:pt idx="171">
                  <c:v>2.0700229394323544</c:v>
                </c:pt>
                <c:pt idx="172">
                  <c:v>2.070411905366591</c:v>
                </c:pt>
                <c:pt idx="173">
                  <c:v>2.0682790313075232</c:v>
                </c:pt>
                <c:pt idx="174">
                  <c:v>2.0656340061437097</c:v>
                </c:pt>
                <c:pt idx="175">
                  <c:v>2.0649807744055613</c:v>
                </c:pt>
                <c:pt idx="176">
                  <c:v>2.0642391068878192</c:v>
                </c:pt>
                <c:pt idx="177">
                  <c:v>2.0637610423790624</c:v>
                </c:pt>
                <c:pt idx="178">
                  <c:v>2.0643895613351169</c:v>
                </c:pt>
                <c:pt idx="179">
                  <c:v>2.0634674242286062</c:v>
                </c:pt>
                <c:pt idx="180">
                  <c:v>2.0632652717773898</c:v>
                </c:pt>
                <c:pt idx="181">
                  <c:v>2.0644434370937788</c:v>
                </c:pt>
                <c:pt idx="182">
                  <c:v>2.0663662998475552</c:v>
                </c:pt>
                <c:pt idx="183">
                  <c:v>2.069474145236919</c:v>
                </c:pt>
                <c:pt idx="184">
                  <c:v>2.0722281528229116</c:v>
                </c:pt>
                <c:pt idx="185">
                  <c:v>2.0751448292197665</c:v>
                </c:pt>
                <c:pt idx="186">
                  <c:v>2.0775645987950799</c:v>
                </c:pt>
                <c:pt idx="187">
                  <c:v>2.0778044358718639</c:v>
                </c:pt>
                <c:pt idx="188">
                  <c:v>2.0789225709053154</c:v>
                </c:pt>
                <c:pt idx="189">
                  <c:v>2.0792827526029418</c:v>
                </c:pt>
                <c:pt idx="190">
                  <c:v>2.0795973908209247</c:v>
                </c:pt>
                <c:pt idx="191">
                  <c:v>2.0839327324058727</c:v>
                </c:pt>
                <c:pt idx="192">
                  <c:v>2.0836099512788486</c:v>
                </c:pt>
                <c:pt idx="193">
                  <c:v>2.0841856360111186</c:v>
                </c:pt>
                <c:pt idx="194">
                  <c:v>2.0839478820040918</c:v>
                </c:pt>
                <c:pt idx="195">
                  <c:v>2.080775934877269</c:v>
                </c:pt>
                <c:pt idx="196">
                  <c:v>2.0779917227798306</c:v>
                </c:pt>
                <c:pt idx="197">
                  <c:v>2.0728860241255127</c:v>
                </c:pt>
                <c:pt idx="198">
                  <c:v>2.0709555865726288</c:v>
                </c:pt>
                <c:pt idx="199">
                  <c:v>2.0649655301223548</c:v>
                </c:pt>
                <c:pt idx="200">
                  <c:v>2.0574012410472893</c:v>
                </c:pt>
                <c:pt idx="201">
                  <c:v>2.054240561434141</c:v>
                </c:pt>
                <c:pt idx="202">
                  <c:v>2.0533677552068279</c:v>
                </c:pt>
                <c:pt idx="203">
                  <c:v>2.0497483268226522</c:v>
                </c:pt>
                <c:pt idx="204">
                  <c:v>2.043948776569966</c:v>
                </c:pt>
                <c:pt idx="205">
                  <c:v>2.0377958619388519</c:v>
                </c:pt>
                <c:pt idx="206">
                  <c:v>2.0357661945176417</c:v>
                </c:pt>
                <c:pt idx="207">
                  <c:v>2.0308815853123141</c:v>
                </c:pt>
                <c:pt idx="208">
                  <c:v>2.0188081130127511</c:v>
                </c:pt>
                <c:pt idx="209">
                  <c:v>2.0049930997130803</c:v>
                </c:pt>
                <c:pt idx="210">
                  <c:v>1.9903654051540216</c:v>
                </c:pt>
                <c:pt idx="211">
                  <c:v>1.9756150935343877</c:v>
                </c:pt>
                <c:pt idx="212">
                  <c:v>1.9601879736143806</c:v>
                </c:pt>
                <c:pt idx="213">
                  <c:v>1.9411788258807965</c:v>
                </c:pt>
                <c:pt idx="214">
                  <c:v>1.9307305267300334</c:v>
                </c:pt>
                <c:pt idx="215">
                  <c:v>1.9294220748689717</c:v>
                </c:pt>
                <c:pt idx="216">
                  <c:v>1.8921824687501938</c:v>
                </c:pt>
                <c:pt idx="217">
                  <c:v>1.8947746596902224</c:v>
                </c:pt>
                <c:pt idx="218">
                  <c:v>1.8990220389205215</c:v>
                </c:pt>
                <c:pt idx="219">
                  <c:v>1.9085893889349261</c:v>
                </c:pt>
                <c:pt idx="220">
                  <c:v>1.9280145825095643</c:v>
                </c:pt>
                <c:pt idx="221">
                  <c:v>1.9469105816814594</c:v>
                </c:pt>
                <c:pt idx="222">
                  <c:v>1.9688073375203157</c:v>
                </c:pt>
                <c:pt idx="223">
                  <c:v>1.9925492197370973</c:v>
                </c:pt>
                <c:pt idx="224">
                  <c:v>2.0113426750660555</c:v>
                </c:pt>
                <c:pt idx="225">
                  <c:v>2.043285129483043</c:v>
                </c:pt>
                <c:pt idx="226">
                  <c:v>2.060816149855528</c:v>
                </c:pt>
                <c:pt idx="227">
                  <c:v>2.0284682543162416</c:v>
                </c:pt>
                <c:pt idx="228">
                  <c:v>2.0391732444718036</c:v>
                </c:pt>
                <c:pt idx="229">
                  <c:v>2.0394416764152234</c:v>
                </c:pt>
                <c:pt idx="230">
                  <c:v>2.0396684469635451</c:v>
                </c:pt>
                <c:pt idx="231">
                  <c:v>2.0418331351788686</c:v>
                </c:pt>
                <c:pt idx="232">
                  <c:v>2.047468217605906</c:v>
                </c:pt>
                <c:pt idx="233">
                  <c:v>2.0519596000524958</c:v>
                </c:pt>
                <c:pt idx="234">
                  <c:v>2.0609911277149422</c:v>
                </c:pt>
                <c:pt idx="235">
                  <c:v>2.0694577647338459</c:v>
                </c:pt>
                <c:pt idx="236">
                  <c:v>2.0791400623247291</c:v>
                </c:pt>
                <c:pt idx="237">
                  <c:v>2.0911009541725356</c:v>
                </c:pt>
                <c:pt idx="238">
                  <c:v>2.0956478220225989</c:v>
                </c:pt>
                <c:pt idx="239">
                  <c:v>2.0866945041609517</c:v>
                </c:pt>
                <c:pt idx="240">
                  <c:v>2.0729130093473382</c:v>
                </c:pt>
                <c:pt idx="241">
                  <c:v>2.049213167265612</c:v>
                </c:pt>
                <c:pt idx="242">
                  <c:v>2.0353075404316012</c:v>
                </c:pt>
                <c:pt idx="243">
                  <c:v>2.0209585984797478</c:v>
                </c:pt>
                <c:pt idx="244">
                  <c:v>2.0074117330685288</c:v>
                </c:pt>
                <c:pt idx="245">
                  <c:v>1.9932322772467348</c:v>
                </c:pt>
                <c:pt idx="246">
                  <c:v>1.9853824182452664</c:v>
                </c:pt>
                <c:pt idx="247">
                  <c:v>1.9870481165692979</c:v>
                </c:pt>
                <c:pt idx="248">
                  <c:v>1.9880209101448498</c:v>
                </c:pt>
                <c:pt idx="249">
                  <c:v>1.9789256594849025</c:v>
                </c:pt>
                <c:pt idx="250">
                  <c:v>1.9651611132842932</c:v>
                </c:pt>
                <c:pt idx="251">
                  <c:v>1.9583153885896882</c:v>
                </c:pt>
                <c:pt idx="252">
                  <c:v>1.9535796241868502</c:v>
                </c:pt>
                <c:pt idx="253">
                  <c:v>1.9603678750932145</c:v>
                </c:pt>
                <c:pt idx="254">
                  <c:v>1.9605583812908023</c:v>
                </c:pt>
                <c:pt idx="255">
                  <c:v>1.9554756910887772</c:v>
                </c:pt>
                <c:pt idx="256">
                  <c:v>1.9515821496618502</c:v>
                </c:pt>
                <c:pt idx="257">
                  <c:v>1.953349634348907</c:v>
                </c:pt>
                <c:pt idx="258">
                  <c:v>1.9558893698051083</c:v>
                </c:pt>
                <c:pt idx="259">
                  <c:v>1.9654721534726995</c:v>
                </c:pt>
                <c:pt idx="260">
                  <c:v>1.9683432863899117</c:v>
                </c:pt>
                <c:pt idx="261">
                  <c:v>1.9707375857032234</c:v>
                </c:pt>
                <c:pt idx="262">
                  <c:v>1.978829459536219</c:v>
                </c:pt>
                <c:pt idx="263">
                  <c:v>1.9914456661919293</c:v>
                </c:pt>
                <c:pt idx="264">
                  <c:v>1.9943361148468686</c:v>
                </c:pt>
                <c:pt idx="265">
                  <c:v>2.0121686122238849</c:v>
                </c:pt>
                <c:pt idx="266">
                  <c:v>2.0205806160042168</c:v>
                </c:pt>
                <c:pt idx="267">
                  <c:v>2.0293654892706821</c:v>
                </c:pt>
                <c:pt idx="268">
                  <c:v>2.0498682927035379</c:v>
                </c:pt>
                <c:pt idx="269">
                  <c:v>2.057052894973272</c:v>
                </c:pt>
                <c:pt idx="270">
                  <c:v>2.0690455062923472</c:v>
                </c:pt>
                <c:pt idx="271">
                  <c:v>2.0891440995077595</c:v>
                </c:pt>
                <c:pt idx="272">
                  <c:v>2.0979077633367176</c:v>
                </c:pt>
                <c:pt idx="273">
                  <c:v>2.0969864783951078</c:v>
                </c:pt>
                <c:pt idx="274">
                  <c:v>2.1252742816120618</c:v>
                </c:pt>
                <c:pt idx="275">
                  <c:v>2.1291522000158274</c:v>
                </c:pt>
                <c:pt idx="276">
                  <c:v>2.1255728233819378</c:v>
                </c:pt>
                <c:pt idx="277">
                  <c:v>2.12199098493834</c:v>
                </c:pt>
                <c:pt idx="278">
                  <c:v>2.128494991508147</c:v>
                </c:pt>
                <c:pt idx="279">
                  <c:v>2.1123880333681226</c:v>
                </c:pt>
                <c:pt idx="280">
                  <c:v>2.104505129305541</c:v>
                </c:pt>
                <c:pt idx="281">
                  <c:v>2.1001535019025095</c:v>
                </c:pt>
                <c:pt idx="282">
                  <c:v>2.0840711618595877</c:v>
                </c:pt>
                <c:pt idx="283">
                  <c:v>2.0704581116411562</c:v>
                </c:pt>
                <c:pt idx="284">
                  <c:v>2.0621065168837167</c:v>
                </c:pt>
                <c:pt idx="285">
                  <c:v>2.0576994040772103</c:v>
                </c:pt>
                <c:pt idx="286">
                  <c:v>2.049157019067219</c:v>
                </c:pt>
                <c:pt idx="287">
                  <c:v>2.0432324846292369</c:v>
                </c:pt>
                <c:pt idx="288">
                  <c:v>2.0414562889232055</c:v>
                </c:pt>
                <c:pt idx="289">
                  <c:v>2.0264198392672359</c:v>
                </c:pt>
                <c:pt idx="290">
                  <c:v>2.0197732371042041</c:v>
                </c:pt>
                <c:pt idx="291">
                  <c:v>2.0077029840942648</c:v>
                </c:pt>
                <c:pt idx="292">
                  <c:v>1.9932144764688293</c:v>
                </c:pt>
                <c:pt idx="293">
                  <c:v>1.9658225826164721</c:v>
                </c:pt>
                <c:pt idx="294">
                  <c:v>1.9489073934115342</c:v>
                </c:pt>
                <c:pt idx="295">
                  <c:v>1.9316389345131593</c:v>
                </c:pt>
                <c:pt idx="296">
                  <c:v>1.9125558378032763</c:v>
                </c:pt>
                <c:pt idx="297">
                  <c:v>1.8980210292182882</c:v>
                </c:pt>
                <c:pt idx="298">
                  <c:v>1.886525040665787</c:v>
                </c:pt>
                <c:pt idx="299">
                  <c:v>1.8756742356273781</c:v>
                </c:pt>
                <c:pt idx="300">
                  <c:v>1.8696887240565707</c:v>
                </c:pt>
                <c:pt idx="301">
                  <c:v>1.8673332455886915</c:v>
                </c:pt>
                <c:pt idx="302">
                  <c:v>1.8634086474854188</c:v>
                </c:pt>
                <c:pt idx="303">
                  <c:v>1.8603617792288807</c:v>
                </c:pt>
                <c:pt idx="304">
                  <c:v>1.8561861712201386</c:v>
                </c:pt>
                <c:pt idx="305">
                  <c:v>1.8522252140811433</c:v>
                </c:pt>
                <c:pt idx="306">
                  <c:v>1.8446260809301771</c:v>
                </c:pt>
                <c:pt idx="307">
                  <c:v>1.8350254964846817</c:v>
                </c:pt>
                <c:pt idx="308">
                  <c:v>1.8216360922099373</c:v>
                </c:pt>
                <c:pt idx="309">
                  <c:v>1.803251013237932</c:v>
                </c:pt>
                <c:pt idx="310">
                  <c:v>1.7850789754908636</c:v>
                </c:pt>
                <c:pt idx="311">
                  <c:v>1.7639447652097919</c:v>
                </c:pt>
                <c:pt idx="312">
                  <c:v>1.7427559690326433</c:v>
                </c:pt>
                <c:pt idx="313">
                  <c:v>1.7241871538397548</c:v>
                </c:pt>
                <c:pt idx="314">
                  <c:v>1.7109781718112846</c:v>
                </c:pt>
                <c:pt idx="315">
                  <c:v>1.7003343955010193</c:v>
                </c:pt>
                <c:pt idx="316">
                  <c:v>1.6939109185142378</c:v>
                </c:pt>
                <c:pt idx="317">
                  <c:v>1.690651908540159</c:v>
                </c:pt>
                <c:pt idx="318">
                  <c:v>1.696153059050451</c:v>
                </c:pt>
                <c:pt idx="319">
                  <c:v>1.7050191246948638</c:v>
                </c:pt>
                <c:pt idx="320">
                  <c:v>1.7196480975012731</c:v>
                </c:pt>
                <c:pt idx="321">
                  <c:v>1.7374207539653286</c:v>
                </c:pt>
                <c:pt idx="322">
                  <c:v>1.759352259195099</c:v>
                </c:pt>
                <c:pt idx="323">
                  <c:v>1.7868108112796151</c:v>
                </c:pt>
                <c:pt idx="324">
                  <c:v>1.8111190517572622</c:v>
                </c:pt>
                <c:pt idx="325">
                  <c:v>1.8373194297098006</c:v>
                </c:pt>
                <c:pt idx="326">
                  <c:v>1.8638926771484718</c:v>
                </c:pt>
                <c:pt idx="327">
                  <c:v>1.896025732448035</c:v>
                </c:pt>
                <c:pt idx="328">
                  <c:v>1.9262106441017961</c:v>
                </c:pt>
                <c:pt idx="329">
                  <c:v>1.9500787414087255</c:v>
                </c:pt>
                <c:pt idx="330">
                  <c:v>1.969261257356913</c:v>
                </c:pt>
                <c:pt idx="331">
                  <c:v>1.9822199396173312</c:v>
                </c:pt>
                <c:pt idx="332">
                  <c:v>1.999339743083195</c:v>
                </c:pt>
                <c:pt idx="333">
                  <c:v>2.0234907591368412</c:v>
                </c:pt>
                <c:pt idx="334">
                  <c:v>2.0344301893248211</c:v>
                </c:pt>
                <c:pt idx="335">
                  <c:v>2.044681164958801</c:v>
                </c:pt>
                <c:pt idx="336">
                  <c:v>2.0622355725235328</c:v>
                </c:pt>
                <c:pt idx="337">
                  <c:v>2.0699804258723544</c:v>
                </c:pt>
                <c:pt idx="338">
                  <c:v>2.0787385032869725</c:v>
                </c:pt>
                <c:pt idx="339">
                  <c:v>2.0952834741854653</c:v>
                </c:pt>
                <c:pt idx="340">
                  <c:v>2.1051827897708146</c:v>
                </c:pt>
                <c:pt idx="341">
                  <c:v>2.1184079155898852</c:v>
                </c:pt>
                <c:pt idx="342">
                  <c:v>2.1433339282773529</c:v>
                </c:pt>
                <c:pt idx="343">
                  <c:v>2.1607298331707332</c:v>
                </c:pt>
                <c:pt idx="344">
                  <c:v>2.1608603090853844</c:v>
                </c:pt>
                <c:pt idx="345">
                  <c:v>2.1674981055444507</c:v>
                </c:pt>
                <c:pt idx="346">
                  <c:v>2.1774549896030271</c:v>
                </c:pt>
                <c:pt idx="347">
                  <c:v>2.1905666828054446</c:v>
                </c:pt>
                <c:pt idx="348">
                  <c:v>2.1906539823651734</c:v>
                </c:pt>
                <c:pt idx="349">
                  <c:v>2.1777511642481828</c:v>
                </c:pt>
                <c:pt idx="350">
                  <c:v>2.1912650792832773</c:v>
                </c:pt>
                <c:pt idx="351">
                  <c:v>2.1901410737805178</c:v>
                </c:pt>
                <c:pt idx="352">
                  <c:v>2.1776752268871187</c:v>
                </c:pt>
                <c:pt idx="353">
                  <c:v>2.1763134673773283</c:v>
                </c:pt>
                <c:pt idx="354">
                  <c:v>2.1653761202591006</c:v>
                </c:pt>
                <c:pt idx="355">
                  <c:v>2.1398648596554883</c:v>
                </c:pt>
                <c:pt idx="356">
                  <c:v>2.1303236426980079</c:v>
                </c:pt>
                <c:pt idx="357">
                  <c:v>2.1219785812047984</c:v>
                </c:pt>
                <c:pt idx="358">
                  <c:v>2.0867262236322208</c:v>
                </c:pt>
                <c:pt idx="359">
                  <c:v>2.0712786517546204</c:v>
                </c:pt>
                <c:pt idx="360">
                  <c:v>2.0395373082539718</c:v>
                </c:pt>
                <c:pt idx="361">
                  <c:v>2.0076894441408566</c:v>
                </c:pt>
                <c:pt idx="362">
                  <c:v>1.9877299431740814</c:v>
                </c:pt>
                <c:pt idx="363">
                  <c:v>1.97120154214864</c:v>
                </c:pt>
                <c:pt idx="364">
                  <c:v>1.9516438842745876</c:v>
                </c:pt>
                <c:pt idx="365">
                  <c:v>1.9345139495149155</c:v>
                </c:pt>
                <c:pt idx="366">
                  <c:v>1.9261742850660735</c:v>
                </c:pt>
                <c:pt idx="367">
                  <c:v>1.921658284522378</c:v>
                </c:pt>
                <c:pt idx="368">
                  <c:v>1.9182272792660342</c:v>
                </c:pt>
                <c:pt idx="369">
                  <c:v>1.9041348389490027</c:v>
                </c:pt>
                <c:pt idx="370">
                  <c:v>1.8996255610395183</c:v>
                </c:pt>
                <c:pt idx="371">
                  <c:v>1.8863587738253469</c:v>
                </c:pt>
                <c:pt idx="372">
                  <c:v>1.8552532400248984</c:v>
                </c:pt>
                <c:pt idx="373">
                  <c:v>1.8503903136820181</c:v>
                </c:pt>
                <c:pt idx="374">
                  <c:v>1.8441745282183017</c:v>
                </c:pt>
                <c:pt idx="375">
                  <c:v>1.8509353204778991</c:v>
                </c:pt>
                <c:pt idx="376">
                  <c:v>1.8402057122252318</c:v>
                </c:pt>
                <c:pt idx="377">
                  <c:v>1.8557231616246117</c:v>
                </c:pt>
                <c:pt idx="378">
                  <c:v>1.8627507761828159</c:v>
                </c:pt>
                <c:pt idx="379">
                  <c:v>1.8468824242147193</c:v>
                </c:pt>
                <c:pt idx="380">
                  <c:v>1.8574870482820902</c:v>
                </c:pt>
                <c:pt idx="381">
                  <c:v>1.8597832539469445</c:v>
                </c:pt>
                <c:pt idx="382">
                  <c:v>1.8644796293944168</c:v>
                </c:pt>
                <c:pt idx="383">
                  <c:v>1.8696333333380872</c:v>
                </c:pt>
                <c:pt idx="384">
                  <c:v>1.8759511892197942</c:v>
                </c:pt>
                <c:pt idx="385">
                  <c:v>1.8694892227850408</c:v>
                </c:pt>
                <c:pt idx="386">
                  <c:v>1.9004542440620229</c:v>
                </c:pt>
                <c:pt idx="387">
                  <c:v>1.9138960091356063</c:v>
                </c:pt>
                <c:pt idx="388">
                  <c:v>1.906570989027391</c:v>
                </c:pt>
                <c:pt idx="389">
                  <c:v>1.9117093540028658</c:v>
                </c:pt>
                <c:pt idx="390">
                  <c:v>1.9193985325782381</c:v>
                </c:pt>
                <c:pt idx="391">
                  <c:v>1.9346607112476502</c:v>
                </c:pt>
                <c:pt idx="392">
                  <c:v>1.9606075228000215</c:v>
                </c:pt>
                <c:pt idx="393">
                  <c:v>1.9766448874732334</c:v>
                </c:pt>
                <c:pt idx="394">
                  <c:v>2.020298928162358</c:v>
                </c:pt>
                <c:pt idx="395">
                  <c:v>2.035974690863112</c:v>
                </c:pt>
                <c:pt idx="396">
                  <c:v>2.0892726817226324</c:v>
                </c:pt>
                <c:pt idx="397">
                  <c:v>2.1109754280193136</c:v>
                </c:pt>
                <c:pt idx="398">
                  <c:v>2.1192048791411233</c:v>
                </c:pt>
                <c:pt idx="399">
                  <c:v>2.2165369762350524</c:v>
                </c:pt>
                <c:pt idx="400">
                  <c:v>2.2430271849384926</c:v>
                </c:pt>
                <c:pt idx="401">
                  <c:v>2.2881693895975355</c:v>
                </c:pt>
                <c:pt idx="404">
                  <c:v>1.9999999999999989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'Rings Normalized Data'!$E$1</c:f>
              <c:strCache>
                <c:ptCount val="1"/>
                <c:pt idx="0">
                  <c:v>Saturn Disk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'Rings Normalized Data'!$D$2:$D$700</c:f>
              <c:numCache>
                <c:formatCode>General</c:formatCode>
                <c:ptCount val="699"/>
                <c:pt idx="0">
                  <c:v>3814.0566410000001</c:v>
                </c:pt>
                <c:pt idx="1">
                  <c:v>3830.468018</c:v>
                </c:pt>
                <c:pt idx="2">
                  <c:v>3846.8796390000002</c:v>
                </c:pt>
                <c:pt idx="3">
                  <c:v>3863.29126</c:v>
                </c:pt>
                <c:pt idx="4">
                  <c:v>3879.7028810000002</c:v>
                </c:pt>
                <c:pt idx="5">
                  <c:v>3896.1145019999999</c:v>
                </c:pt>
                <c:pt idx="6">
                  <c:v>3912.5261230000001</c:v>
                </c:pt>
                <c:pt idx="7">
                  <c:v>3928.9377439999998</c:v>
                </c:pt>
                <c:pt idx="8">
                  <c:v>3945.349365</c:v>
                </c:pt>
                <c:pt idx="9">
                  <c:v>3961.7609859999998</c:v>
                </c:pt>
                <c:pt idx="10">
                  <c:v>3978.172607</c:v>
                </c:pt>
                <c:pt idx="11">
                  <c:v>3994.5842290000001</c:v>
                </c:pt>
                <c:pt idx="12">
                  <c:v>4010.9958499999998</c:v>
                </c:pt>
                <c:pt idx="13">
                  <c:v>4027.407471</c:v>
                </c:pt>
                <c:pt idx="14">
                  <c:v>4043.8188479999999</c:v>
                </c:pt>
                <c:pt idx="15">
                  <c:v>4060.2304690000001</c:v>
                </c:pt>
                <c:pt idx="16">
                  <c:v>4076.6420899999998</c:v>
                </c:pt>
                <c:pt idx="17">
                  <c:v>4093.053711</c:v>
                </c:pt>
                <c:pt idx="18">
                  <c:v>4109.4653319999998</c:v>
                </c:pt>
                <c:pt idx="19">
                  <c:v>4125.876953</c:v>
                </c:pt>
                <c:pt idx="20">
                  <c:v>4142.2885740000002</c:v>
                </c:pt>
                <c:pt idx="21">
                  <c:v>4158.7001950000003</c:v>
                </c:pt>
                <c:pt idx="22">
                  <c:v>4175.1118159999996</c:v>
                </c:pt>
                <c:pt idx="23">
                  <c:v>4191.5234380000002</c:v>
                </c:pt>
                <c:pt idx="24">
                  <c:v>4207.9350590000004</c:v>
                </c:pt>
                <c:pt idx="25">
                  <c:v>4224.3466799999997</c:v>
                </c:pt>
                <c:pt idx="26">
                  <c:v>4240.7583009999998</c:v>
                </c:pt>
                <c:pt idx="27">
                  <c:v>4257.169922</c:v>
                </c:pt>
                <c:pt idx="28">
                  <c:v>4273.5815430000002</c:v>
                </c:pt>
                <c:pt idx="29">
                  <c:v>4289.9931640000004</c:v>
                </c:pt>
                <c:pt idx="30">
                  <c:v>4306.4047849999997</c:v>
                </c:pt>
                <c:pt idx="31">
                  <c:v>4322.8164059999999</c:v>
                </c:pt>
                <c:pt idx="32">
                  <c:v>4339.2280270000001</c:v>
                </c:pt>
                <c:pt idx="33">
                  <c:v>4355.6396480000003</c:v>
                </c:pt>
                <c:pt idx="34">
                  <c:v>4372.0507809999999</c:v>
                </c:pt>
                <c:pt idx="35">
                  <c:v>4388.4624020000001</c:v>
                </c:pt>
                <c:pt idx="36">
                  <c:v>4404.8740230000003</c:v>
                </c:pt>
                <c:pt idx="37">
                  <c:v>4421.2856449999999</c:v>
                </c:pt>
                <c:pt idx="38">
                  <c:v>4437.6972660000001</c:v>
                </c:pt>
                <c:pt idx="39">
                  <c:v>4454.1088870000003</c:v>
                </c:pt>
                <c:pt idx="40">
                  <c:v>4470.5205079999996</c:v>
                </c:pt>
                <c:pt idx="41">
                  <c:v>4486.9321289999998</c:v>
                </c:pt>
                <c:pt idx="42">
                  <c:v>4503.34375</c:v>
                </c:pt>
                <c:pt idx="43">
                  <c:v>4519.7553710000002</c:v>
                </c:pt>
                <c:pt idx="44">
                  <c:v>4536.1669920000004</c:v>
                </c:pt>
                <c:pt idx="45">
                  <c:v>4552.5786129999997</c:v>
                </c:pt>
                <c:pt idx="46">
                  <c:v>4568.9902339999999</c:v>
                </c:pt>
                <c:pt idx="47">
                  <c:v>4585.4018550000001</c:v>
                </c:pt>
                <c:pt idx="48">
                  <c:v>4601.8134769999997</c:v>
                </c:pt>
                <c:pt idx="49">
                  <c:v>4618.2250979999999</c:v>
                </c:pt>
                <c:pt idx="50">
                  <c:v>4634.6367190000001</c:v>
                </c:pt>
                <c:pt idx="51">
                  <c:v>4651.0483400000003</c:v>
                </c:pt>
                <c:pt idx="52">
                  <c:v>4667.4599609999996</c:v>
                </c:pt>
                <c:pt idx="53">
                  <c:v>4683.8715819999998</c:v>
                </c:pt>
                <c:pt idx="54">
                  <c:v>4700.283203</c:v>
                </c:pt>
                <c:pt idx="55">
                  <c:v>4716.6948240000002</c:v>
                </c:pt>
                <c:pt idx="56">
                  <c:v>4733.1064450000003</c:v>
                </c:pt>
                <c:pt idx="57">
                  <c:v>4749.5180659999996</c:v>
                </c:pt>
                <c:pt idx="58">
                  <c:v>4765.9296880000002</c:v>
                </c:pt>
                <c:pt idx="59">
                  <c:v>4782.3413090000004</c:v>
                </c:pt>
                <c:pt idx="60">
                  <c:v>4798.7529299999997</c:v>
                </c:pt>
                <c:pt idx="61">
                  <c:v>4815.1640630000002</c:v>
                </c:pt>
                <c:pt idx="62">
                  <c:v>4831.5756840000004</c:v>
                </c:pt>
                <c:pt idx="63">
                  <c:v>4847.9873049999997</c:v>
                </c:pt>
                <c:pt idx="64">
                  <c:v>4864.3989259999998</c:v>
                </c:pt>
                <c:pt idx="65">
                  <c:v>4880.810547</c:v>
                </c:pt>
                <c:pt idx="66">
                  <c:v>4897.2221680000002</c:v>
                </c:pt>
                <c:pt idx="67">
                  <c:v>4913.6337890000004</c:v>
                </c:pt>
                <c:pt idx="68">
                  <c:v>4930.0454099999997</c:v>
                </c:pt>
                <c:pt idx="69">
                  <c:v>4946.4570309999999</c:v>
                </c:pt>
                <c:pt idx="70">
                  <c:v>4962.8686520000001</c:v>
                </c:pt>
                <c:pt idx="71">
                  <c:v>4979.2802730000003</c:v>
                </c:pt>
                <c:pt idx="72">
                  <c:v>4995.6918949999999</c:v>
                </c:pt>
                <c:pt idx="73">
                  <c:v>5012.1035160000001</c:v>
                </c:pt>
                <c:pt idx="74">
                  <c:v>5028.5151370000003</c:v>
                </c:pt>
                <c:pt idx="75">
                  <c:v>5044.9267579999996</c:v>
                </c:pt>
                <c:pt idx="76">
                  <c:v>5061.3383789999998</c:v>
                </c:pt>
                <c:pt idx="77">
                  <c:v>5077.75</c:v>
                </c:pt>
                <c:pt idx="78">
                  <c:v>5094.1616210000002</c:v>
                </c:pt>
                <c:pt idx="79">
                  <c:v>5110.5732420000004</c:v>
                </c:pt>
                <c:pt idx="80">
                  <c:v>5126.9848629999997</c:v>
                </c:pt>
                <c:pt idx="81">
                  <c:v>5143.3964839999999</c:v>
                </c:pt>
                <c:pt idx="82">
                  <c:v>5159.8081050000001</c:v>
                </c:pt>
                <c:pt idx="83">
                  <c:v>5176.2197269999997</c:v>
                </c:pt>
                <c:pt idx="84">
                  <c:v>5192.6313479999999</c:v>
                </c:pt>
                <c:pt idx="85">
                  <c:v>5209.0429690000001</c:v>
                </c:pt>
                <c:pt idx="86">
                  <c:v>5225.4545900000003</c:v>
                </c:pt>
                <c:pt idx="87">
                  <c:v>5241.8662109999996</c:v>
                </c:pt>
                <c:pt idx="88">
                  <c:v>5258.2773440000001</c:v>
                </c:pt>
                <c:pt idx="89">
                  <c:v>5274.6889650000003</c:v>
                </c:pt>
                <c:pt idx="90">
                  <c:v>5291.1005859999996</c:v>
                </c:pt>
                <c:pt idx="91">
                  <c:v>5307.5122069999998</c:v>
                </c:pt>
                <c:pt idx="92">
                  <c:v>5323.923828</c:v>
                </c:pt>
                <c:pt idx="93">
                  <c:v>5340.3354490000002</c:v>
                </c:pt>
                <c:pt idx="94">
                  <c:v>5356.7470700000003</c:v>
                </c:pt>
                <c:pt idx="95">
                  <c:v>5373.1586909999996</c:v>
                </c:pt>
                <c:pt idx="96">
                  <c:v>5389.5703130000002</c:v>
                </c:pt>
                <c:pt idx="97">
                  <c:v>5405.9819340000004</c:v>
                </c:pt>
                <c:pt idx="98">
                  <c:v>5422.3935549999997</c:v>
                </c:pt>
                <c:pt idx="99">
                  <c:v>5438.8051759999998</c:v>
                </c:pt>
                <c:pt idx="100">
                  <c:v>5455.216797</c:v>
                </c:pt>
                <c:pt idx="101">
                  <c:v>5471.6284180000002</c:v>
                </c:pt>
                <c:pt idx="102">
                  <c:v>5488.0400390000004</c:v>
                </c:pt>
                <c:pt idx="103">
                  <c:v>5504.4516599999997</c:v>
                </c:pt>
                <c:pt idx="104">
                  <c:v>5520.8632809999999</c:v>
                </c:pt>
                <c:pt idx="105">
                  <c:v>5537.2749020000001</c:v>
                </c:pt>
                <c:pt idx="106">
                  <c:v>5553.6865230000003</c:v>
                </c:pt>
                <c:pt idx="107">
                  <c:v>5570.0981449999999</c:v>
                </c:pt>
                <c:pt idx="108">
                  <c:v>5586.5097660000001</c:v>
                </c:pt>
                <c:pt idx="109">
                  <c:v>5602.9213870000003</c:v>
                </c:pt>
                <c:pt idx="110">
                  <c:v>5619.3330079999996</c:v>
                </c:pt>
                <c:pt idx="111">
                  <c:v>5635.7446289999998</c:v>
                </c:pt>
                <c:pt idx="112">
                  <c:v>5652.15625</c:v>
                </c:pt>
                <c:pt idx="113">
                  <c:v>5668.5678710000002</c:v>
                </c:pt>
                <c:pt idx="114">
                  <c:v>5684.9794920000004</c:v>
                </c:pt>
                <c:pt idx="115">
                  <c:v>5701.390625</c:v>
                </c:pt>
                <c:pt idx="116">
                  <c:v>5717.8022460000002</c:v>
                </c:pt>
                <c:pt idx="117">
                  <c:v>5734.2138670000004</c:v>
                </c:pt>
                <c:pt idx="118">
                  <c:v>5750.6254879999997</c:v>
                </c:pt>
                <c:pt idx="119">
                  <c:v>5767.0371089999999</c:v>
                </c:pt>
                <c:pt idx="120">
                  <c:v>5783.4487300000001</c:v>
                </c:pt>
                <c:pt idx="121">
                  <c:v>5799.8603519999997</c:v>
                </c:pt>
                <c:pt idx="122">
                  <c:v>5816.2719729999999</c:v>
                </c:pt>
                <c:pt idx="123">
                  <c:v>5832.6835940000001</c:v>
                </c:pt>
                <c:pt idx="124">
                  <c:v>5849.0952150000003</c:v>
                </c:pt>
                <c:pt idx="125">
                  <c:v>5865.5068359999996</c:v>
                </c:pt>
                <c:pt idx="126">
                  <c:v>5881.9184569999998</c:v>
                </c:pt>
                <c:pt idx="127">
                  <c:v>5898.330078</c:v>
                </c:pt>
                <c:pt idx="128">
                  <c:v>5914.7416990000002</c:v>
                </c:pt>
                <c:pt idx="129">
                  <c:v>5931.1533200000003</c:v>
                </c:pt>
                <c:pt idx="130">
                  <c:v>5947.5649409999996</c:v>
                </c:pt>
                <c:pt idx="131">
                  <c:v>5963.9765630000002</c:v>
                </c:pt>
                <c:pt idx="132">
                  <c:v>5980.3881840000004</c:v>
                </c:pt>
                <c:pt idx="133">
                  <c:v>5996.7998049999997</c:v>
                </c:pt>
                <c:pt idx="134">
                  <c:v>6013.2114259999998</c:v>
                </c:pt>
                <c:pt idx="135">
                  <c:v>6029.623047</c:v>
                </c:pt>
                <c:pt idx="136">
                  <c:v>6046.0346680000002</c:v>
                </c:pt>
                <c:pt idx="137">
                  <c:v>6062.4462890000004</c:v>
                </c:pt>
                <c:pt idx="138">
                  <c:v>6078.8579099999997</c:v>
                </c:pt>
                <c:pt idx="139">
                  <c:v>6095.2695309999999</c:v>
                </c:pt>
                <c:pt idx="140">
                  <c:v>6111.6811520000001</c:v>
                </c:pt>
                <c:pt idx="141">
                  <c:v>6128.0922849999997</c:v>
                </c:pt>
                <c:pt idx="142">
                  <c:v>6144.5039059999999</c:v>
                </c:pt>
                <c:pt idx="143">
                  <c:v>6160.9155270000001</c:v>
                </c:pt>
                <c:pt idx="144">
                  <c:v>6177.3271480000003</c:v>
                </c:pt>
                <c:pt idx="145">
                  <c:v>6193.7387699999999</c:v>
                </c:pt>
                <c:pt idx="146">
                  <c:v>6210.1503910000001</c:v>
                </c:pt>
                <c:pt idx="147">
                  <c:v>6226.5620120000003</c:v>
                </c:pt>
                <c:pt idx="148">
                  <c:v>6242.9736329999996</c:v>
                </c:pt>
                <c:pt idx="149">
                  <c:v>6259.3852539999998</c:v>
                </c:pt>
                <c:pt idx="150">
                  <c:v>6275.796875</c:v>
                </c:pt>
                <c:pt idx="151">
                  <c:v>6292.2084960000002</c:v>
                </c:pt>
                <c:pt idx="152">
                  <c:v>6308.6201170000004</c:v>
                </c:pt>
                <c:pt idx="153">
                  <c:v>6325.0317379999997</c:v>
                </c:pt>
                <c:pt idx="154">
                  <c:v>6341.4433589999999</c:v>
                </c:pt>
                <c:pt idx="155">
                  <c:v>6357.8549800000001</c:v>
                </c:pt>
                <c:pt idx="156">
                  <c:v>6374.2666019999997</c:v>
                </c:pt>
                <c:pt idx="157">
                  <c:v>6390.6782229999999</c:v>
                </c:pt>
                <c:pt idx="158">
                  <c:v>6407.0898440000001</c:v>
                </c:pt>
                <c:pt idx="159">
                  <c:v>6423.5014650000003</c:v>
                </c:pt>
                <c:pt idx="160">
                  <c:v>6439.9130859999996</c:v>
                </c:pt>
                <c:pt idx="161">
                  <c:v>6456.3247069999998</c:v>
                </c:pt>
                <c:pt idx="162">
                  <c:v>6472.736328</c:v>
                </c:pt>
                <c:pt idx="163">
                  <c:v>6489.1479490000002</c:v>
                </c:pt>
                <c:pt idx="164">
                  <c:v>6505.5595700000003</c:v>
                </c:pt>
                <c:pt idx="165">
                  <c:v>6521.9711909999996</c:v>
                </c:pt>
                <c:pt idx="166">
                  <c:v>6538.3828130000002</c:v>
                </c:pt>
                <c:pt idx="167">
                  <c:v>6554.7944340000004</c:v>
                </c:pt>
                <c:pt idx="168">
                  <c:v>6571.2055659999996</c:v>
                </c:pt>
                <c:pt idx="169">
                  <c:v>6587.6171880000002</c:v>
                </c:pt>
                <c:pt idx="170">
                  <c:v>6604.0288090000004</c:v>
                </c:pt>
                <c:pt idx="171">
                  <c:v>6620.4404299999997</c:v>
                </c:pt>
                <c:pt idx="172">
                  <c:v>6636.8520509999998</c:v>
                </c:pt>
                <c:pt idx="173">
                  <c:v>6653.263672</c:v>
                </c:pt>
                <c:pt idx="174">
                  <c:v>6669.6752930000002</c:v>
                </c:pt>
                <c:pt idx="175">
                  <c:v>6686.0869140000004</c:v>
                </c:pt>
                <c:pt idx="176">
                  <c:v>6702.4985349999997</c:v>
                </c:pt>
                <c:pt idx="177">
                  <c:v>6718.9101559999999</c:v>
                </c:pt>
                <c:pt idx="178">
                  <c:v>6735.3217770000001</c:v>
                </c:pt>
                <c:pt idx="179">
                  <c:v>6751.7333980000003</c:v>
                </c:pt>
                <c:pt idx="180">
                  <c:v>6768.1450199999999</c:v>
                </c:pt>
                <c:pt idx="181">
                  <c:v>6784.5566410000001</c:v>
                </c:pt>
                <c:pt idx="182">
                  <c:v>6800.9682620000003</c:v>
                </c:pt>
                <c:pt idx="183">
                  <c:v>6817.3798829999996</c:v>
                </c:pt>
                <c:pt idx="184">
                  <c:v>6833.7915039999998</c:v>
                </c:pt>
                <c:pt idx="185">
                  <c:v>6850.203125</c:v>
                </c:pt>
                <c:pt idx="186">
                  <c:v>6866.6147460000002</c:v>
                </c:pt>
                <c:pt idx="187">
                  <c:v>6883.0263670000004</c:v>
                </c:pt>
                <c:pt idx="188">
                  <c:v>6899.4379879999997</c:v>
                </c:pt>
                <c:pt idx="189">
                  <c:v>6915.8496089999999</c:v>
                </c:pt>
                <c:pt idx="190">
                  <c:v>6932.2612300000001</c:v>
                </c:pt>
                <c:pt idx="191">
                  <c:v>6948.6728519999997</c:v>
                </c:pt>
                <c:pt idx="192">
                  <c:v>6965.0844729999999</c:v>
                </c:pt>
                <c:pt idx="193">
                  <c:v>6981.4960940000001</c:v>
                </c:pt>
                <c:pt idx="194">
                  <c:v>6997.9077150000003</c:v>
                </c:pt>
                <c:pt idx="195">
                  <c:v>7014.3188479999999</c:v>
                </c:pt>
                <c:pt idx="196">
                  <c:v>7030.7304690000001</c:v>
                </c:pt>
                <c:pt idx="197">
                  <c:v>7047.1420900000003</c:v>
                </c:pt>
                <c:pt idx="198">
                  <c:v>7063.5537109999996</c:v>
                </c:pt>
                <c:pt idx="199">
                  <c:v>7079.9653319999998</c:v>
                </c:pt>
                <c:pt idx="200">
                  <c:v>7096.376953</c:v>
                </c:pt>
                <c:pt idx="201">
                  <c:v>7112.7885740000002</c:v>
                </c:pt>
                <c:pt idx="202">
                  <c:v>7129.2001950000003</c:v>
                </c:pt>
                <c:pt idx="203">
                  <c:v>7145.6118159999996</c:v>
                </c:pt>
                <c:pt idx="204">
                  <c:v>7162.0234380000002</c:v>
                </c:pt>
                <c:pt idx="205">
                  <c:v>7178.4350590000004</c:v>
                </c:pt>
                <c:pt idx="206">
                  <c:v>7194.8466799999997</c:v>
                </c:pt>
                <c:pt idx="207">
                  <c:v>7211.2583009999998</c:v>
                </c:pt>
                <c:pt idx="208">
                  <c:v>7227.669922</c:v>
                </c:pt>
                <c:pt idx="209">
                  <c:v>7244.0815430000002</c:v>
                </c:pt>
                <c:pt idx="210">
                  <c:v>7260.4931640000004</c:v>
                </c:pt>
                <c:pt idx="211">
                  <c:v>7276.9047849999997</c:v>
                </c:pt>
                <c:pt idx="212">
                  <c:v>7293.3164059999999</c:v>
                </c:pt>
                <c:pt idx="213">
                  <c:v>7309.7280270000001</c:v>
                </c:pt>
                <c:pt idx="214">
                  <c:v>7326.1396480000003</c:v>
                </c:pt>
                <c:pt idx="215">
                  <c:v>7342.5512699999999</c:v>
                </c:pt>
                <c:pt idx="216">
                  <c:v>7358.9628910000001</c:v>
                </c:pt>
                <c:pt idx="217">
                  <c:v>7375.3745120000003</c:v>
                </c:pt>
                <c:pt idx="218">
                  <c:v>7391.7861329999996</c:v>
                </c:pt>
                <c:pt idx="219">
                  <c:v>7408.1977539999998</c:v>
                </c:pt>
                <c:pt idx="220">
                  <c:v>7424.609375</c:v>
                </c:pt>
                <c:pt idx="221">
                  <c:v>7441.0205079999996</c:v>
                </c:pt>
                <c:pt idx="222">
                  <c:v>7457.4321289999998</c:v>
                </c:pt>
                <c:pt idx="223">
                  <c:v>7473.84375</c:v>
                </c:pt>
                <c:pt idx="224">
                  <c:v>7490.2553710000002</c:v>
                </c:pt>
                <c:pt idx="225">
                  <c:v>7506.6669920000004</c:v>
                </c:pt>
                <c:pt idx="226">
                  <c:v>7523.0786129999997</c:v>
                </c:pt>
                <c:pt idx="227">
                  <c:v>7539.4902339999999</c:v>
                </c:pt>
                <c:pt idx="228">
                  <c:v>7555.9018550000001</c:v>
                </c:pt>
                <c:pt idx="229">
                  <c:v>7572.3134769999997</c:v>
                </c:pt>
                <c:pt idx="230">
                  <c:v>7588.7250979999999</c:v>
                </c:pt>
                <c:pt idx="231">
                  <c:v>7605.1367190000001</c:v>
                </c:pt>
                <c:pt idx="232">
                  <c:v>7621.5483400000003</c:v>
                </c:pt>
                <c:pt idx="233">
                  <c:v>7637.9599609999996</c:v>
                </c:pt>
                <c:pt idx="234">
                  <c:v>7654.3715819999998</c:v>
                </c:pt>
                <c:pt idx="235">
                  <c:v>7670.783203</c:v>
                </c:pt>
                <c:pt idx="236">
                  <c:v>7687.1948240000002</c:v>
                </c:pt>
                <c:pt idx="237">
                  <c:v>7703.6064450000003</c:v>
                </c:pt>
                <c:pt idx="238">
                  <c:v>7720.0180659999996</c:v>
                </c:pt>
                <c:pt idx="239">
                  <c:v>7736.4296880000002</c:v>
                </c:pt>
                <c:pt idx="240">
                  <c:v>7752.8413090000004</c:v>
                </c:pt>
                <c:pt idx="241">
                  <c:v>7769.2529299999997</c:v>
                </c:pt>
                <c:pt idx="242">
                  <c:v>7785.6645509999998</c:v>
                </c:pt>
                <c:pt idx="243">
                  <c:v>7802.076172</c:v>
                </c:pt>
                <c:pt idx="244">
                  <c:v>7818.4877930000002</c:v>
                </c:pt>
                <c:pt idx="245">
                  <c:v>7834.8994140000004</c:v>
                </c:pt>
                <c:pt idx="246">
                  <c:v>7851.3110349999997</c:v>
                </c:pt>
                <c:pt idx="247">
                  <c:v>7867.7226559999999</c:v>
                </c:pt>
                <c:pt idx="248">
                  <c:v>7884.1337890000004</c:v>
                </c:pt>
                <c:pt idx="249">
                  <c:v>7900.5454099999997</c:v>
                </c:pt>
                <c:pt idx="250">
                  <c:v>7916.9570309999999</c:v>
                </c:pt>
                <c:pt idx="251">
                  <c:v>7933.3686520000001</c:v>
                </c:pt>
                <c:pt idx="252">
                  <c:v>7949.7802730000003</c:v>
                </c:pt>
                <c:pt idx="253">
                  <c:v>7966.1918949999999</c:v>
                </c:pt>
                <c:pt idx="254">
                  <c:v>7982.6035160000001</c:v>
                </c:pt>
                <c:pt idx="255">
                  <c:v>7999.0151370000003</c:v>
                </c:pt>
                <c:pt idx="256">
                  <c:v>8015.4267579999996</c:v>
                </c:pt>
                <c:pt idx="257">
                  <c:v>8031.8383789999998</c:v>
                </c:pt>
                <c:pt idx="258">
                  <c:v>8048.25</c:v>
                </c:pt>
                <c:pt idx="259">
                  <c:v>8064.6616210000002</c:v>
                </c:pt>
                <c:pt idx="260">
                  <c:v>8081.0732420000004</c:v>
                </c:pt>
                <c:pt idx="261">
                  <c:v>8097.4848629999997</c:v>
                </c:pt>
                <c:pt idx="262">
                  <c:v>8113.8964839999999</c:v>
                </c:pt>
                <c:pt idx="263">
                  <c:v>8130.3081050000001</c:v>
                </c:pt>
                <c:pt idx="264">
                  <c:v>8146.7197269999997</c:v>
                </c:pt>
                <c:pt idx="265">
                  <c:v>8163.1313479999999</c:v>
                </c:pt>
                <c:pt idx="266">
                  <c:v>8179.5429690000001</c:v>
                </c:pt>
                <c:pt idx="267">
                  <c:v>8195.9541019999997</c:v>
                </c:pt>
                <c:pt idx="268">
                  <c:v>8212.3662110000005</c:v>
                </c:pt>
                <c:pt idx="269">
                  <c:v>8228.7773440000001</c:v>
                </c:pt>
                <c:pt idx="270">
                  <c:v>8245.1894530000009</c:v>
                </c:pt>
                <c:pt idx="271">
                  <c:v>8261.6005860000005</c:v>
                </c:pt>
                <c:pt idx="272">
                  <c:v>8278.0126949999994</c:v>
                </c:pt>
                <c:pt idx="273">
                  <c:v>8294.4238280000009</c:v>
                </c:pt>
                <c:pt idx="274">
                  <c:v>8310.8359380000002</c:v>
                </c:pt>
                <c:pt idx="275">
                  <c:v>8327.2470699999994</c:v>
                </c:pt>
                <c:pt idx="276">
                  <c:v>8343.6591800000006</c:v>
                </c:pt>
                <c:pt idx="277">
                  <c:v>8360.0703130000002</c:v>
                </c:pt>
                <c:pt idx="278">
                  <c:v>8376.4824219999991</c:v>
                </c:pt>
                <c:pt idx="279">
                  <c:v>8392.8935550000006</c:v>
                </c:pt>
                <c:pt idx="280">
                  <c:v>8409.3056639999995</c:v>
                </c:pt>
                <c:pt idx="281">
                  <c:v>8425.7167969999991</c:v>
                </c:pt>
                <c:pt idx="282">
                  <c:v>8442.1289059999999</c:v>
                </c:pt>
                <c:pt idx="283">
                  <c:v>8458.5400389999995</c:v>
                </c:pt>
                <c:pt idx="284">
                  <c:v>8474.9521480000003</c:v>
                </c:pt>
                <c:pt idx="285">
                  <c:v>8491.3632809999999</c:v>
                </c:pt>
                <c:pt idx="286">
                  <c:v>8507.7753909999992</c:v>
                </c:pt>
                <c:pt idx="287">
                  <c:v>8524.1865230000003</c:v>
                </c:pt>
                <c:pt idx="288">
                  <c:v>8540.5976559999999</c:v>
                </c:pt>
                <c:pt idx="289">
                  <c:v>8557.0097659999992</c:v>
                </c:pt>
                <c:pt idx="290">
                  <c:v>8573.4208980000003</c:v>
                </c:pt>
                <c:pt idx="291">
                  <c:v>8589.8330079999996</c:v>
                </c:pt>
                <c:pt idx="292">
                  <c:v>8606.2441409999992</c:v>
                </c:pt>
                <c:pt idx="293">
                  <c:v>8622.65625</c:v>
                </c:pt>
                <c:pt idx="294">
                  <c:v>8639.0673829999996</c:v>
                </c:pt>
                <c:pt idx="295">
                  <c:v>8655.4794920000004</c:v>
                </c:pt>
                <c:pt idx="296">
                  <c:v>8671.890625</c:v>
                </c:pt>
                <c:pt idx="297">
                  <c:v>8688.3027340000008</c:v>
                </c:pt>
                <c:pt idx="298">
                  <c:v>8704.7138670000004</c:v>
                </c:pt>
                <c:pt idx="299">
                  <c:v>8721.1259769999997</c:v>
                </c:pt>
                <c:pt idx="300">
                  <c:v>8737.5371090000008</c:v>
                </c:pt>
                <c:pt idx="301">
                  <c:v>8753.9492190000001</c:v>
                </c:pt>
                <c:pt idx="302">
                  <c:v>8770.3603519999997</c:v>
                </c:pt>
                <c:pt idx="303">
                  <c:v>8786.7724610000005</c:v>
                </c:pt>
                <c:pt idx="304">
                  <c:v>8803.1835940000001</c:v>
                </c:pt>
                <c:pt idx="305">
                  <c:v>8819.5957030000009</c:v>
                </c:pt>
                <c:pt idx="306">
                  <c:v>8836.0068360000005</c:v>
                </c:pt>
                <c:pt idx="307">
                  <c:v>8852.4189449999994</c:v>
                </c:pt>
                <c:pt idx="308">
                  <c:v>8868.8300780000009</c:v>
                </c:pt>
                <c:pt idx="309">
                  <c:v>8885.2421880000002</c:v>
                </c:pt>
                <c:pt idx="310">
                  <c:v>8901.6533199999994</c:v>
                </c:pt>
                <c:pt idx="311">
                  <c:v>8918.0654300000006</c:v>
                </c:pt>
                <c:pt idx="312">
                  <c:v>8934.4765630000002</c:v>
                </c:pt>
                <c:pt idx="313">
                  <c:v>8950.8886719999991</c:v>
                </c:pt>
                <c:pt idx="314">
                  <c:v>8967.2998050000006</c:v>
                </c:pt>
                <c:pt idx="315">
                  <c:v>8983.7109380000002</c:v>
                </c:pt>
                <c:pt idx="316">
                  <c:v>9000.1230469999991</c:v>
                </c:pt>
                <c:pt idx="317">
                  <c:v>9016.5341800000006</c:v>
                </c:pt>
                <c:pt idx="318">
                  <c:v>9032.9462889999995</c:v>
                </c:pt>
                <c:pt idx="319">
                  <c:v>9049.3574219999991</c:v>
                </c:pt>
                <c:pt idx="320">
                  <c:v>9065.7695309999999</c:v>
                </c:pt>
                <c:pt idx="321">
                  <c:v>9082.1806639999995</c:v>
                </c:pt>
                <c:pt idx="322">
                  <c:v>9098.5927730000003</c:v>
                </c:pt>
                <c:pt idx="323">
                  <c:v>9115.0039059999999</c:v>
                </c:pt>
                <c:pt idx="324">
                  <c:v>9131.4160159999992</c:v>
                </c:pt>
                <c:pt idx="325">
                  <c:v>9147.8271480000003</c:v>
                </c:pt>
                <c:pt idx="326">
                  <c:v>9164.2392579999996</c:v>
                </c:pt>
                <c:pt idx="327">
                  <c:v>9180.6503909999992</c:v>
                </c:pt>
                <c:pt idx="328">
                  <c:v>9197.0625</c:v>
                </c:pt>
                <c:pt idx="329">
                  <c:v>9213.4736329999996</c:v>
                </c:pt>
                <c:pt idx="330">
                  <c:v>9229.8857420000004</c:v>
                </c:pt>
                <c:pt idx="331">
                  <c:v>9246.296875</c:v>
                </c:pt>
                <c:pt idx="332">
                  <c:v>9262.7089840000008</c:v>
                </c:pt>
                <c:pt idx="333">
                  <c:v>9279.1201170000004</c:v>
                </c:pt>
                <c:pt idx="334">
                  <c:v>9295.5322269999997</c:v>
                </c:pt>
                <c:pt idx="335">
                  <c:v>9311.9433590000008</c:v>
                </c:pt>
                <c:pt idx="336">
                  <c:v>9328.3554690000001</c:v>
                </c:pt>
                <c:pt idx="337">
                  <c:v>9344.7666019999997</c:v>
                </c:pt>
                <c:pt idx="338">
                  <c:v>9361.1787110000005</c:v>
                </c:pt>
                <c:pt idx="339">
                  <c:v>9377.5898440000001</c:v>
                </c:pt>
                <c:pt idx="340">
                  <c:v>9394.0019530000009</c:v>
                </c:pt>
                <c:pt idx="341">
                  <c:v>9410.4130860000005</c:v>
                </c:pt>
                <c:pt idx="342">
                  <c:v>9426.8242190000001</c:v>
                </c:pt>
                <c:pt idx="343">
                  <c:v>9443.2363280000009</c:v>
                </c:pt>
                <c:pt idx="344">
                  <c:v>9459.6474610000005</c:v>
                </c:pt>
                <c:pt idx="345">
                  <c:v>9476.0595699999994</c:v>
                </c:pt>
                <c:pt idx="346">
                  <c:v>9492.4707030000009</c:v>
                </c:pt>
                <c:pt idx="347">
                  <c:v>9508.8828130000002</c:v>
                </c:pt>
                <c:pt idx="348">
                  <c:v>9525.2939449999994</c:v>
                </c:pt>
                <c:pt idx="349">
                  <c:v>9541.7060550000006</c:v>
                </c:pt>
                <c:pt idx="350">
                  <c:v>9558.1171880000002</c:v>
                </c:pt>
                <c:pt idx="351">
                  <c:v>9574.5292969999991</c:v>
                </c:pt>
                <c:pt idx="352">
                  <c:v>9590.9404300000006</c:v>
                </c:pt>
                <c:pt idx="353">
                  <c:v>9607.3525389999995</c:v>
                </c:pt>
                <c:pt idx="354">
                  <c:v>9623.7636719999991</c:v>
                </c:pt>
                <c:pt idx="355">
                  <c:v>9640.1757809999999</c:v>
                </c:pt>
                <c:pt idx="356">
                  <c:v>9656.5869139999995</c:v>
                </c:pt>
                <c:pt idx="357">
                  <c:v>9672.9990230000003</c:v>
                </c:pt>
                <c:pt idx="358">
                  <c:v>9689.4101559999999</c:v>
                </c:pt>
                <c:pt idx="359">
                  <c:v>9705.8222659999992</c:v>
                </c:pt>
                <c:pt idx="360">
                  <c:v>9722.2333980000003</c:v>
                </c:pt>
                <c:pt idx="361">
                  <c:v>9738.6455079999996</c:v>
                </c:pt>
                <c:pt idx="362">
                  <c:v>9755.0566409999992</c:v>
                </c:pt>
                <c:pt idx="363">
                  <c:v>9771.46875</c:v>
                </c:pt>
                <c:pt idx="364">
                  <c:v>9787.8798829999996</c:v>
                </c:pt>
                <c:pt idx="365">
                  <c:v>9804.2919920000004</c:v>
                </c:pt>
                <c:pt idx="366">
                  <c:v>9820.703125</c:v>
                </c:pt>
                <c:pt idx="367">
                  <c:v>9837.1152340000008</c:v>
                </c:pt>
                <c:pt idx="368">
                  <c:v>9853.5263670000004</c:v>
                </c:pt>
                <c:pt idx="369">
                  <c:v>9869.9375</c:v>
                </c:pt>
                <c:pt idx="370">
                  <c:v>9886.3496090000008</c:v>
                </c:pt>
                <c:pt idx="371">
                  <c:v>9902.7607420000004</c:v>
                </c:pt>
                <c:pt idx="372">
                  <c:v>9919.1728519999997</c:v>
                </c:pt>
                <c:pt idx="373">
                  <c:v>9935.5839840000008</c:v>
                </c:pt>
                <c:pt idx="374">
                  <c:v>9951.9960940000001</c:v>
                </c:pt>
                <c:pt idx="375">
                  <c:v>9968.4072269999997</c:v>
                </c:pt>
                <c:pt idx="376">
                  <c:v>9984.8193360000005</c:v>
                </c:pt>
                <c:pt idx="377">
                  <c:v>10001.230469</c:v>
                </c:pt>
                <c:pt idx="378">
                  <c:v>10017.642578000001</c:v>
                </c:pt>
                <c:pt idx="379">
                  <c:v>10034.053711</c:v>
                </c:pt>
                <c:pt idx="380">
                  <c:v>10050.465819999999</c:v>
                </c:pt>
                <c:pt idx="381">
                  <c:v>10066.876953000001</c:v>
                </c:pt>
                <c:pt idx="382">
                  <c:v>10083.289063</c:v>
                </c:pt>
                <c:pt idx="383">
                  <c:v>10099.700194999999</c:v>
                </c:pt>
                <c:pt idx="384">
                  <c:v>10116.112305000001</c:v>
                </c:pt>
                <c:pt idx="385">
                  <c:v>10132.523438</c:v>
                </c:pt>
                <c:pt idx="386">
                  <c:v>10148.935546999999</c:v>
                </c:pt>
                <c:pt idx="387">
                  <c:v>10165.346680000001</c:v>
                </c:pt>
                <c:pt idx="388">
                  <c:v>10181.758789</c:v>
                </c:pt>
                <c:pt idx="389">
                  <c:v>10198.169921999999</c:v>
                </c:pt>
                <c:pt idx="390">
                  <c:v>10214.582031</c:v>
                </c:pt>
                <c:pt idx="391">
                  <c:v>10230.993164</c:v>
                </c:pt>
                <c:pt idx="392">
                  <c:v>10247.405273</c:v>
                </c:pt>
                <c:pt idx="393">
                  <c:v>10263.816406</c:v>
                </c:pt>
                <c:pt idx="394">
                  <c:v>10280.228515999999</c:v>
                </c:pt>
                <c:pt idx="395">
                  <c:v>10296.639648</c:v>
                </c:pt>
                <c:pt idx="396">
                  <c:v>10313.050781</c:v>
                </c:pt>
                <c:pt idx="397">
                  <c:v>10329.462890999999</c:v>
                </c:pt>
                <c:pt idx="398">
                  <c:v>10345.874023</c:v>
                </c:pt>
                <c:pt idx="399">
                  <c:v>10362.286133</c:v>
                </c:pt>
                <c:pt idx="400">
                  <c:v>10378.697265999999</c:v>
                </c:pt>
                <c:pt idx="401">
                  <c:v>10395.109375</c:v>
                </c:pt>
              </c:numCache>
            </c:numRef>
          </c:xVal>
          <c:yVal>
            <c:numRef>
              <c:f>'Rings Normalized Data'!$E$2:$E$700</c:f>
              <c:numCache>
                <c:formatCode>General</c:formatCode>
                <c:ptCount val="699"/>
                <c:pt idx="0">
                  <c:v>1.3482092616619434</c:v>
                </c:pt>
                <c:pt idx="1">
                  <c:v>1.3447545989389711</c:v>
                </c:pt>
                <c:pt idx="2">
                  <c:v>1.3329422796128005</c:v>
                </c:pt>
                <c:pt idx="3">
                  <c:v>1.3324422404118197</c:v>
                </c:pt>
                <c:pt idx="4">
                  <c:v>1.3245772831983962</c:v>
                </c:pt>
                <c:pt idx="5">
                  <c:v>1.2994701774414728</c:v>
                </c:pt>
                <c:pt idx="6">
                  <c:v>1.2919692981644544</c:v>
                </c:pt>
                <c:pt idx="7">
                  <c:v>1.2861271579657085</c:v>
                </c:pt>
                <c:pt idx="8">
                  <c:v>1.2821635434138727</c:v>
                </c:pt>
                <c:pt idx="9">
                  <c:v>1.2792799296525967</c:v>
                </c:pt>
                <c:pt idx="10">
                  <c:v>1.2750984508636156</c:v>
                </c:pt>
                <c:pt idx="11">
                  <c:v>1.2721276914074804</c:v>
                </c:pt>
                <c:pt idx="12">
                  <c:v>1.2741692074649691</c:v>
                </c:pt>
                <c:pt idx="13">
                  <c:v>1.2795492890730662</c:v>
                </c:pt>
                <c:pt idx="14">
                  <c:v>1.2865676631425238</c:v>
                </c:pt>
                <c:pt idx="15">
                  <c:v>1.2944451446369578</c:v>
                </c:pt>
                <c:pt idx="16">
                  <c:v>1.3018086645901292</c:v>
                </c:pt>
                <c:pt idx="17">
                  <c:v>1.3044198898025032</c:v>
                </c:pt>
                <c:pt idx="18">
                  <c:v>1.3118414292156191</c:v>
                </c:pt>
                <c:pt idx="19">
                  <c:v>1.3178672977041963</c:v>
                </c:pt>
                <c:pt idx="20">
                  <c:v>1.3231993210246875</c:v>
                </c:pt>
                <c:pt idx="21">
                  <c:v>1.3299989570699489</c:v>
                </c:pt>
                <c:pt idx="22">
                  <c:v>1.3449228320718294</c:v>
                </c:pt>
                <c:pt idx="23">
                  <c:v>1.3617784754780402</c:v>
                </c:pt>
                <c:pt idx="24">
                  <c:v>1.3675951593474791</c:v>
                </c:pt>
                <c:pt idx="25">
                  <c:v>1.3750656890877169</c:v>
                </c:pt>
                <c:pt idx="26">
                  <c:v>1.3885502620651566</c:v>
                </c:pt>
                <c:pt idx="27">
                  <c:v>1.3980617835906524</c:v>
                </c:pt>
                <c:pt idx="28">
                  <c:v>1.4043751280178194</c:v>
                </c:pt>
                <c:pt idx="29">
                  <c:v>1.4107902977622382</c:v>
                </c:pt>
                <c:pt idx="30">
                  <c:v>1.4157839324855162</c:v>
                </c:pt>
                <c:pt idx="31">
                  <c:v>1.4217549853999867</c:v>
                </c:pt>
                <c:pt idx="32">
                  <c:v>1.4220383836656831</c:v>
                </c:pt>
                <c:pt idx="33">
                  <c:v>1.4240739579712518</c:v>
                </c:pt>
                <c:pt idx="34">
                  <c:v>1.4254946774578119</c:v>
                </c:pt>
                <c:pt idx="35">
                  <c:v>1.4305450500866983</c:v>
                </c:pt>
                <c:pt idx="36">
                  <c:v>1.436579831203163</c:v>
                </c:pt>
                <c:pt idx="37">
                  <c:v>1.4410189606661739</c:v>
                </c:pt>
                <c:pt idx="38">
                  <c:v>1.444483176794199</c:v>
                </c:pt>
                <c:pt idx="39">
                  <c:v>1.44950937464811</c:v>
                </c:pt>
                <c:pt idx="40">
                  <c:v>1.4548219998961498</c:v>
                </c:pt>
                <c:pt idx="41">
                  <c:v>1.4618524904793275</c:v>
                </c:pt>
                <c:pt idx="42">
                  <c:v>1.4679442425112808</c:v>
                </c:pt>
                <c:pt idx="43">
                  <c:v>1.4760948115842525</c:v>
                </c:pt>
                <c:pt idx="44">
                  <c:v>1.4809750870012541</c:v>
                </c:pt>
                <c:pt idx="45">
                  <c:v>1.4850980803105256</c:v>
                </c:pt>
                <c:pt idx="46">
                  <c:v>1.4922957554821057</c:v>
                </c:pt>
                <c:pt idx="47">
                  <c:v>1.4992349061926007</c:v>
                </c:pt>
                <c:pt idx="48">
                  <c:v>1.5039123465096693</c:v>
                </c:pt>
                <c:pt idx="49">
                  <c:v>1.5074638830899594</c:v>
                </c:pt>
                <c:pt idx="50">
                  <c:v>1.5122792652555705</c:v>
                </c:pt>
                <c:pt idx="51">
                  <c:v>1.519062765366693</c:v>
                </c:pt>
                <c:pt idx="52">
                  <c:v>1.5226063796110911</c:v>
                </c:pt>
                <c:pt idx="53">
                  <c:v>1.524780944309658</c:v>
                </c:pt>
                <c:pt idx="54">
                  <c:v>1.5285255295749474</c:v>
                </c:pt>
                <c:pt idx="55">
                  <c:v>1.5292838602271281</c:v>
                </c:pt>
                <c:pt idx="56">
                  <c:v>1.5295346953621969</c:v>
                </c:pt>
                <c:pt idx="57">
                  <c:v>1.5300567539967667</c:v>
                </c:pt>
                <c:pt idx="58">
                  <c:v>1.5312879781989901</c:v>
                </c:pt>
                <c:pt idx="59">
                  <c:v>1.5366714384503353</c:v>
                </c:pt>
                <c:pt idx="60">
                  <c:v>1.5394032462752518</c:v>
                </c:pt>
                <c:pt idx="61">
                  <c:v>1.5465903194973181</c:v>
                </c:pt>
                <c:pt idx="62">
                  <c:v>1.551369119111883</c:v>
                </c:pt>
                <c:pt idx="63">
                  <c:v>1.557715259679558</c:v>
                </c:pt>
                <c:pt idx="64">
                  <c:v>1.5619104860514161</c:v>
                </c:pt>
                <c:pt idx="65">
                  <c:v>1.5648617891826297</c:v>
                </c:pt>
                <c:pt idx="66">
                  <c:v>1.5647155754833699</c:v>
                </c:pt>
                <c:pt idx="67">
                  <c:v>1.5632073025346607</c:v>
                </c:pt>
                <c:pt idx="68">
                  <c:v>1.5652971681421004</c:v>
                </c:pt>
                <c:pt idx="69">
                  <c:v>1.5681798498638606</c:v>
                </c:pt>
                <c:pt idx="70">
                  <c:v>1.5683865296268016</c:v>
                </c:pt>
                <c:pt idx="71">
                  <c:v>1.5681661022809839</c:v>
                </c:pt>
                <c:pt idx="72">
                  <c:v>1.5696047052757793</c:v>
                </c:pt>
                <c:pt idx="73">
                  <c:v>1.572395581105096</c:v>
                </c:pt>
                <c:pt idx="74">
                  <c:v>1.5734279313753354</c:v>
                </c:pt>
                <c:pt idx="75">
                  <c:v>1.5753500298696823</c:v>
                </c:pt>
                <c:pt idx="76">
                  <c:v>1.5787729449965977</c:v>
                </c:pt>
                <c:pt idx="77">
                  <c:v>1.5784593136990606</c:v>
                </c:pt>
                <c:pt idx="78">
                  <c:v>1.5813745002989834</c:v>
                </c:pt>
                <c:pt idx="79">
                  <c:v>1.586473222477826</c:v>
                </c:pt>
                <c:pt idx="80">
                  <c:v>1.5923799064131416</c:v>
                </c:pt>
                <c:pt idx="81">
                  <c:v>1.597173152640224</c:v>
                </c:pt>
                <c:pt idx="82">
                  <c:v>1.5972233662692119</c:v>
                </c:pt>
                <c:pt idx="83">
                  <c:v>1.6004011550031083</c:v>
                </c:pt>
                <c:pt idx="84">
                  <c:v>1.6010263205092656</c:v>
                </c:pt>
                <c:pt idx="85">
                  <c:v>1.6004752521447214</c:v>
                </c:pt>
                <c:pt idx="86">
                  <c:v>1.6027006129969767</c:v>
                </c:pt>
                <c:pt idx="87">
                  <c:v>1.6024010787971366</c:v>
                </c:pt>
                <c:pt idx="88">
                  <c:v>1.5973553663658342</c:v>
                </c:pt>
                <c:pt idx="89">
                  <c:v>1.5975340849432564</c:v>
                </c:pt>
                <c:pt idx="90">
                  <c:v>1.5986726877184563</c:v>
                </c:pt>
                <c:pt idx="91">
                  <c:v>1.5971266671693043</c:v>
                </c:pt>
                <c:pt idx="92">
                  <c:v>1.597315172161655</c:v>
                </c:pt>
                <c:pt idx="93">
                  <c:v>1.5951678696189662</c:v>
                </c:pt>
                <c:pt idx="94">
                  <c:v>1.5973031721528748</c:v>
                </c:pt>
                <c:pt idx="95">
                  <c:v>1.6017634472624334</c:v>
                </c:pt>
                <c:pt idx="96">
                  <c:v>1.6049681486373879</c:v>
                </c:pt>
                <c:pt idx="97">
                  <c:v>1.6086347920980508</c:v>
                </c:pt>
                <c:pt idx="98">
                  <c:v>1.6118203866628991</c:v>
                </c:pt>
                <c:pt idx="99">
                  <c:v>1.6138687765118285</c:v>
                </c:pt>
                <c:pt idx="100">
                  <c:v>1.6164670696759014</c:v>
                </c:pt>
                <c:pt idx="101">
                  <c:v>1.6199844703088773</c:v>
                </c:pt>
                <c:pt idx="102">
                  <c:v>1.6216856754376461</c:v>
                </c:pt>
                <c:pt idx="103">
                  <c:v>1.6243854444041557</c:v>
                </c:pt>
                <c:pt idx="104">
                  <c:v>1.629873992111065</c:v>
                </c:pt>
                <c:pt idx="105">
                  <c:v>1.6351332580967493</c:v>
                </c:pt>
                <c:pt idx="106">
                  <c:v>1.6370783080642057</c:v>
                </c:pt>
                <c:pt idx="107">
                  <c:v>1.6397463876871283</c:v>
                </c:pt>
                <c:pt idx="108">
                  <c:v>1.6430628172992077</c:v>
                </c:pt>
                <c:pt idx="109">
                  <c:v>1.6475403351398361</c:v>
                </c:pt>
                <c:pt idx="110">
                  <c:v>1.6483597143803943</c:v>
                </c:pt>
                <c:pt idx="111">
                  <c:v>1.6491554431182018</c:v>
                </c:pt>
                <c:pt idx="112">
                  <c:v>1.6515997167520589</c:v>
                </c:pt>
                <c:pt idx="113">
                  <c:v>1.6533714073693175</c:v>
                </c:pt>
                <c:pt idx="114">
                  <c:v>1.65505898142015</c:v>
                </c:pt>
                <c:pt idx="115">
                  <c:v>1.6546139325506857</c:v>
                </c:pt>
                <c:pt idx="116">
                  <c:v>1.6548147870666419</c:v>
                </c:pt>
                <c:pt idx="117">
                  <c:v>1.6576585561385591</c:v>
                </c:pt>
                <c:pt idx="118">
                  <c:v>1.6610454712391234</c:v>
                </c:pt>
                <c:pt idx="119">
                  <c:v>1.661012966360961</c:v>
                </c:pt>
                <c:pt idx="120">
                  <c:v>1.664797279810674</c:v>
                </c:pt>
                <c:pt idx="121">
                  <c:v>1.6658326592093409</c:v>
                </c:pt>
                <c:pt idx="122">
                  <c:v>1.6672650874423407</c:v>
                </c:pt>
                <c:pt idx="123">
                  <c:v>1.6712778670787034</c:v>
                </c:pt>
                <c:pt idx="124">
                  <c:v>1.6704645460950107</c:v>
                </c:pt>
                <c:pt idx="125">
                  <c:v>1.6724522368703787</c:v>
                </c:pt>
                <c:pt idx="126">
                  <c:v>1.6768646284497417</c:v>
                </c:pt>
                <c:pt idx="127">
                  <c:v>1.6808103012408671</c:v>
                </c:pt>
                <c:pt idx="128">
                  <c:v>1.6828979532544552</c:v>
                </c:pt>
                <c:pt idx="129">
                  <c:v>1.6846334108354832</c:v>
                </c:pt>
                <c:pt idx="130">
                  <c:v>1.6847906925040121</c:v>
                </c:pt>
                <c:pt idx="131">
                  <c:v>1.6851489451934374</c:v>
                </c:pt>
                <c:pt idx="132">
                  <c:v>1.6843572941285132</c:v>
                </c:pt>
                <c:pt idx="133">
                  <c:v>1.6830181863521774</c:v>
                </c:pt>
                <c:pt idx="134">
                  <c:v>1.6810571752079875</c:v>
                </c:pt>
                <c:pt idx="135">
                  <c:v>1.6774987648362569</c:v>
                </c:pt>
                <c:pt idx="136">
                  <c:v>1.6707957696384328</c:v>
                </c:pt>
                <c:pt idx="137">
                  <c:v>1.6645994544231455</c:v>
                </c:pt>
                <c:pt idx="138">
                  <c:v>1.6537248833562137</c:v>
                </c:pt>
                <c:pt idx="139">
                  <c:v>1.6447472457166674</c:v>
                </c:pt>
                <c:pt idx="140">
                  <c:v>1.6361646763274678</c:v>
                </c:pt>
                <c:pt idx="141">
                  <c:v>1.6303360507017186</c:v>
                </c:pt>
                <c:pt idx="142">
                  <c:v>1.6242583375149973</c:v>
                </c:pt>
                <c:pt idx="143">
                  <c:v>1.6191454017335176</c:v>
                </c:pt>
                <c:pt idx="144">
                  <c:v>1.6148079228303482</c:v>
                </c:pt>
                <c:pt idx="145">
                  <c:v>1.6149911851004144</c:v>
                </c:pt>
                <c:pt idx="146">
                  <c:v>1.6193918096808775</c:v>
                </c:pt>
                <c:pt idx="147">
                  <c:v>1.6281081267407911</c:v>
                </c:pt>
                <c:pt idx="148">
                  <c:v>1.6422520594241823</c:v>
                </c:pt>
                <c:pt idx="149">
                  <c:v>1.6521080278037517</c:v>
                </c:pt>
                <c:pt idx="150">
                  <c:v>1.667658524623536</c:v>
                </c:pt>
                <c:pt idx="151">
                  <c:v>1.6809856411750415</c:v>
                </c:pt>
                <c:pt idx="152">
                  <c:v>1.6906472793152751</c:v>
                </c:pt>
                <c:pt idx="153">
                  <c:v>1.6973621580169442</c:v>
                </c:pt>
                <c:pt idx="154">
                  <c:v>1.7038629006395358</c:v>
                </c:pt>
                <c:pt idx="155">
                  <c:v>1.7123676447290492</c:v>
                </c:pt>
                <c:pt idx="156">
                  <c:v>1.7124191399123732</c:v>
                </c:pt>
                <c:pt idx="157">
                  <c:v>1.7104959928735701</c:v>
                </c:pt>
                <c:pt idx="158">
                  <c:v>1.7119073337124922</c:v>
                </c:pt>
                <c:pt idx="159">
                  <c:v>1.713148111319764</c:v>
                </c:pt>
                <c:pt idx="160">
                  <c:v>1.7118533919254313</c:v>
                </c:pt>
                <c:pt idx="161">
                  <c:v>1.7106510609482424</c:v>
                </c:pt>
                <c:pt idx="162">
                  <c:v>1.7095546329611984</c:v>
                </c:pt>
                <c:pt idx="163">
                  <c:v>1.7113132750252162</c:v>
                </c:pt>
                <c:pt idx="164">
                  <c:v>1.7131646550211932</c:v>
                </c:pt>
                <c:pt idx="165">
                  <c:v>1.7156111422489018</c:v>
                </c:pt>
                <c:pt idx="166">
                  <c:v>1.7176157262405238</c:v>
                </c:pt>
                <c:pt idx="167">
                  <c:v>1.7127292760617221</c:v>
                </c:pt>
                <c:pt idx="168">
                  <c:v>1.7088392926317491</c:v>
                </c:pt>
                <c:pt idx="169">
                  <c:v>1.7084731176064272</c:v>
                </c:pt>
                <c:pt idx="170">
                  <c:v>1.7046006099173991</c:v>
                </c:pt>
                <c:pt idx="171">
                  <c:v>1.7016444135787214</c:v>
                </c:pt>
                <c:pt idx="172">
                  <c:v>1.6986342754529828</c:v>
                </c:pt>
                <c:pt idx="173">
                  <c:v>1.7006536555719374</c:v>
                </c:pt>
                <c:pt idx="174">
                  <c:v>1.6997681015256585</c:v>
                </c:pt>
                <c:pt idx="175">
                  <c:v>1.7031978904440146</c:v>
                </c:pt>
                <c:pt idx="176">
                  <c:v>1.7103898568735498</c:v>
                </c:pt>
                <c:pt idx="177">
                  <c:v>1.7144241899237507</c:v>
                </c:pt>
                <c:pt idx="178">
                  <c:v>1.7195734752464014</c:v>
                </c:pt>
                <c:pt idx="179">
                  <c:v>1.728744161570952</c:v>
                </c:pt>
                <c:pt idx="180">
                  <c:v>1.7340823014007734</c:v>
                </c:pt>
                <c:pt idx="181">
                  <c:v>1.7358726328083782</c:v>
                </c:pt>
                <c:pt idx="182">
                  <c:v>1.7412902290070424</c:v>
                </c:pt>
                <c:pt idx="183">
                  <c:v>1.7421366373935983</c:v>
                </c:pt>
                <c:pt idx="184">
                  <c:v>1.7460658829882347</c:v>
                </c:pt>
                <c:pt idx="185">
                  <c:v>1.7546063940942187</c:v>
                </c:pt>
                <c:pt idx="186">
                  <c:v>1.7561343563777299</c:v>
                </c:pt>
                <c:pt idx="187">
                  <c:v>1.7550627439428275</c:v>
                </c:pt>
                <c:pt idx="188">
                  <c:v>1.7561864340857496</c:v>
                </c:pt>
                <c:pt idx="189">
                  <c:v>1.7473512819873944</c:v>
                </c:pt>
                <c:pt idx="190">
                  <c:v>1.7409806753823889</c:v>
                </c:pt>
                <c:pt idx="191">
                  <c:v>1.7297805895140796</c:v>
                </c:pt>
                <c:pt idx="192">
                  <c:v>1.7204647380347253</c:v>
                </c:pt>
                <c:pt idx="193">
                  <c:v>1.7071241069102185</c:v>
                </c:pt>
                <c:pt idx="194">
                  <c:v>1.6983792461400904</c:v>
                </c:pt>
                <c:pt idx="195">
                  <c:v>1.6887955498044782</c:v>
                </c:pt>
                <c:pt idx="196">
                  <c:v>1.6820615642927077</c:v>
                </c:pt>
                <c:pt idx="197">
                  <c:v>1.6732882763173058</c:v>
                </c:pt>
                <c:pt idx="198">
                  <c:v>1.667655145980288</c:v>
                </c:pt>
                <c:pt idx="199">
                  <c:v>1.6584412363231256</c:v>
                </c:pt>
                <c:pt idx="200">
                  <c:v>1.6519909403394069</c:v>
                </c:pt>
                <c:pt idx="201">
                  <c:v>1.6429592444078596</c:v>
                </c:pt>
                <c:pt idx="202">
                  <c:v>1.6220079281007158</c:v>
                </c:pt>
                <c:pt idx="203">
                  <c:v>1.6018437191658519</c:v>
                </c:pt>
                <c:pt idx="204">
                  <c:v>1.5784312360086066</c:v>
                </c:pt>
                <c:pt idx="205">
                  <c:v>1.5542806940586777</c:v>
                </c:pt>
                <c:pt idx="206">
                  <c:v>1.5243169051350329</c:v>
                </c:pt>
                <c:pt idx="207">
                  <c:v>1.4895668602806815</c:v>
                </c:pt>
                <c:pt idx="208">
                  <c:v>1.4650576578740424</c:v>
                </c:pt>
                <c:pt idx="209">
                  <c:v>1.440742261434508</c:v>
                </c:pt>
                <c:pt idx="210">
                  <c:v>1.3646713513820241</c:v>
                </c:pt>
                <c:pt idx="211">
                  <c:v>1.359432415508312</c:v>
                </c:pt>
                <c:pt idx="212">
                  <c:v>1.361631446244205</c:v>
                </c:pt>
                <c:pt idx="213">
                  <c:v>1.3778711862869564</c:v>
                </c:pt>
                <c:pt idx="214">
                  <c:v>1.4053576724263561</c:v>
                </c:pt>
                <c:pt idx="215">
                  <c:v>1.4361563940000024</c:v>
                </c:pt>
                <c:pt idx="216">
                  <c:v>1.472693799385991</c:v>
                </c:pt>
                <c:pt idx="217">
                  <c:v>1.512773945229327</c:v>
                </c:pt>
                <c:pt idx="218">
                  <c:v>1.5545421311432506</c:v>
                </c:pt>
                <c:pt idx="219">
                  <c:v>1.6000416207593471</c:v>
                </c:pt>
                <c:pt idx="220">
                  <c:v>1.6339191601206553</c:v>
                </c:pt>
                <c:pt idx="221">
                  <c:v>1.6370664245603606</c:v>
                </c:pt>
                <c:pt idx="222">
                  <c:v>1.6523855425699978</c:v>
                </c:pt>
                <c:pt idx="223">
                  <c:v>1.6593641884550365</c:v>
                </c:pt>
                <c:pt idx="224">
                  <c:v>1.6609349080513944</c:v>
                </c:pt>
                <c:pt idx="225">
                  <c:v>1.6652241539095525</c:v>
                </c:pt>
                <c:pt idx="226">
                  <c:v>1.6732588005675757</c:v>
                </c:pt>
                <c:pt idx="227">
                  <c:v>1.688914035328104</c:v>
                </c:pt>
                <c:pt idx="228">
                  <c:v>1.7037961433091189</c:v>
                </c:pt>
                <c:pt idx="229">
                  <c:v>1.7119951784369871</c:v>
                </c:pt>
                <c:pt idx="230">
                  <c:v>1.7312612507920908</c:v>
                </c:pt>
                <c:pt idx="231">
                  <c:v>1.7433752014070181</c:v>
                </c:pt>
                <c:pt idx="232">
                  <c:v>1.7433057644629841</c:v>
                </c:pt>
                <c:pt idx="233">
                  <c:v>1.7220831081513988</c:v>
                </c:pt>
                <c:pt idx="234">
                  <c:v>1.6961021570946311</c:v>
                </c:pt>
                <c:pt idx="235">
                  <c:v>1.6534905919225791</c:v>
                </c:pt>
                <c:pt idx="236">
                  <c:v>1.6220420640480346</c:v>
                </c:pt>
                <c:pt idx="237">
                  <c:v>1.5928601397743807</c:v>
                </c:pt>
                <c:pt idx="238">
                  <c:v>1.5662530911719297</c:v>
                </c:pt>
                <c:pt idx="239">
                  <c:v>1.5421243356457144</c:v>
                </c:pt>
                <c:pt idx="240">
                  <c:v>1.5338302324870903</c:v>
                </c:pt>
                <c:pt idx="241">
                  <c:v>1.5391481004574146</c:v>
                </c:pt>
                <c:pt idx="242">
                  <c:v>1.5359550495764298</c:v>
                </c:pt>
                <c:pt idx="243">
                  <c:v>1.5115861773695951</c:v>
                </c:pt>
                <c:pt idx="244">
                  <c:v>1.4891162191741178</c:v>
                </c:pt>
                <c:pt idx="245">
                  <c:v>1.4799146590405607</c:v>
                </c:pt>
                <c:pt idx="246">
                  <c:v>1.4796706976969332</c:v>
                </c:pt>
                <c:pt idx="247">
                  <c:v>1.478807745608943</c:v>
                </c:pt>
                <c:pt idx="248">
                  <c:v>1.4725203817833232</c:v>
                </c:pt>
                <c:pt idx="249">
                  <c:v>1.4671220088997006</c:v>
                </c:pt>
                <c:pt idx="250">
                  <c:v>1.4573573803928142</c:v>
                </c:pt>
                <c:pt idx="251">
                  <c:v>1.4513754925189541</c:v>
                </c:pt>
                <c:pt idx="252">
                  <c:v>1.4460212167549891</c:v>
                </c:pt>
                <c:pt idx="253">
                  <c:v>1.4561320396900455</c:v>
                </c:pt>
                <c:pt idx="254">
                  <c:v>1.4699919915830397</c:v>
                </c:pt>
                <c:pt idx="255">
                  <c:v>1.4805387760022624</c:v>
                </c:pt>
                <c:pt idx="256">
                  <c:v>1.491366162568639</c:v>
                </c:pt>
                <c:pt idx="257">
                  <c:v>1.5010871017231533</c:v>
                </c:pt>
                <c:pt idx="258">
                  <c:v>1.5120900612335795</c:v>
                </c:pt>
                <c:pt idx="259">
                  <c:v>1.5305700747608637</c:v>
                </c:pt>
                <c:pt idx="260">
                  <c:v>1.5502905163806042</c:v>
                </c:pt>
                <c:pt idx="261">
                  <c:v>1.5713125511861088</c:v>
                </c:pt>
                <c:pt idx="262">
                  <c:v>1.5931966060400873</c:v>
                </c:pt>
                <c:pt idx="263">
                  <c:v>1.6183264885127151</c:v>
                </c:pt>
                <c:pt idx="264">
                  <c:v>1.6493933462049697</c:v>
                </c:pt>
                <c:pt idx="265">
                  <c:v>1.6731287810549249</c:v>
                </c:pt>
                <c:pt idx="266">
                  <c:v>1.676727618640715</c:v>
                </c:pt>
                <c:pt idx="267">
                  <c:v>1.6880278987571242</c:v>
                </c:pt>
                <c:pt idx="268">
                  <c:v>1.7229187980835106</c:v>
                </c:pt>
                <c:pt idx="269">
                  <c:v>1.7322353485925006</c:v>
                </c:pt>
                <c:pt idx="270">
                  <c:v>1.7259199653288968</c:v>
                </c:pt>
                <c:pt idx="271">
                  <c:v>1.7189733583022653</c:v>
                </c:pt>
                <c:pt idx="272">
                  <c:v>1.7176940175599655</c:v>
                </c:pt>
                <c:pt idx="273">
                  <c:v>1.702503404498763</c:v>
                </c:pt>
                <c:pt idx="274">
                  <c:v>1.6899080554732004</c:v>
                </c:pt>
                <c:pt idx="275">
                  <c:v>1.6783832703380801</c:v>
                </c:pt>
                <c:pt idx="276">
                  <c:v>1.648941889563825</c:v>
                </c:pt>
                <c:pt idx="277">
                  <c:v>1.6290344575159499</c:v>
                </c:pt>
                <c:pt idx="278">
                  <c:v>1.6123926589264614</c:v>
                </c:pt>
                <c:pt idx="279">
                  <c:v>1.6051225176824244</c:v>
                </c:pt>
                <c:pt idx="280">
                  <c:v>1.5932566060840083</c:v>
                </c:pt>
                <c:pt idx="281">
                  <c:v>1.5770336427525662</c:v>
                </c:pt>
                <c:pt idx="282">
                  <c:v>1.5654686634132666</c:v>
                </c:pt>
                <c:pt idx="283">
                  <c:v>1.5476755630101573</c:v>
                </c:pt>
                <c:pt idx="284">
                  <c:v>1.5295116273841471</c:v>
                </c:pt>
                <c:pt idx="285">
                  <c:v>1.5078406600647853</c:v>
                </c:pt>
                <c:pt idx="286">
                  <c:v>1.4747248299989106</c:v>
                </c:pt>
                <c:pt idx="287">
                  <c:v>1.4401607852807128</c:v>
                </c:pt>
                <c:pt idx="288">
                  <c:v>1.4100800836501284</c:v>
                </c:pt>
                <c:pt idx="289">
                  <c:v>1.3798317896638561</c:v>
                </c:pt>
                <c:pt idx="290">
                  <c:v>1.3488653009771121</c:v>
                </c:pt>
                <c:pt idx="291">
                  <c:v>1.3227919615032007</c:v>
                </c:pt>
                <c:pt idx="292">
                  <c:v>1.3017456354177757</c:v>
                </c:pt>
                <c:pt idx="293">
                  <c:v>1.2823766309484943</c:v>
                </c:pt>
                <c:pt idx="294">
                  <c:v>1.2704786222392057</c:v>
                </c:pt>
                <c:pt idx="295">
                  <c:v>1.2618344799894037</c:v>
                </c:pt>
                <c:pt idx="296">
                  <c:v>1.2529858133180471</c:v>
                </c:pt>
                <c:pt idx="297">
                  <c:v>1.2456215360827703</c:v>
                </c:pt>
                <c:pt idx="298">
                  <c:v>1.2351271206339172</c:v>
                </c:pt>
                <c:pt idx="299">
                  <c:v>1.2215928582997151</c:v>
                </c:pt>
                <c:pt idx="300">
                  <c:v>1.2050250403469045</c:v>
                </c:pt>
                <c:pt idx="301">
                  <c:v>1.1870826971161033</c:v>
                </c:pt>
                <c:pt idx="302">
                  <c:v>1.1643542144595456</c:v>
                </c:pt>
                <c:pt idx="303">
                  <c:v>1.1332292208024066</c:v>
                </c:pt>
                <c:pt idx="304">
                  <c:v>1.1013786343811296</c:v>
                </c:pt>
                <c:pt idx="305">
                  <c:v>1.0655507440776104</c:v>
                </c:pt>
                <c:pt idx="306">
                  <c:v>1.0277554931106905</c:v>
                </c:pt>
                <c:pt idx="307">
                  <c:v>0.99647665468074531</c:v>
                </c:pt>
                <c:pt idx="308">
                  <c:v>0.97071068436386376</c:v>
                </c:pt>
                <c:pt idx="309">
                  <c:v>0.95087015527758134</c:v>
                </c:pt>
                <c:pt idx="310">
                  <c:v>0.93956148680551377</c:v>
                </c:pt>
                <c:pt idx="311">
                  <c:v>0.934028026444367</c:v>
                </c:pt>
                <c:pt idx="312">
                  <c:v>0.94097748784202007</c:v>
                </c:pt>
                <c:pt idx="313">
                  <c:v>0.95381446811241632</c:v>
                </c:pt>
                <c:pt idx="314">
                  <c:v>0.97444271622190737</c:v>
                </c:pt>
                <c:pt idx="315">
                  <c:v>1.0056865449174894</c:v>
                </c:pt>
                <c:pt idx="316">
                  <c:v>1.0418168820443363</c:v>
                </c:pt>
                <c:pt idx="317">
                  <c:v>1.0880071877000863</c:v>
                </c:pt>
                <c:pt idx="318">
                  <c:v>1.130801607374919</c:v>
                </c:pt>
                <c:pt idx="319">
                  <c:v>1.1757054654870531</c:v>
                </c:pt>
                <c:pt idx="320">
                  <c:v>1.2257967060371056</c:v>
                </c:pt>
                <c:pt idx="321">
                  <c:v>1.2782000453669822</c:v>
                </c:pt>
                <c:pt idx="322">
                  <c:v>1.3306577342512</c:v>
                </c:pt>
                <c:pt idx="323">
                  <c:v>1.3715454340837236</c:v>
                </c:pt>
                <c:pt idx="324">
                  <c:v>1.403140408667408</c:v>
                </c:pt>
                <c:pt idx="325">
                  <c:v>1.4332367219599056</c:v>
                </c:pt>
                <c:pt idx="326">
                  <c:v>1.467319834287224</c:v>
                </c:pt>
                <c:pt idx="327">
                  <c:v>1.5009369268559454</c:v>
                </c:pt>
                <c:pt idx="328">
                  <c:v>1.5311972208510027</c:v>
                </c:pt>
                <c:pt idx="329">
                  <c:v>1.5549474518282957</c:v>
                </c:pt>
                <c:pt idx="330">
                  <c:v>1.5766990405658914</c:v>
                </c:pt>
                <c:pt idx="331">
                  <c:v>1.5907589731877911</c:v>
                </c:pt>
                <c:pt idx="332">
                  <c:v>1.6135176306237244</c:v>
                </c:pt>
                <c:pt idx="333">
                  <c:v>1.6416352822736722</c:v>
                </c:pt>
                <c:pt idx="334">
                  <c:v>1.660259295906364</c:v>
                </c:pt>
                <c:pt idx="335">
                  <c:v>1.6882501901819786</c:v>
                </c:pt>
                <c:pt idx="336">
                  <c:v>1.7229822932756198</c:v>
                </c:pt>
                <c:pt idx="337">
                  <c:v>1.7355624966590291</c:v>
                </c:pt>
                <c:pt idx="338">
                  <c:v>1.7305509201750409</c:v>
                </c:pt>
                <c:pt idx="339">
                  <c:v>1.7438004444367405</c:v>
                </c:pt>
                <c:pt idx="340">
                  <c:v>1.7644254304079214</c:v>
                </c:pt>
                <c:pt idx="341">
                  <c:v>1.75777789156137</c:v>
                </c:pt>
                <c:pt idx="342">
                  <c:v>1.7510162943789012</c:v>
                </c:pt>
                <c:pt idx="343">
                  <c:v>1.7277680831865609</c:v>
                </c:pt>
                <c:pt idx="344">
                  <c:v>1.7351077778795718</c:v>
                </c:pt>
                <c:pt idx="345">
                  <c:v>1.719637552963206</c:v>
                </c:pt>
                <c:pt idx="346">
                  <c:v>1.7054233678012098</c:v>
                </c:pt>
                <c:pt idx="347">
                  <c:v>1.6948720979418035</c:v>
                </c:pt>
                <c:pt idx="348">
                  <c:v>1.6677845829682383</c:v>
                </c:pt>
                <c:pt idx="349">
                  <c:v>1.6339453737320775</c:v>
                </c:pt>
                <c:pt idx="350">
                  <c:v>1.6113753377934399</c:v>
                </c:pt>
                <c:pt idx="351">
                  <c:v>1.5708658712474932</c:v>
                </c:pt>
                <c:pt idx="352">
                  <c:v>1.5260622656359293</c:v>
                </c:pt>
                <c:pt idx="353">
                  <c:v>1.4924071342044107</c:v>
                </c:pt>
                <c:pt idx="354">
                  <c:v>1.4366699477739797</c:v>
                </c:pt>
                <c:pt idx="355">
                  <c:v>1.3942327322441161</c:v>
                </c:pt>
                <c:pt idx="356">
                  <c:v>1.3555958495931644</c:v>
                </c:pt>
                <c:pt idx="357">
                  <c:v>1.3228774761289035</c:v>
                </c:pt>
                <c:pt idx="358">
                  <c:v>1.2953145627490983</c:v>
                </c:pt>
                <c:pt idx="359">
                  <c:v>1.261656343936677</c:v>
                </c:pt>
                <c:pt idx="360">
                  <c:v>1.236136694188452</c:v>
                </c:pt>
                <c:pt idx="361">
                  <c:v>1.2214857902601741</c:v>
                </c:pt>
                <c:pt idx="362">
                  <c:v>1.2015164940893464</c:v>
                </c:pt>
                <c:pt idx="363">
                  <c:v>1.1783550208245748</c:v>
                </c:pt>
                <c:pt idx="364">
                  <c:v>1.1609024643600656</c:v>
                </c:pt>
                <c:pt idx="365">
                  <c:v>1.1324869095794243</c:v>
                </c:pt>
                <c:pt idx="366">
                  <c:v>1.1006823426093117</c:v>
                </c:pt>
                <c:pt idx="367">
                  <c:v>1.0862928757656063</c:v>
                </c:pt>
                <c:pt idx="368">
                  <c:v>1.0645594617985961</c:v>
                </c:pt>
                <c:pt idx="369">
                  <c:v>1.0511054713678125</c:v>
                </c:pt>
                <c:pt idx="370">
                  <c:v>1.0547974546528518</c:v>
                </c:pt>
                <c:pt idx="371">
                  <c:v>1.0565281355313558</c:v>
                </c:pt>
                <c:pt idx="372">
                  <c:v>1.0381909570600831</c:v>
                </c:pt>
                <c:pt idx="373">
                  <c:v>1.0408416191945307</c:v>
                </c:pt>
                <c:pt idx="374">
                  <c:v>1.0342602551537003</c:v>
                </c:pt>
                <c:pt idx="375">
                  <c:v>1.0234780725039123</c:v>
                </c:pt>
                <c:pt idx="376">
                  <c:v>1.0236486357355576</c:v>
                </c:pt>
                <c:pt idx="377">
                  <c:v>1.0145611921903879</c:v>
                </c:pt>
                <c:pt idx="378">
                  <c:v>1.0227628486793983</c:v>
                </c:pt>
                <c:pt idx="379">
                  <c:v>1.0237844222427182</c:v>
                </c:pt>
                <c:pt idx="380">
                  <c:v>1.0274657453257787</c:v>
                </c:pt>
                <c:pt idx="381">
                  <c:v>1.0340913812436767</c:v>
                </c:pt>
                <c:pt idx="382">
                  <c:v>1.0408528036687352</c:v>
                </c:pt>
                <c:pt idx="383">
                  <c:v>1.044531155875833</c:v>
                </c:pt>
                <c:pt idx="384">
                  <c:v>1.0543839203695646</c:v>
                </c:pt>
                <c:pt idx="385">
                  <c:v>1.0675047649254195</c:v>
                </c:pt>
                <c:pt idx="386">
                  <c:v>1.0866334779566762</c:v>
                </c:pt>
                <c:pt idx="387">
                  <c:v>1.1094784655528882</c:v>
                </c:pt>
                <c:pt idx="388">
                  <c:v>1.1375973987571719</c:v>
                </c:pt>
                <c:pt idx="389">
                  <c:v>1.1699191311543951</c:v>
                </c:pt>
                <c:pt idx="390">
                  <c:v>1.2044780496552485</c:v>
                </c:pt>
                <c:pt idx="391">
                  <c:v>1.2347866349477872</c:v>
                </c:pt>
                <c:pt idx="392">
                  <c:v>1.2743905668503026</c:v>
                </c:pt>
                <c:pt idx="393">
                  <c:v>1.3254253226541086</c:v>
                </c:pt>
                <c:pt idx="394">
                  <c:v>1.3720937063297156</c:v>
                </c:pt>
                <c:pt idx="395">
                  <c:v>1.4074859846638839</c:v>
                </c:pt>
                <c:pt idx="396">
                  <c:v>1.4528816101262771</c:v>
                </c:pt>
                <c:pt idx="397">
                  <c:v>1.5023100540746597</c:v>
                </c:pt>
                <c:pt idx="398">
                  <c:v>1.5437894242431924</c:v>
                </c:pt>
                <c:pt idx="399">
                  <c:v>1.6046528862706944</c:v>
                </c:pt>
                <c:pt idx="400">
                  <c:v>1.6982241780654135</c:v>
                </c:pt>
                <c:pt idx="401">
                  <c:v>1.8052928001284727</c:v>
                </c:pt>
                <c:pt idx="404">
                  <c:v>1.5000000000000009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'Rings Normalized Data'!$G$1</c:f>
              <c:strCache>
                <c:ptCount val="1"/>
                <c:pt idx="0">
                  <c:v>Titan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'Rings Normalized Data'!$F$2:$F$352</c:f>
              <c:numCache>
                <c:formatCode>General</c:formatCode>
                <c:ptCount val="351"/>
                <c:pt idx="0">
                  <c:v>3909.7463379999999</c:v>
                </c:pt>
                <c:pt idx="1">
                  <c:v>3926.1499020000001</c:v>
                </c:pt>
                <c:pt idx="2">
                  <c:v>3942.5532229999999</c:v>
                </c:pt>
                <c:pt idx="3">
                  <c:v>3958.9565429999998</c:v>
                </c:pt>
                <c:pt idx="4">
                  <c:v>3975.360107</c:v>
                </c:pt>
                <c:pt idx="5">
                  <c:v>3991.7634280000002</c:v>
                </c:pt>
                <c:pt idx="6">
                  <c:v>4008.1667480000001</c:v>
                </c:pt>
                <c:pt idx="7">
                  <c:v>4024.5703130000002</c:v>
                </c:pt>
                <c:pt idx="8">
                  <c:v>4040.9736330000001</c:v>
                </c:pt>
                <c:pt idx="9">
                  <c:v>4057.376953</c:v>
                </c:pt>
                <c:pt idx="10">
                  <c:v>4073.780518</c:v>
                </c:pt>
                <c:pt idx="11">
                  <c:v>4090.1838379999999</c:v>
                </c:pt>
                <c:pt idx="12">
                  <c:v>4106.5869140000004</c:v>
                </c:pt>
                <c:pt idx="13">
                  <c:v>4122.9907229999999</c:v>
                </c:pt>
                <c:pt idx="14">
                  <c:v>4139.3940430000002</c:v>
                </c:pt>
                <c:pt idx="15">
                  <c:v>4155.7973629999997</c:v>
                </c:pt>
                <c:pt idx="16">
                  <c:v>4172.201172</c:v>
                </c:pt>
                <c:pt idx="17">
                  <c:v>4188.6040039999998</c:v>
                </c:pt>
                <c:pt idx="18">
                  <c:v>4205.0073240000002</c:v>
                </c:pt>
                <c:pt idx="19">
                  <c:v>4221.4111329999996</c:v>
                </c:pt>
                <c:pt idx="20">
                  <c:v>4237.814453</c:v>
                </c:pt>
                <c:pt idx="21">
                  <c:v>4254.2177730000003</c:v>
                </c:pt>
                <c:pt idx="22">
                  <c:v>4270.6210940000001</c:v>
                </c:pt>
                <c:pt idx="23">
                  <c:v>4287.0244140000004</c:v>
                </c:pt>
                <c:pt idx="24">
                  <c:v>4303.4282229999999</c:v>
                </c:pt>
                <c:pt idx="25">
                  <c:v>4319.8315430000002</c:v>
                </c:pt>
                <c:pt idx="26">
                  <c:v>4336.2348629999997</c:v>
                </c:pt>
                <c:pt idx="27">
                  <c:v>4352.6381840000004</c:v>
                </c:pt>
                <c:pt idx="28">
                  <c:v>4369.0415039999998</c:v>
                </c:pt>
                <c:pt idx="29">
                  <c:v>4385.4448240000002</c:v>
                </c:pt>
                <c:pt idx="30">
                  <c:v>4401.8486329999996</c:v>
                </c:pt>
                <c:pt idx="31">
                  <c:v>4418.251953</c:v>
                </c:pt>
                <c:pt idx="32">
                  <c:v>4434.6552730000003</c:v>
                </c:pt>
                <c:pt idx="33">
                  <c:v>4451.0585940000001</c:v>
                </c:pt>
                <c:pt idx="34">
                  <c:v>4467.4619140000004</c:v>
                </c:pt>
                <c:pt idx="35">
                  <c:v>4483.8652339999999</c:v>
                </c:pt>
                <c:pt idx="36">
                  <c:v>4500.2690430000002</c:v>
                </c:pt>
                <c:pt idx="37">
                  <c:v>4516.6723629999997</c:v>
                </c:pt>
                <c:pt idx="38">
                  <c:v>4533.0756840000004</c:v>
                </c:pt>
                <c:pt idx="39">
                  <c:v>4549.4790039999998</c:v>
                </c:pt>
                <c:pt idx="40">
                  <c:v>4565.8823240000002</c:v>
                </c:pt>
                <c:pt idx="41">
                  <c:v>4582.2856449999999</c:v>
                </c:pt>
                <c:pt idx="42">
                  <c:v>4598.6889650000003</c:v>
                </c:pt>
                <c:pt idx="43">
                  <c:v>4615.0927730000003</c:v>
                </c:pt>
                <c:pt idx="44">
                  <c:v>4631.4960940000001</c:v>
                </c:pt>
                <c:pt idx="45">
                  <c:v>4647.8994140000004</c:v>
                </c:pt>
                <c:pt idx="46">
                  <c:v>4664.3027339999999</c:v>
                </c:pt>
                <c:pt idx="47">
                  <c:v>4680.7060549999997</c:v>
                </c:pt>
                <c:pt idx="48">
                  <c:v>4697.109375</c:v>
                </c:pt>
                <c:pt idx="49">
                  <c:v>4713.5131840000004</c:v>
                </c:pt>
                <c:pt idx="50">
                  <c:v>4729.9165039999998</c:v>
                </c:pt>
                <c:pt idx="51">
                  <c:v>4746.3198240000002</c:v>
                </c:pt>
                <c:pt idx="52">
                  <c:v>4762.7231449999999</c:v>
                </c:pt>
                <c:pt idx="53">
                  <c:v>4779.1264650000003</c:v>
                </c:pt>
                <c:pt idx="54">
                  <c:v>4795.5297849999997</c:v>
                </c:pt>
                <c:pt idx="55">
                  <c:v>4811.9335940000001</c:v>
                </c:pt>
                <c:pt idx="56">
                  <c:v>4828.3369140000004</c:v>
                </c:pt>
                <c:pt idx="57">
                  <c:v>4844.7402339999999</c:v>
                </c:pt>
                <c:pt idx="58">
                  <c:v>4861.1435549999997</c:v>
                </c:pt>
                <c:pt idx="59">
                  <c:v>4877.546875</c:v>
                </c:pt>
                <c:pt idx="60">
                  <c:v>4893.9501950000003</c:v>
                </c:pt>
                <c:pt idx="61">
                  <c:v>4910.3540039999998</c:v>
                </c:pt>
                <c:pt idx="62">
                  <c:v>4926.7573240000002</c:v>
                </c:pt>
                <c:pt idx="63">
                  <c:v>4943.1606449999999</c:v>
                </c:pt>
                <c:pt idx="64">
                  <c:v>4959.5639650000003</c:v>
                </c:pt>
                <c:pt idx="65">
                  <c:v>4975.9672849999997</c:v>
                </c:pt>
                <c:pt idx="66">
                  <c:v>4992.3706050000001</c:v>
                </c:pt>
                <c:pt idx="67">
                  <c:v>5008.7739259999998</c:v>
                </c:pt>
                <c:pt idx="68">
                  <c:v>5025.1777339999999</c:v>
                </c:pt>
                <c:pt idx="69">
                  <c:v>5041.5810549999997</c:v>
                </c:pt>
                <c:pt idx="70">
                  <c:v>5057.984375</c:v>
                </c:pt>
                <c:pt idx="71">
                  <c:v>5074.3876950000003</c:v>
                </c:pt>
                <c:pt idx="72">
                  <c:v>5090.7910160000001</c:v>
                </c:pt>
                <c:pt idx="73">
                  <c:v>5107.1943359999996</c:v>
                </c:pt>
                <c:pt idx="74">
                  <c:v>5123.5981449999999</c:v>
                </c:pt>
                <c:pt idx="75">
                  <c:v>5140.0014650000003</c:v>
                </c:pt>
                <c:pt idx="76">
                  <c:v>5156.4047849999997</c:v>
                </c:pt>
                <c:pt idx="77">
                  <c:v>5172.8081050000001</c:v>
                </c:pt>
                <c:pt idx="78">
                  <c:v>5189.2114259999998</c:v>
                </c:pt>
                <c:pt idx="79">
                  <c:v>5205.6147460000002</c:v>
                </c:pt>
                <c:pt idx="80">
                  <c:v>5222.0185549999997</c:v>
                </c:pt>
                <c:pt idx="81">
                  <c:v>5238.421875</c:v>
                </c:pt>
                <c:pt idx="82">
                  <c:v>5254.8251950000003</c:v>
                </c:pt>
                <c:pt idx="83">
                  <c:v>5271.2285160000001</c:v>
                </c:pt>
                <c:pt idx="84">
                  <c:v>5287.6318359999996</c:v>
                </c:pt>
                <c:pt idx="85">
                  <c:v>5304.0351559999999</c:v>
                </c:pt>
                <c:pt idx="86">
                  <c:v>5320.4389650000003</c:v>
                </c:pt>
                <c:pt idx="87">
                  <c:v>5336.8422849999997</c:v>
                </c:pt>
                <c:pt idx="88">
                  <c:v>5353.2456050000001</c:v>
                </c:pt>
                <c:pt idx="89">
                  <c:v>5369.6489259999998</c:v>
                </c:pt>
                <c:pt idx="90">
                  <c:v>5386.0522460000002</c:v>
                </c:pt>
                <c:pt idx="91">
                  <c:v>5402.4555659999996</c:v>
                </c:pt>
                <c:pt idx="92">
                  <c:v>5418.8588870000003</c:v>
                </c:pt>
                <c:pt idx="93">
                  <c:v>5435.2626950000003</c:v>
                </c:pt>
                <c:pt idx="94">
                  <c:v>5451.6660160000001</c:v>
                </c:pt>
                <c:pt idx="95">
                  <c:v>5468.0693359999996</c:v>
                </c:pt>
                <c:pt idx="96">
                  <c:v>5484.4726559999999</c:v>
                </c:pt>
                <c:pt idx="97">
                  <c:v>5500.8759769999997</c:v>
                </c:pt>
                <c:pt idx="98">
                  <c:v>5517.279297</c:v>
                </c:pt>
                <c:pt idx="99">
                  <c:v>5533.6831050000001</c:v>
                </c:pt>
                <c:pt idx="100">
                  <c:v>5550.0864259999998</c:v>
                </c:pt>
                <c:pt idx="101">
                  <c:v>5566.4897460000002</c:v>
                </c:pt>
                <c:pt idx="102">
                  <c:v>5582.8930659999996</c:v>
                </c:pt>
                <c:pt idx="103">
                  <c:v>5599.2963870000003</c:v>
                </c:pt>
                <c:pt idx="104">
                  <c:v>5615.6997069999998</c:v>
                </c:pt>
                <c:pt idx="105">
                  <c:v>5632.1035160000001</c:v>
                </c:pt>
                <c:pt idx="106">
                  <c:v>5648.5068359999996</c:v>
                </c:pt>
                <c:pt idx="107">
                  <c:v>5664.9101559999999</c:v>
                </c:pt>
                <c:pt idx="108">
                  <c:v>5681.3134769999997</c:v>
                </c:pt>
                <c:pt idx="109">
                  <c:v>5697.716797</c:v>
                </c:pt>
                <c:pt idx="110">
                  <c:v>5714.1201170000004</c:v>
                </c:pt>
                <c:pt idx="111">
                  <c:v>5730.5239259999998</c:v>
                </c:pt>
                <c:pt idx="112">
                  <c:v>5746.9272460000002</c:v>
                </c:pt>
                <c:pt idx="113">
                  <c:v>5763.3305659999996</c:v>
                </c:pt>
                <c:pt idx="114">
                  <c:v>5779.7338870000003</c:v>
                </c:pt>
                <c:pt idx="115">
                  <c:v>5796.1372069999998</c:v>
                </c:pt>
                <c:pt idx="116">
                  <c:v>5812.5405270000001</c:v>
                </c:pt>
                <c:pt idx="117">
                  <c:v>5828.9443359999996</c:v>
                </c:pt>
                <c:pt idx="118">
                  <c:v>5845.3476559999999</c:v>
                </c:pt>
                <c:pt idx="119">
                  <c:v>5861.7509769999997</c:v>
                </c:pt>
                <c:pt idx="120">
                  <c:v>5878.154297</c:v>
                </c:pt>
                <c:pt idx="121">
                  <c:v>5894.5576170000004</c:v>
                </c:pt>
                <c:pt idx="122">
                  <c:v>5910.9609380000002</c:v>
                </c:pt>
                <c:pt idx="123">
                  <c:v>5927.3642579999996</c:v>
                </c:pt>
                <c:pt idx="124">
                  <c:v>5943.7680659999996</c:v>
                </c:pt>
                <c:pt idx="125">
                  <c:v>5960.1713870000003</c:v>
                </c:pt>
                <c:pt idx="126">
                  <c:v>5976.5747069999998</c:v>
                </c:pt>
                <c:pt idx="127">
                  <c:v>5992.9780270000001</c:v>
                </c:pt>
                <c:pt idx="128">
                  <c:v>6009.3813479999999</c:v>
                </c:pt>
                <c:pt idx="129">
                  <c:v>6025.7846680000002</c:v>
                </c:pt>
                <c:pt idx="130">
                  <c:v>6042.1884769999997</c:v>
                </c:pt>
                <c:pt idx="131">
                  <c:v>6058.591797</c:v>
                </c:pt>
                <c:pt idx="132">
                  <c:v>6074.9951170000004</c:v>
                </c:pt>
                <c:pt idx="133">
                  <c:v>6091.3984380000002</c:v>
                </c:pt>
                <c:pt idx="134">
                  <c:v>6107.8017579999996</c:v>
                </c:pt>
                <c:pt idx="135">
                  <c:v>6124.205078</c:v>
                </c:pt>
                <c:pt idx="136">
                  <c:v>6140.6088870000003</c:v>
                </c:pt>
                <c:pt idx="137">
                  <c:v>6157.0122069999998</c:v>
                </c:pt>
                <c:pt idx="138">
                  <c:v>6173.4155270000001</c:v>
                </c:pt>
                <c:pt idx="139">
                  <c:v>6189.8188479999999</c:v>
                </c:pt>
                <c:pt idx="140">
                  <c:v>6206.2221680000002</c:v>
                </c:pt>
                <c:pt idx="141">
                  <c:v>6222.6254879999997</c:v>
                </c:pt>
                <c:pt idx="142">
                  <c:v>6239.029297</c:v>
                </c:pt>
                <c:pt idx="143">
                  <c:v>6255.4326170000004</c:v>
                </c:pt>
                <c:pt idx="144">
                  <c:v>6271.8359380000002</c:v>
                </c:pt>
                <c:pt idx="145">
                  <c:v>6288.2392579999996</c:v>
                </c:pt>
                <c:pt idx="146">
                  <c:v>6304.642578</c:v>
                </c:pt>
                <c:pt idx="147">
                  <c:v>6321.0458980000003</c:v>
                </c:pt>
                <c:pt idx="148">
                  <c:v>6337.4492190000001</c:v>
                </c:pt>
                <c:pt idx="149">
                  <c:v>6353.8530270000001</c:v>
                </c:pt>
                <c:pt idx="150">
                  <c:v>6370.2563479999999</c:v>
                </c:pt>
                <c:pt idx="151">
                  <c:v>6386.6596680000002</c:v>
                </c:pt>
                <c:pt idx="152">
                  <c:v>6403.0629879999997</c:v>
                </c:pt>
                <c:pt idx="153">
                  <c:v>6419.4663090000004</c:v>
                </c:pt>
                <c:pt idx="154">
                  <c:v>6435.8696289999998</c:v>
                </c:pt>
                <c:pt idx="155">
                  <c:v>6452.2734380000002</c:v>
                </c:pt>
                <c:pt idx="156">
                  <c:v>6468.6767579999996</c:v>
                </c:pt>
                <c:pt idx="157">
                  <c:v>6485.080078</c:v>
                </c:pt>
                <c:pt idx="158">
                  <c:v>6501.4833980000003</c:v>
                </c:pt>
                <c:pt idx="159">
                  <c:v>6517.8867190000001</c:v>
                </c:pt>
                <c:pt idx="160">
                  <c:v>6534.2900390000004</c:v>
                </c:pt>
                <c:pt idx="161">
                  <c:v>6550.6938479999999</c:v>
                </c:pt>
                <c:pt idx="162">
                  <c:v>6567.0971680000002</c:v>
                </c:pt>
                <c:pt idx="163">
                  <c:v>6583.5004879999997</c:v>
                </c:pt>
                <c:pt idx="164">
                  <c:v>6599.9038090000004</c:v>
                </c:pt>
                <c:pt idx="165">
                  <c:v>6616.3071289999998</c:v>
                </c:pt>
                <c:pt idx="166">
                  <c:v>6632.7104490000002</c:v>
                </c:pt>
                <c:pt idx="167">
                  <c:v>6649.1142579999996</c:v>
                </c:pt>
                <c:pt idx="168">
                  <c:v>6665.517578</c:v>
                </c:pt>
                <c:pt idx="169">
                  <c:v>6681.9208980000003</c:v>
                </c:pt>
                <c:pt idx="170">
                  <c:v>6698.3242190000001</c:v>
                </c:pt>
                <c:pt idx="171">
                  <c:v>6714.7275390000004</c:v>
                </c:pt>
                <c:pt idx="172">
                  <c:v>6731.1308589999999</c:v>
                </c:pt>
                <c:pt idx="173">
                  <c:v>6747.5341799999997</c:v>
                </c:pt>
                <c:pt idx="174">
                  <c:v>6763.9379879999997</c:v>
                </c:pt>
                <c:pt idx="175">
                  <c:v>6780.3413090000004</c:v>
                </c:pt>
                <c:pt idx="176">
                  <c:v>6796.7446289999998</c:v>
                </c:pt>
                <c:pt idx="177">
                  <c:v>6813.1479490000002</c:v>
                </c:pt>
                <c:pt idx="178">
                  <c:v>6829.5512699999999</c:v>
                </c:pt>
                <c:pt idx="179">
                  <c:v>6845.9545900000003</c:v>
                </c:pt>
                <c:pt idx="180">
                  <c:v>6862.3583980000003</c:v>
                </c:pt>
                <c:pt idx="181">
                  <c:v>6878.7617190000001</c:v>
                </c:pt>
                <c:pt idx="182">
                  <c:v>6895.1650390000004</c:v>
                </c:pt>
                <c:pt idx="183">
                  <c:v>6911.5683589999999</c:v>
                </c:pt>
                <c:pt idx="184">
                  <c:v>6927.9716799999997</c:v>
                </c:pt>
                <c:pt idx="185">
                  <c:v>6944.375</c:v>
                </c:pt>
                <c:pt idx="186">
                  <c:v>6960.7788090000004</c:v>
                </c:pt>
                <c:pt idx="187">
                  <c:v>6977.1821289999998</c:v>
                </c:pt>
                <c:pt idx="188">
                  <c:v>6993.5854490000002</c:v>
                </c:pt>
                <c:pt idx="189">
                  <c:v>7009.9887699999999</c:v>
                </c:pt>
                <c:pt idx="190">
                  <c:v>7026.3920900000003</c:v>
                </c:pt>
                <c:pt idx="191">
                  <c:v>7042.7954099999997</c:v>
                </c:pt>
                <c:pt idx="192">
                  <c:v>7059.1992190000001</c:v>
                </c:pt>
                <c:pt idx="193">
                  <c:v>7075.6025390000004</c:v>
                </c:pt>
                <c:pt idx="194">
                  <c:v>7092.0058589999999</c:v>
                </c:pt>
                <c:pt idx="195">
                  <c:v>7108.4091799999997</c:v>
                </c:pt>
                <c:pt idx="196">
                  <c:v>7124.8125</c:v>
                </c:pt>
                <c:pt idx="197">
                  <c:v>7141.2158200000003</c:v>
                </c:pt>
                <c:pt idx="198">
                  <c:v>7157.6191410000001</c:v>
                </c:pt>
                <c:pt idx="199">
                  <c:v>7174.0229490000002</c:v>
                </c:pt>
                <c:pt idx="200">
                  <c:v>7190.4262699999999</c:v>
                </c:pt>
                <c:pt idx="201">
                  <c:v>7206.8295900000003</c:v>
                </c:pt>
                <c:pt idx="202">
                  <c:v>7223.2329099999997</c:v>
                </c:pt>
                <c:pt idx="203">
                  <c:v>7239.6362300000001</c:v>
                </c:pt>
                <c:pt idx="204">
                  <c:v>7256.0395509999998</c:v>
                </c:pt>
                <c:pt idx="205">
                  <c:v>7272.4433589999999</c:v>
                </c:pt>
                <c:pt idx="206">
                  <c:v>7288.8466799999997</c:v>
                </c:pt>
                <c:pt idx="207">
                  <c:v>7305.25</c:v>
                </c:pt>
                <c:pt idx="208">
                  <c:v>7321.6533200000003</c:v>
                </c:pt>
                <c:pt idx="209">
                  <c:v>7338.0566410000001</c:v>
                </c:pt>
                <c:pt idx="210">
                  <c:v>7354.4599609999996</c:v>
                </c:pt>
                <c:pt idx="211">
                  <c:v>7370.8637699999999</c:v>
                </c:pt>
                <c:pt idx="212">
                  <c:v>7387.2670900000003</c:v>
                </c:pt>
                <c:pt idx="213">
                  <c:v>7403.6704099999997</c:v>
                </c:pt>
                <c:pt idx="214">
                  <c:v>7420.0737300000001</c:v>
                </c:pt>
                <c:pt idx="215">
                  <c:v>7436.4770509999998</c:v>
                </c:pt>
                <c:pt idx="216">
                  <c:v>7452.8803710000002</c:v>
                </c:pt>
                <c:pt idx="217">
                  <c:v>7469.2841799999997</c:v>
                </c:pt>
                <c:pt idx="218">
                  <c:v>7485.6875</c:v>
                </c:pt>
                <c:pt idx="219">
                  <c:v>7502.0908200000003</c:v>
                </c:pt>
                <c:pt idx="220">
                  <c:v>7518.4941410000001</c:v>
                </c:pt>
                <c:pt idx="221">
                  <c:v>7534.8974609999996</c:v>
                </c:pt>
                <c:pt idx="222">
                  <c:v>7551.3007809999999</c:v>
                </c:pt>
                <c:pt idx="223">
                  <c:v>7567.7041019999997</c:v>
                </c:pt>
                <c:pt idx="224">
                  <c:v>7584.1079099999997</c:v>
                </c:pt>
                <c:pt idx="225">
                  <c:v>7600.5112300000001</c:v>
                </c:pt>
                <c:pt idx="226">
                  <c:v>7616.9145509999998</c:v>
                </c:pt>
                <c:pt idx="227">
                  <c:v>7633.3178710000002</c:v>
                </c:pt>
                <c:pt idx="228">
                  <c:v>7649.7211909999996</c:v>
                </c:pt>
                <c:pt idx="229">
                  <c:v>7666.1245120000003</c:v>
                </c:pt>
                <c:pt idx="230">
                  <c:v>7682.5283200000003</c:v>
                </c:pt>
                <c:pt idx="231">
                  <c:v>7698.9316410000001</c:v>
                </c:pt>
                <c:pt idx="232">
                  <c:v>7715.3349609999996</c:v>
                </c:pt>
                <c:pt idx="233">
                  <c:v>7731.7382809999999</c:v>
                </c:pt>
                <c:pt idx="234">
                  <c:v>7748.1416019999997</c:v>
                </c:pt>
                <c:pt idx="235">
                  <c:v>7764.544922</c:v>
                </c:pt>
                <c:pt idx="236">
                  <c:v>7780.9487300000001</c:v>
                </c:pt>
                <c:pt idx="237">
                  <c:v>7797.3520509999998</c:v>
                </c:pt>
                <c:pt idx="238">
                  <c:v>7813.7553710000002</c:v>
                </c:pt>
                <c:pt idx="239">
                  <c:v>7830.1586909999996</c:v>
                </c:pt>
                <c:pt idx="240">
                  <c:v>7846.5620120000003</c:v>
                </c:pt>
                <c:pt idx="241">
                  <c:v>7862.9653319999998</c:v>
                </c:pt>
                <c:pt idx="242">
                  <c:v>7879.3691410000001</c:v>
                </c:pt>
                <c:pt idx="243">
                  <c:v>7895.7724609999996</c:v>
                </c:pt>
                <c:pt idx="244">
                  <c:v>7912.1757809999999</c:v>
                </c:pt>
                <c:pt idx="245">
                  <c:v>7928.5791019999997</c:v>
                </c:pt>
                <c:pt idx="246">
                  <c:v>7944.982422</c:v>
                </c:pt>
                <c:pt idx="247">
                  <c:v>7961.3857420000004</c:v>
                </c:pt>
                <c:pt idx="248">
                  <c:v>7977.7895509999998</c:v>
                </c:pt>
                <c:pt idx="249">
                  <c:v>7994.1928710000002</c:v>
                </c:pt>
                <c:pt idx="250">
                  <c:v>8010.5961909999996</c:v>
                </c:pt>
                <c:pt idx="251">
                  <c:v>8026.9995120000003</c:v>
                </c:pt>
                <c:pt idx="252">
                  <c:v>8043.4028319999998</c:v>
                </c:pt>
                <c:pt idx="253">
                  <c:v>8059.8061520000001</c:v>
                </c:pt>
                <c:pt idx="254">
                  <c:v>8076.2094729999999</c:v>
                </c:pt>
                <c:pt idx="255">
                  <c:v>8092.6132809999999</c:v>
                </c:pt>
                <c:pt idx="256">
                  <c:v>8109.0166019999997</c:v>
                </c:pt>
                <c:pt idx="257">
                  <c:v>8125.419922</c:v>
                </c:pt>
                <c:pt idx="258">
                  <c:v>8141.8232420000004</c:v>
                </c:pt>
                <c:pt idx="259">
                  <c:v>8158.2265630000002</c:v>
                </c:pt>
                <c:pt idx="260">
                  <c:v>8174.6298829999996</c:v>
                </c:pt>
                <c:pt idx="261">
                  <c:v>8191.0336909999996</c:v>
                </c:pt>
                <c:pt idx="262">
                  <c:v>8207.4375</c:v>
                </c:pt>
                <c:pt idx="263">
                  <c:v>8223.8398440000001</c:v>
                </c:pt>
                <c:pt idx="264">
                  <c:v>8240.2431639999995</c:v>
                </c:pt>
                <c:pt idx="265">
                  <c:v>8256.6474610000005</c:v>
                </c:pt>
                <c:pt idx="266">
                  <c:v>8273.0507809999999</c:v>
                </c:pt>
                <c:pt idx="267">
                  <c:v>8289.4541019999997</c:v>
                </c:pt>
                <c:pt idx="268">
                  <c:v>8305.8574219999991</c:v>
                </c:pt>
                <c:pt idx="269">
                  <c:v>8322.2607420000004</c:v>
                </c:pt>
                <c:pt idx="270">
                  <c:v>8338.6640630000002</c:v>
                </c:pt>
                <c:pt idx="271">
                  <c:v>8355.0673829999996</c:v>
                </c:pt>
                <c:pt idx="272">
                  <c:v>8371.4707030000009</c:v>
                </c:pt>
                <c:pt idx="273">
                  <c:v>8387.8740230000003</c:v>
                </c:pt>
                <c:pt idx="274">
                  <c:v>8404.2773440000001</c:v>
                </c:pt>
                <c:pt idx="275">
                  <c:v>8420.6806639999995</c:v>
                </c:pt>
                <c:pt idx="276">
                  <c:v>8437.0839840000008</c:v>
                </c:pt>
                <c:pt idx="277">
                  <c:v>8453.4882809999999</c:v>
                </c:pt>
                <c:pt idx="278">
                  <c:v>8469.8916019999997</c:v>
                </c:pt>
                <c:pt idx="279">
                  <c:v>8486.2949219999991</c:v>
                </c:pt>
                <c:pt idx="280">
                  <c:v>8502.6982420000004</c:v>
                </c:pt>
                <c:pt idx="281">
                  <c:v>8519.1015630000002</c:v>
                </c:pt>
                <c:pt idx="282">
                  <c:v>8535.5048829999996</c:v>
                </c:pt>
                <c:pt idx="283">
                  <c:v>8551.9082030000009</c:v>
                </c:pt>
                <c:pt idx="284">
                  <c:v>8568.3115230000003</c:v>
                </c:pt>
                <c:pt idx="285">
                  <c:v>8584.7148440000001</c:v>
                </c:pt>
                <c:pt idx="286">
                  <c:v>8601.1181639999995</c:v>
                </c:pt>
                <c:pt idx="287">
                  <c:v>8617.5214840000008</c:v>
                </c:pt>
                <c:pt idx="288">
                  <c:v>8633.9248050000006</c:v>
                </c:pt>
                <c:pt idx="289">
                  <c:v>8650.3291019999997</c:v>
                </c:pt>
                <c:pt idx="290">
                  <c:v>8666.7324219999991</c:v>
                </c:pt>
                <c:pt idx="291">
                  <c:v>8683.1357420000004</c:v>
                </c:pt>
                <c:pt idx="292">
                  <c:v>8699.5390630000002</c:v>
                </c:pt>
                <c:pt idx="293">
                  <c:v>8715.9423829999996</c:v>
                </c:pt>
                <c:pt idx="294">
                  <c:v>8732.3457030000009</c:v>
                </c:pt>
                <c:pt idx="295">
                  <c:v>8748.7490230000003</c:v>
                </c:pt>
                <c:pt idx="296">
                  <c:v>8765.1523440000001</c:v>
                </c:pt>
                <c:pt idx="297">
                  <c:v>8781.5556639999995</c:v>
                </c:pt>
                <c:pt idx="298">
                  <c:v>8797.9589840000008</c:v>
                </c:pt>
                <c:pt idx="299">
                  <c:v>8814.3623050000006</c:v>
                </c:pt>
                <c:pt idx="300">
                  <c:v>8830.765625</c:v>
                </c:pt>
                <c:pt idx="301">
                  <c:v>8847.1689449999994</c:v>
                </c:pt>
                <c:pt idx="302">
                  <c:v>8863.5732420000004</c:v>
                </c:pt>
                <c:pt idx="303">
                  <c:v>8879.9765630000002</c:v>
                </c:pt>
                <c:pt idx="304">
                  <c:v>8896.3798829999996</c:v>
                </c:pt>
                <c:pt idx="305">
                  <c:v>8912.7832030000009</c:v>
                </c:pt>
                <c:pt idx="306">
                  <c:v>8929.1865230000003</c:v>
                </c:pt>
                <c:pt idx="307">
                  <c:v>8945.5898440000001</c:v>
                </c:pt>
                <c:pt idx="308">
                  <c:v>8961.9931639999995</c:v>
                </c:pt>
                <c:pt idx="309">
                  <c:v>8978.3964840000008</c:v>
                </c:pt>
                <c:pt idx="310">
                  <c:v>8994.7998050000006</c:v>
                </c:pt>
                <c:pt idx="311">
                  <c:v>9011.203125</c:v>
                </c:pt>
                <c:pt idx="312">
                  <c:v>9027.6064449999994</c:v>
                </c:pt>
                <c:pt idx="313">
                  <c:v>9044.0097659999992</c:v>
                </c:pt>
                <c:pt idx="314">
                  <c:v>9060.4140630000002</c:v>
                </c:pt>
                <c:pt idx="315">
                  <c:v>9076.8173829999996</c:v>
                </c:pt>
                <c:pt idx="316">
                  <c:v>9093.2207030000009</c:v>
                </c:pt>
                <c:pt idx="317">
                  <c:v>9109.6240230000003</c:v>
                </c:pt>
                <c:pt idx="318">
                  <c:v>9126.0273440000001</c:v>
                </c:pt>
                <c:pt idx="319">
                  <c:v>9142.4306639999995</c:v>
                </c:pt>
                <c:pt idx="320">
                  <c:v>9158.8339840000008</c:v>
                </c:pt>
                <c:pt idx="321">
                  <c:v>9175.2373050000006</c:v>
                </c:pt>
                <c:pt idx="322">
                  <c:v>9191.640625</c:v>
                </c:pt>
                <c:pt idx="323">
                  <c:v>9208.0439449999994</c:v>
                </c:pt>
                <c:pt idx="324">
                  <c:v>9224.4472659999992</c:v>
                </c:pt>
                <c:pt idx="325">
                  <c:v>9240.8505860000005</c:v>
                </c:pt>
                <c:pt idx="326">
                  <c:v>9257.2548829999996</c:v>
                </c:pt>
                <c:pt idx="327">
                  <c:v>9273.6582030000009</c:v>
                </c:pt>
                <c:pt idx="328">
                  <c:v>9290.0615230000003</c:v>
                </c:pt>
                <c:pt idx="329">
                  <c:v>9306.4648440000001</c:v>
                </c:pt>
                <c:pt idx="330">
                  <c:v>9322.8681639999995</c:v>
                </c:pt>
                <c:pt idx="331">
                  <c:v>9339.2714840000008</c:v>
                </c:pt>
                <c:pt idx="332">
                  <c:v>9355.6748050000006</c:v>
                </c:pt>
                <c:pt idx="333">
                  <c:v>9372.078125</c:v>
                </c:pt>
                <c:pt idx="334">
                  <c:v>9388.4814449999994</c:v>
                </c:pt>
                <c:pt idx="335">
                  <c:v>9404.8847659999992</c:v>
                </c:pt>
                <c:pt idx="336">
                  <c:v>9421.2880860000005</c:v>
                </c:pt>
                <c:pt idx="337">
                  <c:v>9437.6914059999999</c:v>
                </c:pt>
                <c:pt idx="338">
                  <c:v>9454.0947269999997</c:v>
                </c:pt>
                <c:pt idx="339">
                  <c:v>9470.4990230000003</c:v>
                </c:pt>
                <c:pt idx="340">
                  <c:v>9486.9023440000001</c:v>
                </c:pt>
                <c:pt idx="341">
                  <c:v>9503.3056639999995</c:v>
                </c:pt>
                <c:pt idx="342">
                  <c:v>9519.7089840000008</c:v>
                </c:pt>
                <c:pt idx="343">
                  <c:v>9536.1123050000006</c:v>
                </c:pt>
                <c:pt idx="344">
                  <c:v>9552.515625</c:v>
                </c:pt>
                <c:pt idx="345">
                  <c:v>9568.9189449999994</c:v>
                </c:pt>
                <c:pt idx="346">
                  <c:v>9585.3222659999992</c:v>
                </c:pt>
                <c:pt idx="347">
                  <c:v>9601.7255860000005</c:v>
                </c:pt>
                <c:pt idx="348">
                  <c:v>9618.1289059999999</c:v>
                </c:pt>
                <c:pt idx="349">
                  <c:v>9634.5322269999997</c:v>
                </c:pt>
                <c:pt idx="350">
                  <c:v>9650.9355469999991</c:v>
                </c:pt>
              </c:numCache>
            </c:numRef>
          </c:xVal>
          <c:yVal>
            <c:numRef>
              <c:f>'Rings Normalized Data'!$G$2:$G$352</c:f>
              <c:numCache>
                <c:formatCode>General</c:formatCode>
                <c:ptCount val="351"/>
                <c:pt idx="0">
                  <c:v>0.35208815004800847</c:v>
                </c:pt>
                <c:pt idx="1">
                  <c:v>0.33519502799179934</c:v>
                </c:pt>
                <c:pt idx="2">
                  <c:v>0.30296353875113036</c:v>
                </c:pt>
                <c:pt idx="3">
                  <c:v>0.31932606773997718</c:v>
                </c:pt>
                <c:pt idx="4">
                  <c:v>0.33802824960354672</c:v>
                </c:pt>
                <c:pt idx="5">
                  <c:v>0.34288508227024117</c:v>
                </c:pt>
                <c:pt idx="6">
                  <c:v>0.36487783115939104</c:v>
                </c:pt>
                <c:pt idx="7">
                  <c:v>0.38886304082556533</c:v>
                </c:pt>
                <c:pt idx="8">
                  <c:v>0.41265514843552098</c:v>
                </c:pt>
                <c:pt idx="9">
                  <c:v>0.44583120310374069</c:v>
                </c:pt>
                <c:pt idx="10">
                  <c:v>0.46031157296635727</c:v>
                </c:pt>
                <c:pt idx="11">
                  <c:v>0.47499044426670045</c:v>
                </c:pt>
                <c:pt idx="12">
                  <c:v>0.47937747140839243</c:v>
                </c:pt>
                <c:pt idx="13">
                  <c:v>0.49053140692541558</c:v>
                </c:pt>
                <c:pt idx="14">
                  <c:v>0.48640304575824639</c:v>
                </c:pt>
                <c:pt idx="15">
                  <c:v>0.48085265957023254</c:v>
                </c:pt>
                <c:pt idx="16">
                  <c:v>0.48958844351216146</c:v>
                </c:pt>
                <c:pt idx="17">
                  <c:v>0.50612200236029381</c:v>
                </c:pt>
                <c:pt idx="18">
                  <c:v>0.49624872893618954</c:v>
                </c:pt>
                <c:pt idx="19">
                  <c:v>0.50251669885992245</c:v>
                </c:pt>
                <c:pt idx="20">
                  <c:v>0.50009273256627929</c:v>
                </c:pt>
                <c:pt idx="21">
                  <c:v>0.49753538374924383</c:v>
                </c:pt>
                <c:pt idx="22">
                  <c:v>0.49990375421352057</c:v>
                </c:pt>
                <c:pt idx="23">
                  <c:v>0.50459071403125311</c:v>
                </c:pt>
                <c:pt idx="24">
                  <c:v>0.50735252733921543</c:v>
                </c:pt>
                <c:pt idx="25">
                  <c:v>0.5292915790826066</c:v>
                </c:pt>
                <c:pt idx="26">
                  <c:v>0.53476489058294741</c:v>
                </c:pt>
                <c:pt idx="27">
                  <c:v>0.52959946249625178</c:v>
                </c:pt>
                <c:pt idx="28">
                  <c:v>0.53796636781365792</c:v>
                </c:pt>
                <c:pt idx="29">
                  <c:v>0.54345848814848019</c:v>
                </c:pt>
                <c:pt idx="30">
                  <c:v>0.54572130367098315</c:v>
                </c:pt>
                <c:pt idx="31">
                  <c:v>0.56274276487224995</c:v>
                </c:pt>
                <c:pt idx="32">
                  <c:v>0.57531786506911031</c:v>
                </c:pt>
                <c:pt idx="33">
                  <c:v>0.59101368910952135</c:v>
                </c:pt>
                <c:pt idx="34">
                  <c:v>0.59650491943640416</c:v>
                </c:pt>
                <c:pt idx="35">
                  <c:v>0.59581830797702418</c:v>
                </c:pt>
                <c:pt idx="36">
                  <c:v>0.59602977386375466</c:v>
                </c:pt>
                <c:pt idx="37">
                  <c:v>0.59975849179858076</c:v>
                </c:pt>
                <c:pt idx="38">
                  <c:v>0.59788312639963437</c:v>
                </c:pt>
                <c:pt idx="39">
                  <c:v>0.60306961800759273</c:v>
                </c:pt>
                <c:pt idx="40">
                  <c:v>0.60705709091773818</c:v>
                </c:pt>
                <c:pt idx="41">
                  <c:v>0.60841447169515039</c:v>
                </c:pt>
                <c:pt idx="42">
                  <c:v>0.6162176459828651</c:v>
                </c:pt>
                <c:pt idx="43">
                  <c:v>0.62557370612565255</c:v>
                </c:pt>
                <c:pt idx="44">
                  <c:v>0.63324242988044877</c:v>
                </c:pt>
                <c:pt idx="45">
                  <c:v>0.64265046648697688</c:v>
                </c:pt>
                <c:pt idx="46">
                  <c:v>0.65005123851773328</c:v>
                </c:pt>
                <c:pt idx="47">
                  <c:v>0.65444212236049881</c:v>
                </c:pt>
                <c:pt idx="48">
                  <c:v>0.65162257720411132</c:v>
                </c:pt>
                <c:pt idx="49">
                  <c:v>0.65385044508146961</c:v>
                </c:pt>
                <c:pt idx="50">
                  <c:v>0.66591788474891012</c:v>
                </c:pt>
                <c:pt idx="51">
                  <c:v>0.67418071847110628</c:v>
                </c:pt>
                <c:pt idx="52">
                  <c:v>0.67907172744272803</c:v>
                </c:pt>
                <c:pt idx="53">
                  <c:v>0.68561298913814439</c:v>
                </c:pt>
                <c:pt idx="54">
                  <c:v>0.68425163299192671</c:v>
                </c:pt>
                <c:pt idx="55">
                  <c:v>0.68374498113817184</c:v>
                </c:pt>
                <c:pt idx="56">
                  <c:v>0.68469574695437585</c:v>
                </c:pt>
                <c:pt idx="57">
                  <c:v>0.68512668879930239</c:v>
                </c:pt>
                <c:pt idx="58">
                  <c:v>0.69291425828112041</c:v>
                </c:pt>
                <c:pt idx="59">
                  <c:v>0.70005390198205419</c:v>
                </c:pt>
                <c:pt idx="60">
                  <c:v>0.7053164596020205</c:v>
                </c:pt>
                <c:pt idx="61">
                  <c:v>0.71074580471008941</c:v>
                </c:pt>
                <c:pt idx="62">
                  <c:v>0.71842063985274329</c:v>
                </c:pt>
                <c:pt idx="63">
                  <c:v>0.72391121750713738</c:v>
                </c:pt>
                <c:pt idx="64">
                  <c:v>0.73317685284313949</c:v>
                </c:pt>
                <c:pt idx="65">
                  <c:v>0.73869365606485671</c:v>
                </c:pt>
                <c:pt idx="66">
                  <c:v>0.74535483149682413</c:v>
                </c:pt>
                <c:pt idx="67">
                  <c:v>0.75585508584827865</c:v>
                </c:pt>
                <c:pt idx="68">
                  <c:v>0.75913624845661976</c:v>
                </c:pt>
                <c:pt idx="69">
                  <c:v>0.76707494128678255</c:v>
                </c:pt>
                <c:pt idx="70">
                  <c:v>0.775856768306181</c:v>
                </c:pt>
                <c:pt idx="71">
                  <c:v>0.78179602863045061</c:v>
                </c:pt>
                <c:pt idx="72">
                  <c:v>0.78440909194458142</c:v>
                </c:pt>
                <c:pt idx="73">
                  <c:v>0.7927126286966002</c:v>
                </c:pt>
                <c:pt idx="74">
                  <c:v>0.80107306662296907</c:v>
                </c:pt>
                <c:pt idx="75">
                  <c:v>0.80389154376983019</c:v>
                </c:pt>
                <c:pt idx="76">
                  <c:v>0.80271993731658875</c:v>
                </c:pt>
                <c:pt idx="77">
                  <c:v>0.80236725683658672</c:v>
                </c:pt>
                <c:pt idx="78">
                  <c:v>0.80119226835317048</c:v>
                </c:pt>
                <c:pt idx="79">
                  <c:v>0.79842725101661993</c:v>
                </c:pt>
                <c:pt idx="80">
                  <c:v>0.80493878644681316</c:v>
                </c:pt>
                <c:pt idx="81">
                  <c:v>0.81581177612386391</c:v>
                </c:pt>
                <c:pt idx="82">
                  <c:v>0.82063277113747746</c:v>
                </c:pt>
                <c:pt idx="83">
                  <c:v>0.82924775133490924</c:v>
                </c:pt>
                <c:pt idx="84">
                  <c:v>0.83967324501933915</c:v>
                </c:pt>
                <c:pt idx="85">
                  <c:v>0.84556664026772932</c:v>
                </c:pt>
                <c:pt idx="86">
                  <c:v>0.84985220650416871</c:v>
                </c:pt>
                <c:pt idx="87">
                  <c:v>0.86004439944038835</c:v>
                </c:pt>
                <c:pt idx="88">
                  <c:v>0.87165846906279487</c:v>
                </c:pt>
                <c:pt idx="89">
                  <c:v>0.87883596776814299</c:v>
                </c:pt>
                <c:pt idx="90">
                  <c:v>0.88201798349187999</c:v>
                </c:pt>
                <c:pt idx="91">
                  <c:v>0.88424193533429718</c:v>
                </c:pt>
                <c:pt idx="92">
                  <c:v>0.88736989790909937</c:v>
                </c:pt>
                <c:pt idx="93">
                  <c:v>0.88326476594918701</c:v>
                </c:pt>
                <c:pt idx="94">
                  <c:v>0.88681500762495502</c:v>
                </c:pt>
                <c:pt idx="95">
                  <c:v>0.89510887295735153</c:v>
                </c:pt>
                <c:pt idx="96">
                  <c:v>0.90024202342273085</c:v>
                </c:pt>
                <c:pt idx="97">
                  <c:v>0.90933119985100808</c:v>
                </c:pt>
                <c:pt idx="98">
                  <c:v>0.92040995936396919</c:v>
                </c:pt>
                <c:pt idx="99">
                  <c:v>0.93122883655822042</c:v>
                </c:pt>
                <c:pt idx="100">
                  <c:v>0.93955373350082039</c:v>
                </c:pt>
                <c:pt idx="101">
                  <c:v>0.94587100986447203</c:v>
                </c:pt>
                <c:pt idx="102">
                  <c:v>0.94401546197567243</c:v>
                </c:pt>
                <c:pt idx="103">
                  <c:v>0.94729472590040564</c:v>
                </c:pt>
                <c:pt idx="104">
                  <c:v>0.95181970427291662</c:v>
                </c:pt>
                <c:pt idx="105">
                  <c:v>0.95004894447394017</c:v>
                </c:pt>
                <c:pt idx="106">
                  <c:v>0.95199100113458424</c:v>
                </c:pt>
                <c:pt idx="107">
                  <c:v>0.96429079220843139</c:v>
                </c:pt>
                <c:pt idx="108">
                  <c:v>0.97085483810713136</c:v>
                </c:pt>
                <c:pt idx="109">
                  <c:v>0.97304585965574053</c:v>
                </c:pt>
                <c:pt idx="110">
                  <c:v>0.97702093178857741</c:v>
                </c:pt>
                <c:pt idx="111">
                  <c:v>0.97999723701026853</c:v>
                </c:pt>
                <c:pt idx="112">
                  <c:v>0.9829668375054712</c:v>
                </c:pt>
                <c:pt idx="113">
                  <c:v>0.98510107654746237</c:v>
                </c:pt>
                <c:pt idx="114">
                  <c:v>0.9825654439241811</c:v>
                </c:pt>
                <c:pt idx="115">
                  <c:v>0.98616997608433854</c:v>
                </c:pt>
                <c:pt idx="116">
                  <c:v>0.99835489679995937</c:v>
                </c:pt>
                <c:pt idx="117">
                  <c:v>1.0007066537826776</c:v>
                </c:pt>
                <c:pt idx="118">
                  <c:v>1.0001915171865521</c:v>
                </c:pt>
                <c:pt idx="119">
                  <c:v>1.0077296471095032</c:v>
                </c:pt>
                <c:pt idx="120">
                  <c:v>1.0083041175683463</c:v>
                </c:pt>
                <c:pt idx="121">
                  <c:v>1.0043166446582044</c:v>
                </c:pt>
                <c:pt idx="122">
                  <c:v>1.0081121131885893</c:v>
                </c:pt>
                <c:pt idx="123">
                  <c:v>1.0173617877155212</c:v>
                </c:pt>
                <c:pt idx="124">
                  <c:v>1.0219481766359442</c:v>
                </c:pt>
                <c:pt idx="125">
                  <c:v>1.0293862696663516</c:v>
                </c:pt>
                <c:pt idx="126">
                  <c:v>1.0392831579678214</c:v>
                </c:pt>
                <c:pt idx="127">
                  <c:v>1.0454916160272469</c:v>
                </c:pt>
                <c:pt idx="128">
                  <c:v>1.0489094838552908</c:v>
                </c:pt>
                <c:pt idx="129">
                  <c:v>1.0623895441263365</c:v>
                </c:pt>
                <c:pt idx="130">
                  <c:v>1.0724758261175997</c:v>
                </c:pt>
                <c:pt idx="131">
                  <c:v>1.0804119675916692</c:v>
                </c:pt>
                <c:pt idx="132">
                  <c:v>1.0892847534226129</c:v>
                </c:pt>
                <c:pt idx="133">
                  <c:v>1.1016926507943332</c:v>
                </c:pt>
                <c:pt idx="134">
                  <c:v>1.0954063467070176</c:v>
                </c:pt>
                <c:pt idx="135">
                  <c:v>1.0825835869671692</c:v>
                </c:pt>
                <c:pt idx="136">
                  <c:v>1.067710011596315</c:v>
                </c:pt>
                <c:pt idx="137">
                  <c:v>1.0442266180740858</c:v>
                </c:pt>
                <c:pt idx="138">
                  <c:v>1.0199213318854767</c:v>
                </c:pt>
                <c:pt idx="139">
                  <c:v>1.0052572050500195</c:v>
                </c:pt>
                <c:pt idx="140">
                  <c:v>0.99315547040992636</c:v>
                </c:pt>
                <c:pt idx="141">
                  <c:v>0.98858403362290836</c:v>
                </c:pt>
                <c:pt idx="142">
                  <c:v>0.99520177666736709</c:v>
                </c:pt>
                <c:pt idx="143">
                  <c:v>1.0010519768636994</c:v>
                </c:pt>
                <c:pt idx="144">
                  <c:v>1.0112906282144261</c:v>
                </c:pt>
                <c:pt idx="145">
                  <c:v>1.0361849809921038</c:v>
                </c:pt>
                <c:pt idx="146">
                  <c:v>1.0556315358304107</c:v>
                </c:pt>
                <c:pt idx="147">
                  <c:v>1.0767666137339604</c:v>
                </c:pt>
                <c:pt idx="148">
                  <c:v>1.0946859149458898</c:v>
                </c:pt>
                <c:pt idx="149">
                  <c:v>1.1176961802467995</c:v>
                </c:pt>
                <c:pt idx="150">
                  <c:v>1.130695992233</c:v>
                </c:pt>
                <c:pt idx="151">
                  <c:v>1.1391395569010383</c:v>
                </c:pt>
                <c:pt idx="152">
                  <c:v>1.1474197161111495</c:v>
                </c:pt>
                <c:pt idx="153">
                  <c:v>1.1587675546915372</c:v>
                </c:pt>
                <c:pt idx="154">
                  <c:v>1.1605247863698116</c:v>
                </c:pt>
                <c:pt idx="155">
                  <c:v>1.1602181489672825</c:v>
                </c:pt>
                <c:pt idx="156">
                  <c:v>1.151910340177146</c:v>
                </c:pt>
                <c:pt idx="157">
                  <c:v>1.1478533279798944</c:v>
                </c:pt>
                <c:pt idx="158">
                  <c:v>1.1420864325268218</c:v>
                </c:pt>
                <c:pt idx="159">
                  <c:v>1.1442108221476006</c:v>
                </c:pt>
                <c:pt idx="160">
                  <c:v>1.1476629849482942</c:v>
                </c:pt>
                <c:pt idx="161">
                  <c:v>1.1467860304573139</c:v>
                </c:pt>
                <c:pt idx="162">
                  <c:v>1.1370383074867199</c:v>
                </c:pt>
                <c:pt idx="163">
                  <c:v>1.1268486659065999</c:v>
                </c:pt>
                <c:pt idx="164">
                  <c:v>1.1185396704392085</c:v>
                </c:pt>
                <c:pt idx="165">
                  <c:v>1.1033947019802788</c:v>
                </c:pt>
                <c:pt idx="166">
                  <c:v>1.0903431508657886</c:v>
                </c:pt>
                <c:pt idx="167">
                  <c:v>1.0938078924453769</c:v>
                </c:pt>
                <c:pt idx="168">
                  <c:v>1.0973433599893301</c:v>
                </c:pt>
                <c:pt idx="169">
                  <c:v>1.1007055726541433</c:v>
                </c:pt>
                <c:pt idx="170">
                  <c:v>1.10318169341312</c:v>
                </c:pt>
                <c:pt idx="171">
                  <c:v>1.1117754914215603</c:v>
                </c:pt>
                <c:pt idx="172">
                  <c:v>1.1212787588777515</c:v>
                </c:pt>
                <c:pt idx="173">
                  <c:v>1.1345261117392142</c:v>
                </c:pt>
                <c:pt idx="174">
                  <c:v>1.1468293441770971</c:v>
                </c:pt>
                <c:pt idx="175">
                  <c:v>1.1621052031371844</c:v>
                </c:pt>
                <c:pt idx="176">
                  <c:v>1.1841442917731191</c:v>
                </c:pt>
                <c:pt idx="177">
                  <c:v>1.2027015506769949</c:v>
                </c:pt>
                <c:pt idx="178">
                  <c:v>1.212725413444681</c:v>
                </c:pt>
                <c:pt idx="179">
                  <c:v>1.2288389478786315</c:v>
                </c:pt>
                <c:pt idx="180">
                  <c:v>1.2269654218294286</c:v>
                </c:pt>
                <c:pt idx="181">
                  <c:v>1.2173561840944198</c:v>
                </c:pt>
                <c:pt idx="182">
                  <c:v>1.1917708291515192</c:v>
                </c:pt>
                <c:pt idx="183">
                  <c:v>1.1666664344998168</c:v>
                </c:pt>
                <c:pt idx="184">
                  <c:v>1.1562306760571404</c:v>
                </c:pt>
                <c:pt idx="185">
                  <c:v>1.1488945186028841</c:v>
                </c:pt>
                <c:pt idx="186">
                  <c:v>1.1399631109155723</c:v>
                </c:pt>
                <c:pt idx="187">
                  <c:v>1.1417129851948695</c:v>
                </c:pt>
                <c:pt idx="188">
                  <c:v>1.1329065346224469</c:v>
                </c:pt>
                <c:pt idx="189">
                  <c:v>1.1080137245251975</c:v>
                </c:pt>
                <c:pt idx="190">
                  <c:v>1.0868810199761541</c:v>
                </c:pt>
                <c:pt idx="191">
                  <c:v>1.0655154893498056</c:v>
                </c:pt>
                <c:pt idx="192">
                  <c:v>1.0536472927933735</c:v>
                </c:pt>
                <c:pt idx="193">
                  <c:v>1.0630488620088645</c:v>
                </c:pt>
                <c:pt idx="194">
                  <c:v>1.0902428766377941</c:v>
                </c:pt>
                <c:pt idx="195">
                  <c:v>1.1145762870773306</c:v>
                </c:pt>
                <c:pt idx="196">
                  <c:v>1.1213136471890286</c:v>
                </c:pt>
                <c:pt idx="197">
                  <c:v>1.1220053613606042</c:v>
                </c:pt>
                <c:pt idx="198">
                  <c:v>1.12052379480852</c:v>
                </c:pt>
                <c:pt idx="199">
                  <c:v>1.1116486356230666</c:v>
                </c:pt>
                <c:pt idx="200">
                  <c:v>1.0911093883689347</c:v>
                </c:pt>
                <c:pt idx="201">
                  <c:v>1.0583061876940398</c:v>
                </c:pt>
                <c:pt idx="202">
                  <c:v>0.99997138855586742</c:v>
                </c:pt>
                <c:pt idx="203">
                  <c:v>0.96648216976022017</c:v>
                </c:pt>
                <c:pt idx="204">
                  <c:v>0.90656024912818656</c:v>
                </c:pt>
                <c:pt idx="205">
                  <c:v>0.86286008789569912</c:v>
                </c:pt>
                <c:pt idx="206">
                  <c:v>0.82488724642985534</c:v>
                </c:pt>
                <c:pt idx="207">
                  <c:v>0.81031585842182596</c:v>
                </c:pt>
                <c:pt idx="208">
                  <c:v>0.81412770309832183</c:v>
                </c:pt>
                <c:pt idx="209">
                  <c:v>0.83504840775587152</c:v>
                </c:pt>
                <c:pt idx="210">
                  <c:v>0.85931156690194888</c:v>
                </c:pt>
                <c:pt idx="211">
                  <c:v>0.88708384935693418</c:v>
                </c:pt>
                <c:pt idx="212">
                  <c:v>0.91757647074983861</c:v>
                </c:pt>
                <c:pt idx="213">
                  <c:v>0.97305208971132706</c:v>
                </c:pt>
                <c:pt idx="214">
                  <c:v>1.0317063423663777</c:v>
                </c:pt>
                <c:pt idx="215">
                  <c:v>1.0727219429801562</c:v>
                </c:pt>
                <c:pt idx="216">
                  <c:v>1.1268680087458445</c:v>
                </c:pt>
                <c:pt idx="217">
                  <c:v>1.1806142829445352</c:v>
                </c:pt>
                <c:pt idx="218">
                  <c:v>1.2194772510188849</c:v>
                </c:pt>
                <c:pt idx="219">
                  <c:v>1.2433213944264456</c:v>
                </c:pt>
                <c:pt idx="220">
                  <c:v>1.299181496818347</c:v>
                </c:pt>
                <c:pt idx="221">
                  <c:v>1.3762355363056205</c:v>
                </c:pt>
                <c:pt idx="222">
                  <c:v>1.4205527103765172</c:v>
                </c:pt>
                <c:pt idx="223">
                  <c:v>1.447163591802646</c:v>
                </c:pt>
                <c:pt idx="224">
                  <c:v>1.465903955006874</c:v>
                </c:pt>
                <c:pt idx="225">
                  <c:v>1.4394514949942054</c:v>
                </c:pt>
                <c:pt idx="226">
                  <c:v>1.3436684844043445</c:v>
                </c:pt>
                <c:pt idx="227">
                  <c:v>1.228888432320137</c:v>
                </c:pt>
                <c:pt idx="228">
                  <c:v>1.132432575727049</c:v>
                </c:pt>
                <c:pt idx="229">
                  <c:v>1.0408523013012763</c:v>
                </c:pt>
                <c:pt idx="230">
                  <c:v>1.0172041969761394</c:v>
                </c:pt>
                <c:pt idx="231">
                  <c:v>0.96901489502422522</c:v>
                </c:pt>
                <c:pt idx="232">
                  <c:v>0.97350065371348027</c:v>
                </c:pt>
                <c:pt idx="233">
                  <c:v>0.98802451529747004</c:v>
                </c:pt>
                <c:pt idx="234">
                  <c:v>1.0024571214006022</c:v>
                </c:pt>
                <c:pt idx="235">
                  <c:v>0.9934488763610716</c:v>
                </c:pt>
                <c:pt idx="236">
                  <c:v>1.0200500863675752</c:v>
                </c:pt>
                <c:pt idx="237">
                  <c:v>0.9983983291874714</c:v>
                </c:pt>
                <c:pt idx="238">
                  <c:v>0.97943303130967507</c:v>
                </c:pt>
                <c:pt idx="239">
                  <c:v>0.98591484047464828</c:v>
                </c:pt>
                <c:pt idx="240">
                  <c:v>1.0154078049484705</c:v>
                </c:pt>
                <c:pt idx="241">
                  <c:v>1.0251530358968295</c:v>
                </c:pt>
                <c:pt idx="242">
                  <c:v>1.0326592442016373</c:v>
                </c:pt>
                <c:pt idx="243">
                  <c:v>1.0119805623701164</c:v>
                </c:pt>
                <c:pt idx="244">
                  <c:v>0.98477474030250889</c:v>
                </c:pt>
                <c:pt idx="245">
                  <c:v>0.96017883685430494</c:v>
                </c:pt>
                <c:pt idx="246">
                  <c:v>0.94594719454420262</c:v>
                </c:pt>
                <c:pt idx="247">
                  <c:v>0.93270108769385551</c:v>
                </c:pt>
                <c:pt idx="248">
                  <c:v>0.9379028281045374</c:v>
                </c:pt>
                <c:pt idx="249">
                  <c:v>0.96014080384830103</c:v>
                </c:pt>
                <c:pt idx="250">
                  <c:v>0.96314386864208124</c:v>
                </c:pt>
                <c:pt idx="251">
                  <c:v>0.95059398533687545</c:v>
                </c:pt>
                <c:pt idx="252">
                  <c:v>0.95322811217226877</c:v>
                </c:pt>
                <c:pt idx="253">
                  <c:v>0.95699652446125261</c:v>
                </c:pt>
                <c:pt idx="254">
                  <c:v>0.95982313034730815</c:v>
                </c:pt>
                <c:pt idx="255">
                  <c:v>0.96844327259079366</c:v>
                </c:pt>
                <c:pt idx="256">
                  <c:v>1.0453483840826423</c:v>
                </c:pt>
                <c:pt idx="257">
                  <c:v>1.1271093788993849</c:v>
                </c:pt>
                <c:pt idx="258">
                  <c:v>1.2053194793678674</c:v>
                </c:pt>
                <c:pt idx="259">
                  <c:v>1.1978493460515913</c:v>
                </c:pt>
                <c:pt idx="260">
                  <c:v>1.220938881393097</c:v>
                </c:pt>
                <c:pt idx="261">
                  <c:v>1.2405343642268254</c:v>
                </c:pt>
                <c:pt idx="262">
                  <c:v>1.2429429630500259</c:v>
                </c:pt>
                <c:pt idx="263">
                  <c:v>1.2785915784454547</c:v>
                </c:pt>
                <c:pt idx="264">
                  <c:v>1.4013237921466628</c:v>
                </c:pt>
                <c:pt idx="265">
                  <c:v>1.492773294739004</c:v>
                </c:pt>
                <c:pt idx="266">
                  <c:v>1.5226908523344442</c:v>
                </c:pt>
                <c:pt idx="267">
                  <c:v>1.5506309309531936</c:v>
                </c:pt>
                <c:pt idx="268">
                  <c:v>1.6047228842360823</c:v>
                </c:pt>
                <c:pt idx="269">
                  <c:v>1.5600068679399921</c:v>
                </c:pt>
                <c:pt idx="270">
                  <c:v>1.4731568077178741</c:v>
                </c:pt>
                <c:pt idx="271">
                  <c:v>1.4278963438974757</c:v>
                </c:pt>
                <c:pt idx="272">
                  <c:v>1.3476178649746215</c:v>
                </c:pt>
                <c:pt idx="273">
                  <c:v>1.2398700622998273</c:v>
                </c:pt>
                <c:pt idx="274">
                  <c:v>1.2284175587856017</c:v>
                </c:pt>
                <c:pt idx="275">
                  <c:v>1.2120425993525166</c:v>
                </c:pt>
                <c:pt idx="276">
                  <c:v>1.2465043001581222</c:v>
                </c:pt>
                <c:pt idx="277">
                  <c:v>1.2928473696376825</c:v>
                </c:pt>
                <c:pt idx="278">
                  <c:v>1.3284657247631282</c:v>
                </c:pt>
                <c:pt idx="279">
                  <c:v>1.2382338717014982</c:v>
                </c:pt>
                <c:pt idx="280">
                  <c:v>1.2119257116429605</c:v>
                </c:pt>
                <c:pt idx="281">
                  <c:v>1.0897575256407528</c:v>
                </c:pt>
                <c:pt idx="282">
                  <c:v>1.0628274280331993</c:v>
                </c:pt>
                <c:pt idx="283">
                  <c:v>1.1008299364304017</c:v>
                </c:pt>
                <c:pt idx="284">
                  <c:v>1.1784150139890064</c:v>
                </c:pt>
                <c:pt idx="285">
                  <c:v>1.1455520047804919</c:v>
                </c:pt>
                <c:pt idx="286">
                  <c:v>1.0998264821441044</c:v>
                </c:pt>
                <c:pt idx="287">
                  <c:v>1.1780499920655636</c:v>
                </c:pt>
                <c:pt idx="288">
                  <c:v>1.0690964066325972</c:v>
                </c:pt>
                <c:pt idx="289">
                  <c:v>0.9729347866647331</c:v>
                </c:pt>
                <c:pt idx="290">
                  <c:v>1.0833270402670347</c:v>
                </c:pt>
                <c:pt idx="291">
                  <c:v>1.2334795679495794</c:v>
                </c:pt>
                <c:pt idx="292">
                  <c:v>1.0611053220016533</c:v>
                </c:pt>
                <c:pt idx="293">
                  <c:v>1.0412404634311827</c:v>
                </c:pt>
                <c:pt idx="294">
                  <c:v>0.88725075551275889</c:v>
                </c:pt>
                <c:pt idx="295">
                  <c:v>0.81630466252146894</c:v>
                </c:pt>
                <c:pt idx="296">
                  <c:v>0.8048615930914178</c:v>
                </c:pt>
                <c:pt idx="297">
                  <c:v>0.84053103467266133</c:v>
                </c:pt>
                <c:pt idx="298">
                  <c:v>0.73416654167328699</c:v>
                </c:pt>
                <c:pt idx="299">
                  <c:v>0.79043088567189335</c:v>
                </c:pt>
                <c:pt idx="300">
                  <c:v>0.63638053854577192</c:v>
                </c:pt>
                <c:pt idx="301">
                  <c:v>0.39601914967340324</c:v>
                </c:pt>
                <c:pt idx="302">
                  <c:v>0.34479750166645867</c:v>
                </c:pt>
                <c:pt idx="303">
                  <c:v>0.49661840856785844</c:v>
                </c:pt>
                <c:pt idx="304">
                  <c:v>0.51673552505567555</c:v>
                </c:pt>
                <c:pt idx="305">
                  <c:v>0.48406926693593461</c:v>
                </c:pt>
                <c:pt idx="306">
                  <c:v>0.47169011682070455</c:v>
                </c:pt>
                <c:pt idx="307">
                  <c:v>0.41757395532182601</c:v>
                </c:pt>
                <c:pt idx="308">
                  <c:v>0.41130720174227692</c:v>
                </c:pt>
                <c:pt idx="309">
                  <c:v>0.67250441818157869</c:v>
                </c:pt>
                <c:pt idx="310">
                  <c:v>0.70259309463709663</c:v>
                </c:pt>
                <c:pt idx="311">
                  <c:v>0.88337892430105702</c:v>
                </c:pt>
                <c:pt idx="312">
                  <c:v>0.91706987822994801</c:v>
                </c:pt>
                <c:pt idx="313">
                  <c:v>0.87941809229527523</c:v>
                </c:pt>
                <c:pt idx="314">
                  <c:v>0.76028661338700876</c:v>
                </c:pt>
                <c:pt idx="315">
                  <c:v>0.93656615484521133</c:v>
                </c:pt>
                <c:pt idx="316">
                  <c:v>0.83645669698749825</c:v>
                </c:pt>
                <c:pt idx="317">
                  <c:v>0.8926293701682031</c:v>
                </c:pt>
                <c:pt idx="318">
                  <c:v>1.0279324713620215</c:v>
                </c:pt>
                <c:pt idx="319">
                  <c:v>1.203369293968032</c:v>
                </c:pt>
                <c:pt idx="320">
                  <c:v>1.4078558570933588</c:v>
                </c:pt>
                <c:pt idx="321">
                  <c:v>1.7945042614929496</c:v>
                </c:pt>
                <c:pt idx="322">
                  <c:v>1.8605130650997004</c:v>
                </c:pt>
                <c:pt idx="323">
                  <c:v>1.7341963740839326</c:v>
                </c:pt>
                <c:pt idx="324">
                  <c:v>1.6586272238450572</c:v>
                </c:pt>
                <c:pt idx="325">
                  <c:v>1.7785566245391617</c:v>
                </c:pt>
                <c:pt idx="326">
                  <c:v>2.150681879361116</c:v>
                </c:pt>
                <c:pt idx="327">
                  <c:v>2.5269767620517567</c:v>
                </c:pt>
                <c:pt idx="328">
                  <c:v>2.5812617877239319</c:v>
                </c:pt>
                <c:pt idx="329">
                  <c:v>2.503760608247215</c:v>
                </c:pt>
                <c:pt idx="330">
                  <c:v>2.5131514973674149</c:v>
                </c:pt>
                <c:pt idx="331">
                  <c:v>2.6267646897074002</c:v>
                </c:pt>
                <c:pt idx="332">
                  <c:v>2.738587186070534</c:v>
                </c:pt>
                <c:pt idx="333">
                  <c:v>2.630297190558216</c:v>
                </c:pt>
                <c:pt idx="334">
                  <c:v>2.813170326178752</c:v>
                </c:pt>
                <c:pt idx="335">
                  <c:v>2.1196006660500415</c:v>
                </c:pt>
                <c:pt idx="336">
                  <c:v>1.358065134186667</c:v>
                </c:pt>
                <c:pt idx="337">
                  <c:v>1.3383883639610157</c:v>
                </c:pt>
                <c:pt idx="338">
                  <c:v>1.5466833303987988</c:v>
                </c:pt>
                <c:pt idx="339">
                  <c:v>1.1111324310174147</c:v>
                </c:pt>
                <c:pt idx="340">
                  <c:v>1.3259987414190137</c:v>
                </c:pt>
                <c:pt idx="341">
                  <c:v>0.96540609082595341</c:v>
                </c:pt>
                <c:pt idx="342">
                  <c:v>1.2181263376325069</c:v>
                </c:pt>
                <c:pt idx="343">
                  <c:v>1.1418085127138475</c:v>
                </c:pt>
                <c:pt idx="344">
                  <c:v>1.2790833374996657</c:v>
                </c:pt>
                <c:pt idx="345">
                  <c:v>0.80445213010479466</c:v>
                </c:pt>
                <c:pt idx="346">
                  <c:v>1.1693571065063804</c:v>
                </c:pt>
                <c:pt idx="347">
                  <c:v>1.0072175958742435</c:v>
                </c:pt>
                <c:pt idx="348">
                  <c:v>0.8843094572700736</c:v>
                </c:pt>
                <c:pt idx="349">
                  <c:v>0.56373779375004118</c:v>
                </c:pt>
                <c:pt idx="350">
                  <c:v>1.0158806958343389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5264"/>
        <c:axId val="246635840"/>
      </c:scatterChart>
      <c:valAx>
        <c:axId val="246635264"/>
        <c:scaling>
          <c:orientation val="minMax"/>
          <c:max val="10500"/>
          <c:min val="350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(Angstroms)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46635840"/>
        <c:crosses val="autoZero"/>
        <c:crossBetween val="midCat"/>
        <c:majorUnit val="500"/>
      </c:valAx>
      <c:valAx>
        <c:axId val="24663584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Intensity (counts/second)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466352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 Un-Normalized Saturn System Spectra Compared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'Un-Normalized Data'!$C$1</c:f>
              <c:strCache>
                <c:ptCount val="1"/>
                <c:pt idx="0">
                  <c:v>Saturn Int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'Un-Normalized Data'!$B$200:$B$810</c:f>
              <c:numCache>
                <c:formatCode>General</c:formatCode>
                <c:ptCount val="611"/>
                <c:pt idx="0">
                  <c:v>2352.2473140000002</c:v>
                </c:pt>
                <c:pt idx="1">
                  <c:v>2368.6508789999998</c:v>
                </c:pt>
                <c:pt idx="2">
                  <c:v>2385.0541990000002</c:v>
                </c:pt>
                <c:pt idx="3">
                  <c:v>2401.4575199999999</c:v>
                </c:pt>
                <c:pt idx="4">
                  <c:v>2417.8610840000001</c:v>
                </c:pt>
                <c:pt idx="5">
                  <c:v>2434.264404</c:v>
                </c:pt>
                <c:pt idx="6">
                  <c:v>2450.6677249999998</c:v>
                </c:pt>
                <c:pt idx="7">
                  <c:v>2467.071289</c:v>
                </c:pt>
                <c:pt idx="8">
                  <c:v>2483.4746089999999</c:v>
                </c:pt>
                <c:pt idx="9">
                  <c:v>2499.8779300000001</c:v>
                </c:pt>
                <c:pt idx="10">
                  <c:v>2516.28125</c:v>
                </c:pt>
                <c:pt idx="11">
                  <c:v>2532.6848140000002</c:v>
                </c:pt>
                <c:pt idx="12">
                  <c:v>2549.088135</c:v>
                </c:pt>
                <c:pt idx="13">
                  <c:v>2565.4914549999999</c:v>
                </c:pt>
                <c:pt idx="14">
                  <c:v>2581.8950199999999</c:v>
                </c:pt>
                <c:pt idx="15">
                  <c:v>2598.2983399999998</c:v>
                </c:pt>
                <c:pt idx="16">
                  <c:v>2614.7016600000002</c:v>
                </c:pt>
                <c:pt idx="17">
                  <c:v>2631.1052249999998</c:v>
                </c:pt>
                <c:pt idx="18">
                  <c:v>2647.5085450000001</c:v>
                </c:pt>
                <c:pt idx="19">
                  <c:v>2663.911865</c:v>
                </c:pt>
                <c:pt idx="20">
                  <c:v>2680.3154300000001</c:v>
                </c:pt>
                <c:pt idx="21">
                  <c:v>2696.71875</c:v>
                </c:pt>
                <c:pt idx="22">
                  <c:v>2713.1220699999999</c:v>
                </c:pt>
                <c:pt idx="23">
                  <c:v>2729.525635</c:v>
                </c:pt>
                <c:pt idx="24">
                  <c:v>2745.9289549999999</c:v>
                </c:pt>
                <c:pt idx="25">
                  <c:v>2762.3322750000002</c:v>
                </c:pt>
                <c:pt idx="26">
                  <c:v>2778.7358399999998</c:v>
                </c:pt>
                <c:pt idx="27">
                  <c:v>2795.1391600000002</c:v>
                </c:pt>
                <c:pt idx="28">
                  <c:v>2811.5424800000001</c:v>
                </c:pt>
                <c:pt idx="29">
                  <c:v>2827.9460450000001</c:v>
                </c:pt>
                <c:pt idx="30">
                  <c:v>2844.349365</c:v>
                </c:pt>
                <c:pt idx="31">
                  <c:v>2860.7526859999998</c:v>
                </c:pt>
                <c:pt idx="32">
                  <c:v>2877.15625</c:v>
                </c:pt>
                <c:pt idx="33">
                  <c:v>2893.5595699999999</c:v>
                </c:pt>
                <c:pt idx="34">
                  <c:v>2909.9628910000001</c:v>
                </c:pt>
                <c:pt idx="35">
                  <c:v>2926.366211</c:v>
                </c:pt>
                <c:pt idx="36">
                  <c:v>2942.7697750000002</c:v>
                </c:pt>
                <c:pt idx="37">
                  <c:v>2959.173096</c:v>
                </c:pt>
                <c:pt idx="38">
                  <c:v>2975.5764159999999</c:v>
                </c:pt>
                <c:pt idx="39">
                  <c:v>2991.9799800000001</c:v>
                </c:pt>
                <c:pt idx="40">
                  <c:v>3008.3833009999998</c:v>
                </c:pt>
                <c:pt idx="41">
                  <c:v>3024.7866210000002</c:v>
                </c:pt>
                <c:pt idx="42">
                  <c:v>3041.1901859999998</c:v>
                </c:pt>
                <c:pt idx="43">
                  <c:v>3057.5935060000002</c:v>
                </c:pt>
                <c:pt idx="44">
                  <c:v>3073.9968260000001</c:v>
                </c:pt>
                <c:pt idx="45">
                  <c:v>3090.4003910000001</c:v>
                </c:pt>
                <c:pt idx="46">
                  <c:v>3106.803711</c:v>
                </c:pt>
                <c:pt idx="47">
                  <c:v>3123.2070309999999</c:v>
                </c:pt>
                <c:pt idx="48">
                  <c:v>3139.610596</c:v>
                </c:pt>
                <c:pt idx="49">
                  <c:v>3156.0139159999999</c:v>
                </c:pt>
                <c:pt idx="50">
                  <c:v>3172.4172359999998</c:v>
                </c:pt>
                <c:pt idx="51">
                  <c:v>3188.8208009999998</c:v>
                </c:pt>
                <c:pt idx="52">
                  <c:v>3205.2241210000002</c:v>
                </c:pt>
                <c:pt idx="53">
                  <c:v>3221.6274410000001</c:v>
                </c:pt>
                <c:pt idx="54">
                  <c:v>3238.0310060000002</c:v>
                </c:pt>
                <c:pt idx="55">
                  <c:v>3254.4343260000001</c:v>
                </c:pt>
                <c:pt idx="56">
                  <c:v>3270.8376459999999</c:v>
                </c:pt>
                <c:pt idx="57">
                  <c:v>3287.241211</c:v>
                </c:pt>
                <c:pt idx="58">
                  <c:v>3303.6445309999999</c:v>
                </c:pt>
                <c:pt idx="59">
                  <c:v>3320.0478520000001</c:v>
                </c:pt>
                <c:pt idx="60">
                  <c:v>3336.4514159999999</c:v>
                </c:pt>
                <c:pt idx="61">
                  <c:v>3352.8547359999998</c:v>
                </c:pt>
                <c:pt idx="62">
                  <c:v>3369.258057</c:v>
                </c:pt>
                <c:pt idx="63">
                  <c:v>3385.6613769999999</c:v>
                </c:pt>
                <c:pt idx="64">
                  <c:v>3402.0649410000001</c:v>
                </c:pt>
                <c:pt idx="65">
                  <c:v>3418.4682619999999</c:v>
                </c:pt>
                <c:pt idx="66">
                  <c:v>3434.8715820000002</c:v>
                </c:pt>
                <c:pt idx="67">
                  <c:v>3451.2751459999999</c:v>
                </c:pt>
                <c:pt idx="68">
                  <c:v>3467.6784670000002</c:v>
                </c:pt>
                <c:pt idx="69">
                  <c:v>3484.0817870000001</c:v>
                </c:pt>
                <c:pt idx="70">
                  <c:v>3500.4853520000001</c:v>
                </c:pt>
                <c:pt idx="71">
                  <c:v>3516.888672</c:v>
                </c:pt>
                <c:pt idx="72">
                  <c:v>3533.2919919999999</c:v>
                </c:pt>
                <c:pt idx="73">
                  <c:v>3549.695557</c:v>
                </c:pt>
                <c:pt idx="74">
                  <c:v>3566.0988769999999</c:v>
                </c:pt>
                <c:pt idx="75">
                  <c:v>3582.5021969999998</c:v>
                </c:pt>
                <c:pt idx="76">
                  <c:v>3598.9057619999999</c:v>
                </c:pt>
                <c:pt idx="77">
                  <c:v>3615.3090820000002</c:v>
                </c:pt>
                <c:pt idx="78">
                  <c:v>3631.7124020000001</c:v>
                </c:pt>
                <c:pt idx="79">
                  <c:v>3648.1159670000002</c:v>
                </c:pt>
                <c:pt idx="80">
                  <c:v>3664.5192870000001</c:v>
                </c:pt>
                <c:pt idx="81">
                  <c:v>3680.922607</c:v>
                </c:pt>
                <c:pt idx="82">
                  <c:v>3697.326172</c:v>
                </c:pt>
                <c:pt idx="83">
                  <c:v>3713.7294919999999</c:v>
                </c:pt>
                <c:pt idx="84">
                  <c:v>3730.1328130000002</c:v>
                </c:pt>
                <c:pt idx="85">
                  <c:v>3746.5363769999999</c:v>
                </c:pt>
                <c:pt idx="86">
                  <c:v>3762.9396969999998</c:v>
                </c:pt>
                <c:pt idx="87">
                  <c:v>3779.343018</c:v>
                </c:pt>
                <c:pt idx="88">
                  <c:v>3795.7463379999999</c:v>
                </c:pt>
                <c:pt idx="89">
                  <c:v>3812.1499020000001</c:v>
                </c:pt>
                <c:pt idx="90">
                  <c:v>3828.5532229999999</c:v>
                </c:pt>
                <c:pt idx="91">
                  <c:v>3844.9565429999998</c:v>
                </c:pt>
                <c:pt idx="92">
                  <c:v>3861.360107</c:v>
                </c:pt>
                <c:pt idx="93">
                  <c:v>3877.7634280000002</c:v>
                </c:pt>
                <c:pt idx="94">
                  <c:v>3894.1667480000001</c:v>
                </c:pt>
                <c:pt idx="95">
                  <c:v>3910.5703130000002</c:v>
                </c:pt>
                <c:pt idx="96">
                  <c:v>3926.9736330000001</c:v>
                </c:pt>
                <c:pt idx="97">
                  <c:v>3943.376953</c:v>
                </c:pt>
                <c:pt idx="98">
                  <c:v>3959.780518</c:v>
                </c:pt>
                <c:pt idx="99">
                  <c:v>3976.1838379999999</c:v>
                </c:pt>
                <c:pt idx="100">
                  <c:v>3992.5871579999998</c:v>
                </c:pt>
                <c:pt idx="101">
                  <c:v>4008.9907229999999</c:v>
                </c:pt>
                <c:pt idx="102">
                  <c:v>4025.3940429999998</c:v>
                </c:pt>
                <c:pt idx="103">
                  <c:v>4041.7973630000001</c:v>
                </c:pt>
                <c:pt idx="104">
                  <c:v>4058.2009280000002</c:v>
                </c:pt>
                <c:pt idx="105">
                  <c:v>4074.6042480000001</c:v>
                </c:pt>
                <c:pt idx="106">
                  <c:v>4091.007568</c:v>
                </c:pt>
                <c:pt idx="107">
                  <c:v>4107.4111329999996</c:v>
                </c:pt>
                <c:pt idx="108">
                  <c:v>4123.814453</c:v>
                </c:pt>
                <c:pt idx="109">
                  <c:v>4140.2177730000003</c:v>
                </c:pt>
                <c:pt idx="110">
                  <c:v>4156.6210940000001</c:v>
                </c:pt>
                <c:pt idx="111">
                  <c:v>4173.0244140000004</c:v>
                </c:pt>
                <c:pt idx="112">
                  <c:v>4189.4282229999999</c:v>
                </c:pt>
                <c:pt idx="113">
                  <c:v>4205.8315430000002</c:v>
                </c:pt>
                <c:pt idx="114">
                  <c:v>4222.2348629999997</c:v>
                </c:pt>
                <c:pt idx="115">
                  <c:v>4238.6381840000004</c:v>
                </c:pt>
                <c:pt idx="116">
                  <c:v>4255.0415039999998</c:v>
                </c:pt>
                <c:pt idx="117">
                  <c:v>4271.4448240000002</c:v>
                </c:pt>
                <c:pt idx="118">
                  <c:v>4287.8486329999996</c:v>
                </c:pt>
                <c:pt idx="119">
                  <c:v>4304.251953</c:v>
                </c:pt>
                <c:pt idx="120">
                  <c:v>4320.6552730000003</c:v>
                </c:pt>
                <c:pt idx="121">
                  <c:v>4337.0585940000001</c:v>
                </c:pt>
                <c:pt idx="122">
                  <c:v>4353.4619140000004</c:v>
                </c:pt>
                <c:pt idx="123">
                  <c:v>4369.8652339999999</c:v>
                </c:pt>
                <c:pt idx="124">
                  <c:v>4386.2690430000002</c:v>
                </c:pt>
                <c:pt idx="125">
                  <c:v>4402.6723629999997</c:v>
                </c:pt>
                <c:pt idx="126">
                  <c:v>4419.0756840000004</c:v>
                </c:pt>
                <c:pt idx="127">
                  <c:v>4435.4790039999998</c:v>
                </c:pt>
                <c:pt idx="128">
                  <c:v>4451.8823240000002</c:v>
                </c:pt>
                <c:pt idx="129">
                  <c:v>4468.2856449999999</c:v>
                </c:pt>
                <c:pt idx="130">
                  <c:v>4484.6889650000003</c:v>
                </c:pt>
                <c:pt idx="131">
                  <c:v>4501.0927730000003</c:v>
                </c:pt>
                <c:pt idx="132">
                  <c:v>4517.4960940000001</c:v>
                </c:pt>
                <c:pt idx="133">
                  <c:v>4533.8994140000004</c:v>
                </c:pt>
                <c:pt idx="134">
                  <c:v>4550.3027339999999</c:v>
                </c:pt>
                <c:pt idx="135">
                  <c:v>4566.7060549999997</c:v>
                </c:pt>
                <c:pt idx="136">
                  <c:v>4583.109375</c:v>
                </c:pt>
                <c:pt idx="137">
                  <c:v>4599.5131840000004</c:v>
                </c:pt>
                <c:pt idx="138">
                  <c:v>4615.9165039999998</c:v>
                </c:pt>
                <c:pt idx="139">
                  <c:v>4632.3198240000002</c:v>
                </c:pt>
                <c:pt idx="140">
                  <c:v>4648.7231449999999</c:v>
                </c:pt>
                <c:pt idx="141">
                  <c:v>4665.1264650000003</c:v>
                </c:pt>
                <c:pt idx="142">
                  <c:v>4681.5297849999997</c:v>
                </c:pt>
                <c:pt idx="143">
                  <c:v>4697.9335940000001</c:v>
                </c:pt>
                <c:pt idx="144">
                  <c:v>4714.3369140000004</c:v>
                </c:pt>
                <c:pt idx="145">
                  <c:v>4730.7402339999999</c:v>
                </c:pt>
                <c:pt idx="146">
                  <c:v>4747.1435549999997</c:v>
                </c:pt>
                <c:pt idx="147">
                  <c:v>4763.546875</c:v>
                </c:pt>
                <c:pt idx="148">
                  <c:v>4779.9501950000003</c:v>
                </c:pt>
                <c:pt idx="149">
                  <c:v>4796.3540039999998</c:v>
                </c:pt>
                <c:pt idx="150">
                  <c:v>4812.7573240000002</c:v>
                </c:pt>
                <c:pt idx="151">
                  <c:v>4829.1606449999999</c:v>
                </c:pt>
                <c:pt idx="152">
                  <c:v>4845.5639650000003</c:v>
                </c:pt>
                <c:pt idx="153">
                  <c:v>4861.9672849999997</c:v>
                </c:pt>
                <c:pt idx="154">
                  <c:v>4878.3706050000001</c:v>
                </c:pt>
                <c:pt idx="155">
                  <c:v>4894.7739259999998</c:v>
                </c:pt>
                <c:pt idx="156">
                  <c:v>4911.1777339999999</c:v>
                </c:pt>
                <c:pt idx="157">
                  <c:v>4927.5810549999997</c:v>
                </c:pt>
                <c:pt idx="158">
                  <c:v>4943.984375</c:v>
                </c:pt>
                <c:pt idx="159">
                  <c:v>4960.3876950000003</c:v>
                </c:pt>
                <c:pt idx="160">
                  <c:v>4976.7910160000001</c:v>
                </c:pt>
                <c:pt idx="161">
                  <c:v>4993.1943359999996</c:v>
                </c:pt>
                <c:pt idx="162">
                  <c:v>5009.5981449999999</c:v>
                </c:pt>
                <c:pt idx="163">
                  <c:v>5026.0014650000003</c:v>
                </c:pt>
                <c:pt idx="164">
                  <c:v>5042.4047849999997</c:v>
                </c:pt>
                <c:pt idx="165">
                  <c:v>5058.8081050000001</c:v>
                </c:pt>
                <c:pt idx="166">
                  <c:v>5075.2114259999998</c:v>
                </c:pt>
                <c:pt idx="167">
                  <c:v>5091.6147460000002</c:v>
                </c:pt>
                <c:pt idx="168">
                  <c:v>5108.0185549999997</c:v>
                </c:pt>
                <c:pt idx="169">
                  <c:v>5124.421875</c:v>
                </c:pt>
                <c:pt idx="170">
                  <c:v>5140.8251950000003</c:v>
                </c:pt>
                <c:pt idx="171">
                  <c:v>5157.2285160000001</c:v>
                </c:pt>
                <c:pt idx="172">
                  <c:v>5173.6318359999996</c:v>
                </c:pt>
                <c:pt idx="173">
                  <c:v>5190.0351559999999</c:v>
                </c:pt>
                <c:pt idx="174">
                  <c:v>5206.4389650000003</c:v>
                </c:pt>
                <c:pt idx="175">
                  <c:v>5222.8422849999997</c:v>
                </c:pt>
                <c:pt idx="176">
                  <c:v>5239.2456050000001</c:v>
                </c:pt>
                <c:pt idx="177">
                  <c:v>5255.6489259999998</c:v>
                </c:pt>
                <c:pt idx="178">
                  <c:v>5272.0522460000002</c:v>
                </c:pt>
                <c:pt idx="179">
                  <c:v>5288.4555659999996</c:v>
                </c:pt>
                <c:pt idx="180">
                  <c:v>5304.8588870000003</c:v>
                </c:pt>
                <c:pt idx="181">
                  <c:v>5321.2626950000003</c:v>
                </c:pt>
                <c:pt idx="182">
                  <c:v>5337.6660160000001</c:v>
                </c:pt>
                <c:pt idx="183">
                  <c:v>5354.0693359999996</c:v>
                </c:pt>
                <c:pt idx="184">
                  <c:v>5370.4726559999999</c:v>
                </c:pt>
                <c:pt idx="185">
                  <c:v>5386.8759769999997</c:v>
                </c:pt>
                <c:pt idx="186">
                  <c:v>5403.279297</c:v>
                </c:pt>
                <c:pt idx="187">
                  <c:v>5419.6831050000001</c:v>
                </c:pt>
                <c:pt idx="188">
                  <c:v>5436.0864259999998</c:v>
                </c:pt>
                <c:pt idx="189">
                  <c:v>5452.4897460000002</c:v>
                </c:pt>
                <c:pt idx="190">
                  <c:v>5468.8930659999996</c:v>
                </c:pt>
                <c:pt idx="191">
                  <c:v>5485.2963870000003</c:v>
                </c:pt>
                <c:pt idx="192">
                  <c:v>5501.6997069999998</c:v>
                </c:pt>
                <c:pt idx="193">
                  <c:v>5518.1035160000001</c:v>
                </c:pt>
                <c:pt idx="194">
                  <c:v>5534.5068359999996</c:v>
                </c:pt>
                <c:pt idx="195">
                  <c:v>5550.9101559999999</c:v>
                </c:pt>
                <c:pt idx="196">
                  <c:v>5567.3134769999997</c:v>
                </c:pt>
                <c:pt idx="197">
                  <c:v>5583.716797</c:v>
                </c:pt>
                <c:pt idx="198">
                  <c:v>5600.1201170000004</c:v>
                </c:pt>
                <c:pt idx="199">
                  <c:v>5616.5239259999998</c:v>
                </c:pt>
                <c:pt idx="200">
                  <c:v>5632.9272460000002</c:v>
                </c:pt>
                <c:pt idx="201">
                  <c:v>5649.3305659999996</c:v>
                </c:pt>
                <c:pt idx="202">
                  <c:v>5665.7338870000003</c:v>
                </c:pt>
                <c:pt idx="203">
                  <c:v>5682.1372069999998</c:v>
                </c:pt>
                <c:pt idx="204">
                  <c:v>5698.5405270000001</c:v>
                </c:pt>
                <c:pt idx="205">
                  <c:v>5714.9443359999996</c:v>
                </c:pt>
                <c:pt idx="206">
                  <c:v>5731.3476559999999</c:v>
                </c:pt>
                <c:pt idx="207">
                  <c:v>5747.7509769999997</c:v>
                </c:pt>
                <c:pt idx="208">
                  <c:v>5764.154297</c:v>
                </c:pt>
                <c:pt idx="209">
                  <c:v>5780.5576170000004</c:v>
                </c:pt>
                <c:pt idx="210">
                  <c:v>5796.9609380000002</c:v>
                </c:pt>
                <c:pt idx="211">
                  <c:v>5813.3642579999996</c:v>
                </c:pt>
                <c:pt idx="212">
                  <c:v>5829.7680659999996</c:v>
                </c:pt>
                <c:pt idx="213">
                  <c:v>5846.1713870000003</c:v>
                </c:pt>
                <c:pt idx="214">
                  <c:v>5862.5747069999998</c:v>
                </c:pt>
                <c:pt idx="215">
                  <c:v>5878.9780270000001</c:v>
                </c:pt>
                <c:pt idx="216">
                  <c:v>5895.3813479999999</c:v>
                </c:pt>
                <c:pt idx="217">
                  <c:v>5911.7846680000002</c:v>
                </c:pt>
                <c:pt idx="218">
                  <c:v>5928.1884769999997</c:v>
                </c:pt>
                <c:pt idx="219">
                  <c:v>5944.591797</c:v>
                </c:pt>
                <c:pt idx="220">
                  <c:v>5960.9951170000004</c:v>
                </c:pt>
                <c:pt idx="221">
                  <c:v>5977.3984380000002</c:v>
                </c:pt>
                <c:pt idx="222">
                  <c:v>5993.8017579999996</c:v>
                </c:pt>
                <c:pt idx="223">
                  <c:v>6010.205078</c:v>
                </c:pt>
                <c:pt idx="224">
                  <c:v>6026.6088870000003</c:v>
                </c:pt>
                <c:pt idx="225">
                  <c:v>6043.0122069999998</c:v>
                </c:pt>
                <c:pt idx="226">
                  <c:v>6059.4155270000001</c:v>
                </c:pt>
                <c:pt idx="227">
                  <c:v>6075.8188479999999</c:v>
                </c:pt>
                <c:pt idx="228">
                  <c:v>6092.2221680000002</c:v>
                </c:pt>
                <c:pt idx="229">
                  <c:v>6108.6254879999997</c:v>
                </c:pt>
                <c:pt idx="230">
                  <c:v>6125.029297</c:v>
                </c:pt>
                <c:pt idx="231">
                  <c:v>6141.4326170000004</c:v>
                </c:pt>
                <c:pt idx="232">
                  <c:v>6157.8359380000002</c:v>
                </c:pt>
                <c:pt idx="233">
                  <c:v>6174.2392579999996</c:v>
                </c:pt>
                <c:pt idx="234">
                  <c:v>6190.642578</c:v>
                </c:pt>
                <c:pt idx="235">
                  <c:v>6207.0458980000003</c:v>
                </c:pt>
                <c:pt idx="236">
                  <c:v>6223.4492190000001</c:v>
                </c:pt>
                <c:pt idx="237">
                  <c:v>6239.8530270000001</c:v>
                </c:pt>
                <c:pt idx="238">
                  <c:v>6256.2563479999999</c:v>
                </c:pt>
                <c:pt idx="239">
                  <c:v>6272.6596680000002</c:v>
                </c:pt>
                <c:pt idx="240">
                  <c:v>6289.0629879999997</c:v>
                </c:pt>
                <c:pt idx="241">
                  <c:v>6305.4663090000004</c:v>
                </c:pt>
                <c:pt idx="242">
                  <c:v>6321.8696289999998</c:v>
                </c:pt>
                <c:pt idx="243">
                  <c:v>6338.2734380000002</c:v>
                </c:pt>
                <c:pt idx="244">
                  <c:v>6354.6767579999996</c:v>
                </c:pt>
                <c:pt idx="245">
                  <c:v>6371.080078</c:v>
                </c:pt>
                <c:pt idx="246">
                  <c:v>6387.4833980000003</c:v>
                </c:pt>
                <c:pt idx="247">
                  <c:v>6403.8867190000001</c:v>
                </c:pt>
                <c:pt idx="248">
                  <c:v>6420.2900390000004</c:v>
                </c:pt>
                <c:pt idx="249">
                  <c:v>6436.6938479999999</c:v>
                </c:pt>
                <c:pt idx="250">
                  <c:v>6453.0971680000002</c:v>
                </c:pt>
                <c:pt idx="251">
                  <c:v>6469.5004879999997</c:v>
                </c:pt>
                <c:pt idx="252">
                  <c:v>6485.9038090000004</c:v>
                </c:pt>
                <c:pt idx="253">
                  <c:v>6502.3071289999998</c:v>
                </c:pt>
                <c:pt idx="254">
                  <c:v>6518.7104490000002</c:v>
                </c:pt>
                <c:pt idx="255">
                  <c:v>6535.1142579999996</c:v>
                </c:pt>
                <c:pt idx="256">
                  <c:v>6551.517578</c:v>
                </c:pt>
                <c:pt idx="257">
                  <c:v>6567.9208980000003</c:v>
                </c:pt>
                <c:pt idx="258">
                  <c:v>6584.3242190000001</c:v>
                </c:pt>
                <c:pt idx="259">
                  <c:v>6600.7275390000004</c:v>
                </c:pt>
                <c:pt idx="260">
                  <c:v>6617.1308589999999</c:v>
                </c:pt>
                <c:pt idx="261">
                  <c:v>6633.5341799999997</c:v>
                </c:pt>
                <c:pt idx="262">
                  <c:v>6649.9379879999997</c:v>
                </c:pt>
                <c:pt idx="263">
                  <c:v>6666.3413090000004</c:v>
                </c:pt>
                <c:pt idx="264">
                  <c:v>6682.7446289999998</c:v>
                </c:pt>
                <c:pt idx="265">
                  <c:v>6699.1479490000002</c:v>
                </c:pt>
                <c:pt idx="266">
                  <c:v>6715.5512699999999</c:v>
                </c:pt>
                <c:pt idx="267">
                  <c:v>6731.9545900000003</c:v>
                </c:pt>
                <c:pt idx="268">
                  <c:v>6748.3583980000003</c:v>
                </c:pt>
                <c:pt idx="269">
                  <c:v>6764.7617190000001</c:v>
                </c:pt>
                <c:pt idx="270">
                  <c:v>6781.1650390000004</c:v>
                </c:pt>
                <c:pt idx="271">
                  <c:v>6797.5683589999999</c:v>
                </c:pt>
                <c:pt idx="272">
                  <c:v>6813.9716799999997</c:v>
                </c:pt>
                <c:pt idx="273">
                  <c:v>6830.375</c:v>
                </c:pt>
                <c:pt idx="274">
                  <c:v>6846.7788090000004</c:v>
                </c:pt>
                <c:pt idx="275">
                  <c:v>6863.1821289999998</c:v>
                </c:pt>
                <c:pt idx="276">
                  <c:v>6879.5854490000002</c:v>
                </c:pt>
                <c:pt idx="277">
                  <c:v>6895.9887699999999</c:v>
                </c:pt>
                <c:pt idx="278">
                  <c:v>6912.3920900000003</c:v>
                </c:pt>
                <c:pt idx="279">
                  <c:v>6928.7954099999997</c:v>
                </c:pt>
                <c:pt idx="280">
                  <c:v>6945.1992190000001</c:v>
                </c:pt>
                <c:pt idx="281">
                  <c:v>6961.6025390000004</c:v>
                </c:pt>
                <c:pt idx="282">
                  <c:v>6978.0058589999999</c:v>
                </c:pt>
                <c:pt idx="283">
                  <c:v>6994.4091799999997</c:v>
                </c:pt>
                <c:pt idx="284">
                  <c:v>7010.8125</c:v>
                </c:pt>
                <c:pt idx="285">
                  <c:v>7027.2158200000003</c:v>
                </c:pt>
                <c:pt idx="286">
                  <c:v>7043.6191410000001</c:v>
                </c:pt>
                <c:pt idx="287">
                  <c:v>7060.0229490000002</c:v>
                </c:pt>
                <c:pt idx="288">
                  <c:v>7076.4262699999999</c:v>
                </c:pt>
                <c:pt idx="289">
                  <c:v>7092.8295900000003</c:v>
                </c:pt>
                <c:pt idx="290">
                  <c:v>7109.2329099999997</c:v>
                </c:pt>
                <c:pt idx="291">
                  <c:v>7125.6362300000001</c:v>
                </c:pt>
                <c:pt idx="292">
                  <c:v>7142.0395509999998</c:v>
                </c:pt>
                <c:pt idx="293">
                  <c:v>7158.4433589999999</c:v>
                </c:pt>
                <c:pt idx="294">
                  <c:v>7174.8466799999997</c:v>
                </c:pt>
                <c:pt idx="295">
                  <c:v>7191.25</c:v>
                </c:pt>
                <c:pt idx="296">
                  <c:v>7207.6533200000003</c:v>
                </c:pt>
                <c:pt idx="297">
                  <c:v>7224.0566410000001</c:v>
                </c:pt>
                <c:pt idx="298">
                  <c:v>7240.4599609999996</c:v>
                </c:pt>
                <c:pt idx="299">
                  <c:v>7256.8637699999999</c:v>
                </c:pt>
                <c:pt idx="300">
                  <c:v>7273.2670900000003</c:v>
                </c:pt>
                <c:pt idx="301">
                  <c:v>7289.6704099999997</c:v>
                </c:pt>
                <c:pt idx="302">
                  <c:v>7306.0737300000001</c:v>
                </c:pt>
                <c:pt idx="303">
                  <c:v>7322.4770509999998</c:v>
                </c:pt>
                <c:pt idx="304">
                  <c:v>7338.8803710000002</c:v>
                </c:pt>
                <c:pt idx="305">
                  <c:v>7355.2841799999997</c:v>
                </c:pt>
                <c:pt idx="306">
                  <c:v>7371.6875</c:v>
                </c:pt>
                <c:pt idx="307">
                  <c:v>7388.0908200000003</c:v>
                </c:pt>
                <c:pt idx="308">
                  <c:v>7404.4941410000001</c:v>
                </c:pt>
                <c:pt idx="309">
                  <c:v>7420.8974609999996</c:v>
                </c:pt>
                <c:pt idx="310">
                  <c:v>7437.3007809999999</c:v>
                </c:pt>
                <c:pt idx="311">
                  <c:v>7453.7041019999997</c:v>
                </c:pt>
                <c:pt idx="312">
                  <c:v>7470.1079099999997</c:v>
                </c:pt>
                <c:pt idx="313">
                  <c:v>7486.5112300000001</c:v>
                </c:pt>
                <c:pt idx="314">
                  <c:v>7502.9145509999998</c:v>
                </c:pt>
                <c:pt idx="315">
                  <c:v>7519.3178710000002</c:v>
                </c:pt>
                <c:pt idx="316">
                  <c:v>7535.7211909999996</c:v>
                </c:pt>
                <c:pt idx="317">
                  <c:v>7552.1245120000003</c:v>
                </c:pt>
                <c:pt idx="318">
                  <c:v>7568.5283200000003</c:v>
                </c:pt>
                <c:pt idx="319">
                  <c:v>7584.9316410000001</c:v>
                </c:pt>
                <c:pt idx="320">
                  <c:v>7601.3349609999996</c:v>
                </c:pt>
                <c:pt idx="321">
                  <c:v>7617.7382809999999</c:v>
                </c:pt>
                <c:pt idx="322">
                  <c:v>7634.1416019999997</c:v>
                </c:pt>
                <c:pt idx="323">
                  <c:v>7650.544922</c:v>
                </c:pt>
                <c:pt idx="324">
                  <c:v>7666.9487300000001</c:v>
                </c:pt>
                <c:pt idx="325">
                  <c:v>7683.3520509999998</c:v>
                </c:pt>
                <c:pt idx="326">
                  <c:v>7699.7553710000002</c:v>
                </c:pt>
                <c:pt idx="327">
                  <c:v>7716.1586909999996</c:v>
                </c:pt>
                <c:pt idx="328">
                  <c:v>7732.5620120000003</c:v>
                </c:pt>
                <c:pt idx="329">
                  <c:v>7748.9653319999998</c:v>
                </c:pt>
                <c:pt idx="330">
                  <c:v>7765.3691410000001</c:v>
                </c:pt>
                <c:pt idx="331">
                  <c:v>7781.7724609999996</c:v>
                </c:pt>
                <c:pt idx="332">
                  <c:v>7798.1757809999999</c:v>
                </c:pt>
                <c:pt idx="333">
                  <c:v>7814.5791019999997</c:v>
                </c:pt>
                <c:pt idx="334">
                  <c:v>7830.982422</c:v>
                </c:pt>
                <c:pt idx="335">
                  <c:v>7847.3857420000004</c:v>
                </c:pt>
                <c:pt idx="336">
                  <c:v>7863.7895509999998</c:v>
                </c:pt>
                <c:pt idx="337">
                  <c:v>7880.1928710000002</c:v>
                </c:pt>
                <c:pt idx="338">
                  <c:v>7896.5961909999996</c:v>
                </c:pt>
                <c:pt idx="339">
                  <c:v>7912.9995120000003</c:v>
                </c:pt>
                <c:pt idx="340">
                  <c:v>7929.4028319999998</c:v>
                </c:pt>
                <c:pt idx="341">
                  <c:v>7945.8061520000001</c:v>
                </c:pt>
                <c:pt idx="342">
                  <c:v>7962.2094729999999</c:v>
                </c:pt>
                <c:pt idx="343">
                  <c:v>7978.6132809999999</c:v>
                </c:pt>
                <c:pt idx="344">
                  <c:v>7995.0166019999997</c:v>
                </c:pt>
                <c:pt idx="345">
                  <c:v>8011.419922</c:v>
                </c:pt>
                <c:pt idx="346">
                  <c:v>8027.8232420000004</c:v>
                </c:pt>
                <c:pt idx="347">
                  <c:v>8044.2265630000002</c:v>
                </c:pt>
                <c:pt idx="348">
                  <c:v>8060.6298829999996</c:v>
                </c:pt>
                <c:pt idx="349">
                  <c:v>8077.0336909999996</c:v>
                </c:pt>
                <c:pt idx="350">
                  <c:v>8093.4370120000003</c:v>
                </c:pt>
                <c:pt idx="351">
                  <c:v>8109.8403319999998</c:v>
                </c:pt>
                <c:pt idx="352">
                  <c:v>8126.2436520000001</c:v>
                </c:pt>
                <c:pt idx="353">
                  <c:v>8142.6469729999999</c:v>
                </c:pt>
                <c:pt idx="354">
                  <c:v>8159.0502930000002</c:v>
                </c:pt>
                <c:pt idx="355">
                  <c:v>8175.4541019999997</c:v>
                </c:pt>
                <c:pt idx="356">
                  <c:v>8191.857422</c:v>
                </c:pt>
                <c:pt idx="357">
                  <c:v>8208.2607420000004</c:v>
                </c:pt>
                <c:pt idx="358">
                  <c:v>8224.6640630000002</c:v>
                </c:pt>
                <c:pt idx="359">
                  <c:v>8241.0673829999996</c:v>
                </c:pt>
                <c:pt idx="360">
                  <c:v>8257.4707030000009</c:v>
                </c:pt>
                <c:pt idx="361">
                  <c:v>8273.8740230000003</c:v>
                </c:pt>
                <c:pt idx="362">
                  <c:v>8290.2773440000001</c:v>
                </c:pt>
                <c:pt idx="363">
                  <c:v>8306.6806639999995</c:v>
                </c:pt>
                <c:pt idx="364">
                  <c:v>8323.0839840000008</c:v>
                </c:pt>
                <c:pt idx="365">
                  <c:v>8339.4882809999999</c:v>
                </c:pt>
                <c:pt idx="366">
                  <c:v>8355.8916019999997</c:v>
                </c:pt>
                <c:pt idx="367">
                  <c:v>8372.2949219999991</c:v>
                </c:pt>
                <c:pt idx="368">
                  <c:v>8388.6982420000004</c:v>
                </c:pt>
                <c:pt idx="369">
                  <c:v>8405.1015630000002</c:v>
                </c:pt>
                <c:pt idx="370">
                  <c:v>8421.5048829999996</c:v>
                </c:pt>
                <c:pt idx="371">
                  <c:v>8437.9082030000009</c:v>
                </c:pt>
                <c:pt idx="372">
                  <c:v>8454.3115230000003</c:v>
                </c:pt>
                <c:pt idx="373">
                  <c:v>8470.7148440000001</c:v>
                </c:pt>
                <c:pt idx="374">
                  <c:v>8487.1181639999995</c:v>
                </c:pt>
                <c:pt idx="375">
                  <c:v>8503.5214840000008</c:v>
                </c:pt>
                <c:pt idx="376">
                  <c:v>8519.9248050000006</c:v>
                </c:pt>
                <c:pt idx="377">
                  <c:v>8536.3291019999997</c:v>
                </c:pt>
                <c:pt idx="378">
                  <c:v>8552.7324219999991</c:v>
                </c:pt>
                <c:pt idx="379">
                  <c:v>8569.1357420000004</c:v>
                </c:pt>
                <c:pt idx="380">
                  <c:v>8585.5390630000002</c:v>
                </c:pt>
                <c:pt idx="381">
                  <c:v>8601.9423829999996</c:v>
                </c:pt>
                <c:pt idx="382">
                  <c:v>8618.3457030000009</c:v>
                </c:pt>
                <c:pt idx="383">
                  <c:v>8634.7490230000003</c:v>
                </c:pt>
                <c:pt idx="384">
                  <c:v>8651.1523440000001</c:v>
                </c:pt>
                <c:pt idx="385">
                  <c:v>8667.5556639999995</c:v>
                </c:pt>
                <c:pt idx="386">
                  <c:v>8683.9589840000008</c:v>
                </c:pt>
                <c:pt idx="387">
                  <c:v>8700.3623050000006</c:v>
                </c:pt>
                <c:pt idx="388">
                  <c:v>8716.765625</c:v>
                </c:pt>
                <c:pt idx="389">
                  <c:v>8733.1689449999994</c:v>
                </c:pt>
                <c:pt idx="390">
                  <c:v>8749.5732420000004</c:v>
                </c:pt>
                <c:pt idx="391">
                  <c:v>8765.9765630000002</c:v>
                </c:pt>
                <c:pt idx="392">
                  <c:v>8782.3798829999996</c:v>
                </c:pt>
                <c:pt idx="393">
                  <c:v>8798.7832030000009</c:v>
                </c:pt>
                <c:pt idx="394">
                  <c:v>8815.1865230000003</c:v>
                </c:pt>
                <c:pt idx="395">
                  <c:v>8831.5898440000001</c:v>
                </c:pt>
                <c:pt idx="396">
                  <c:v>8847.9931639999995</c:v>
                </c:pt>
                <c:pt idx="397">
                  <c:v>8864.3964840000008</c:v>
                </c:pt>
                <c:pt idx="398">
                  <c:v>8880.7998050000006</c:v>
                </c:pt>
                <c:pt idx="399">
                  <c:v>8897.203125</c:v>
                </c:pt>
                <c:pt idx="400">
                  <c:v>8913.6064449999994</c:v>
                </c:pt>
                <c:pt idx="401">
                  <c:v>8930.0097659999992</c:v>
                </c:pt>
                <c:pt idx="402">
                  <c:v>8946.4140630000002</c:v>
                </c:pt>
                <c:pt idx="403">
                  <c:v>8962.8173829999996</c:v>
                </c:pt>
                <c:pt idx="404">
                  <c:v>8979.2207030000009</c:v>
                </c:pt>
                <c:pt idx="405">
                  <c:v>8995.6240230000003</c:v>
                </c:pt>
                <c:pt idx="406">
                  <c:v>9012.0273440000001</c:v>
                </c:pt>
                <c:pt idx="407">
                  <c:v>9028.4306639999995</c:v>
                </c:pt>
                <c:pt idx="408">
                  <c:v>9044.8339840000008</c:v>
                </c:pt>
                <c:pt idx="409">
                  <c:v>9061.2373050000006</c:v>
                </c:pt>
                <c:pt idx="410">
                  <c:v>9077.640625</c:v>
                </c:pt>
                <c:pt idx="411">
                  <c:v>9094.0439449999994</c:v>
                </c:pt>
                <c:pt idx="412">
                  <c:v>9110.4472659999992</c:v>
                </c:pt>
                <c:pt idx="413">
                  <c:v>9126.8505860000005</c:v>
                </c:pt>
                <c:pt idx="414">
                  <c:v>9143.2548829999996</c:v>
                </c:pt>
                <c:pt idx="415">
                  <c:v>9159.6582030000009</c:v>
                </c:pt>
                <c:pt idx="416">
                  <c:v>9176.0615230000003</c:v>
                </c:pt>
                <c:pt idx="417">
                  <c:v>9192.4648440000001</c:v>
                </c:pt>
                <c:pt idx="418">
                  <c:v>9208.8681639999995</c:v>
                </c:pt>
                <c:pt idx="419">
                  <c:v>9225.2714840000008</c:v>
                </c:pt>
                <c:pt idx="420">
                  <c:v>9241.6748050000006</c:v>
                </c:pt>
                <c:pt idx="421">
                  <c:v>9258.078125</c:v>
                </c:pt>
                <c:pt idx="422">
                  <c:v>9274.4814449999994</c:v>
                </c:pt>
                <c:pt idx="423">
                  <c:v>9290.8847659999992</c:v>
                </c:pt>
                <c:pt idx="424">
                  <c:v>9307.2880860000005</c:v>
                </c:pt>
                <c:pt idx="425">
                  <c:v>9323.6914059999999</c:v>
                </c:pt>
                <c:pt idx="426">
                  <c:v>9340.0947269999997</c:v>
                </c:pt>
                <c:pt idx="427">
                  <c:v>9356.4990230000003</c:v>
                </c:pt>
                <c:pt idx="428">
                  <c:v>9372.9023440000001</c:v>
                </c:pt>
                <c:pt idx="429">
                  <c:v>9389.3056639999995</c:v>
                </c:pt>
                <c:pt idx="430">
                  <c:v>9405.7089840000008</c:v>
                </c:pt>
                <c:pt idx="431">
                  <c:v>9422.1123050000006</c:v>
                </c:pt>
                <c:pt idx="432">
                  <c:v>9438.515625</c:v>
                </c:pt>
                <c:pt idx="433">
                  <c:v>9454.9189449999994</c:v>
                </c:pt>
                <c:pt idx="434">
                  <c:v>9471.3222659999992</c:v>
                </c:pt>
                <c:pt idx="435">
                  <c:v>9487.7255860000005</c:v>
                </c:pt>
                <c:pt idx="436">
                  <c:v>9504.1289059999999</c:v>
                </c:pt>
                <c:pt idx="437">
                  <c:v>9520.5322269999997</c:v>
                </c:pt>
                <c:pt idx="438">
                  <c:v>9536.9355469999991</c:v>
                </c:pt>
                <c:pt idx="439">
                  <c:v>9553.3398440000001</c:v>
                </c:pt>
                <c:pt idx="440">
                  <c:v>9569.7431639999995</c:v>
                </c:pt>
                <c:pt idx="441">
                  <c:v>9586.1464840000008</c:v>
                </c:pt>
                <c:pt idx="442">
                  <c:v>9602.5498050000006</c:v>
                </c:pt>
                <c:pt idx="443">
                  <c:v>9618.953125</c:v>
                </c:pt>
                <c:pt idx="444">
                  <c:v>9635.3564449999994</c:v>
                </c:pt>
                <c:pt idx="445">
                  <c:v>9651.7597659999992</c:v>
                </c:pt>
                <c:pt idx="446">
                  <c:v>9668.1630860000005</c:v>
                </c:pt>
                <c:pt idx="447">
                  <c:v>9684.5664059999999</c:v>
                </c:pt>
                <c:pt idx="448">
                  <c:v>9700.9697269999997</c:v>
                </c:pt>
                <c:pt idx="449">
                  <c:v>9717.3730469999991</c:v>
                </c:pt>
                <c:pt idx="450">
                  <c:v>9733.7763670000004</c:v>
                </c:pt>
                <c:pt idx="451">
                  <c:v>9750.1796880000002</c:v>
                </c:pt>
                <c:pt idx="452">
                  <c:v>9766.5839840000008</c:v>
                </c:pt>
                <c:pt idx="453">
                  <c:v>9782.9873050000006</c:v>
                </c:pt>
                <c:pt idx="454">
                  <c:v>9799.390625</c:v>
                </c:pt>
                <c:pt idx="455">
                  <c:v>9815.7939449999994</c:v>
                </c:pt>
                <c:pt idx="456">
                  <c:v>9832.1972659999992</c:v>
                </c:pt>
                <c:pt idx="457">
                  <c:v>9848.6005860000005</c:v>
                </c:pt>
                <c:pt idx="458">
                  <c:v>9865.0039059999999</c:v>
                </c:pt>
                <c:pt idx="459">
                  <c:v>9881.4072269999997</c:v>
                </c:pt>
                <c:pt idx="460">
                  <c:v>9897.8105469999991</c:v>
                </c:pt>
                <c:pt idx="461">
                  <c:v>9914.2138670000004</c:v>
                </c:pt>
                <c:pt idx="462">
                  <c:v>9930.6171880000002</c:v>
                </c:pt>
                <c:pt idx="463">
                  <c:v>9947.0205079999996</c:v>
                </c:pt>
                <c:pt idx="464">
                  <c:v>9963.4248050000006</c:v>
                </c:pt>
                <c:pt idx="465">
                  <c:v>9979.828125</c:v>
                </c:pt>
                <c:pt idx="466">
                  <c:v>9996.2314449999994</c:v>
                </c:pt>
                <c:pt idx="467">
                  <c:v>10012.634765999999</c:v>
                </c:pt>
                <c:pt idx="468">
                  <c:v>10029.038086</c:v>
                </c:pt>
                <c:pt idx="469">
                  <c:v>10045.441406</c:v>
                </c:pt>
                <c:pt idx="470">
                  <c:v>10061.844727</c:v>
                </c:pt>
                <c:pt idx="471">
                  <c:v>10078.248046999999</c:v>
                </c:pt>
                <c:pt idx="472">
                  <c:v>10094.651367</c:v>
                </c:pt>
                <c:pt idx="473">
                  <c:v>10111.054688</c:v>
                </c:pt>
                <c:pt idx="474">
                  <c:v>10127.458008</c:v>
                </c:pt>
                <c:pt idx="475">
                  <c:v>10143.861328000001</c:v>
                </c:pt>
                <c:pt idx="476">
                  <c:v>10160.264648</c:v>
                </c:pt>
                <c:pt idx="477">
                  <c:v>10176.668944999999</c:v>
                </c:pt>
                <c:pt idx="478">
                  <c:v>10193.072265999999</c:v>
                </c:pt>
                <c:pt idx="479">
                  <c:v>10209.475586</c:v>
                </c:pt>
                <c:pt idx="480">
                  <c:v>10225.878906</c:v>
                </c:pt>
                <c:pt idx="481">
                  <c:v>10242.282227</c:v>
                </c:pt>
                <c:pt idx="482">
                  <c:v>10258.685546999999</c:v>
                </c:pt>
                <c:pt idx="483">
                  <c:v>10275.088867</c:v>
                </c:pt>
                <c:pt idx="484">
                  <c:v>10291.492188</c:v>
                </c:pt>
                <c:pt idx="485">
                  <c:v>10307.895508</c:v>
                </c:pt>
                <c:pt idx="486">
                  <c:v>10324.298828000001</c:v>
                </c:pt>
                <c:pt idx="487">
                  <c:v>10340.702148</c:v>
                </c:pt>
                <c:pt idx="488">
                  <c:v>10357.105469</c:v>
                </c:pt>
                <c:pt idx="489">
                  <c:v>10373.509765999999</c:v>
                </c:pt>
                <c:pt idx="490">
                  <c:v>10389.913086</c:v>
                </c:pt>
                <c:pt idx="491">
                  <c:v>10406.316406</c:v>
                </c:pt>
                <c:pt idx="492">
                  <c:v>10422.719727</c:v>
                </c:pt>
                <c:pt idx="493">
                  <c:v>10439.123046999999</c:v>
                </c:pt>
                <c:pt idx="494">
                  <c:v>10455.526367</c:v>
                </c:pt>
                <c:pt idx="495">
                  <c:v>10471.929688</c:v>
                </c:pt>
                <c:pt idx="496">
                  <c:v>10488.333008</c:v>
                </c:pt>
                <c:pt idx="497">
                  <c:v>10504.736328000001</c:v>
                </c:pt>
                <c:pt idx="498">
                  <c:v>10521.139648</c:v>
                </c:pt>
                <c:pt idx="499">
                  <c:v>10537.542969</c:v>
                </c:pt>
                <c:pt idx="500">
                  <c:v>10553.946289</c:v>
                </c:pt>
                <c:pt idx="501">
                  <c:v>10570.349609000001</c:v>
                </c:pt>
                <c:pt idx="502">
                  <c:v>10586.753906</c:v>
                </c:pt>
                <c:pt idx="503">
                  <c:v>10603.157227</c:v>
                </c:pt>
                <c:pt idx="504">
                  <c:v>10619.560546999999</c:v>
                </c:pt>
                <c:pt idx="505">
                  <c:v>10635.963867</c:v>
                </c:pt>
                <c:pt idx="506">
                  <c:v>10652.367188</c:v>
                </c:pt>
                <c:pt idx="507">
                  <c:v>10668.770508</c:v>
                </c:pt>
                <c:pt idx="508">
                  <c:v>10685.173828000001</c:v>
                </c:pt>
                <c:pt idx="509">
                  <c:v>10701.577148</c:v>
                </c:pt>
                <c:pt idx="510">
                  <c:v>10717.980469</c:v>
                </c:pt>
                <c:pt idx="511">
                  <c:v>10734.383789</c:v>
                </c:pt>
                <c:pt idx="512">
                  <c:v>10750.787109000001</c:v>
                </c:pt>
                <c:pt idx="513">
                  <c:v>10767.190430000001</c:v>
                </c:pt>
                <c:pt idx="514">
                  <c:v>10783.594727</c:v>
                </c:pt>
                <c:pt idx="515">
                  <c:v>10799.998046999999</c:v>
                </c:pt>
                <c:pt idx="516">
                  <c:v>10816.401367</c:v>
                </c:pt>
                <c:pt idx="517">
                  <c:v>10832.804688</c:v>
                </c:pt>
                <c:pt idx="518">
                  <c:v>10849.208008</c:v>
                </c:pt>
                <c:pt idx="519">
                  <c:v>10865.611328000001</c:v>
                </c:pt>
                <c:pt idx="520">
                  <c:v>10882.014648</c:v>
                </c:pt>
                <c:pt idx="521">
                  <c:v>10898.417969</c:v>
                </c:pt>
                <c:pt idx="522">
                  <c:v>10914.821289</c:v>
                </c:pt>
                <c:pt idx="523">
                  <c:v>10931.224609000001</c:v>
                </c:pt>
                <c:pt idx="524">
                  <c:v>10947.627930000001</c:v>
                </c:pt>
                <c:pt idx="525">
                  <c:v>10964.03125</c:v>
                </c:pt>
                <c:pt idx="526">
                  <c:v>10980.434569999999</c:v>
                </c:pt>
                <c:pt idx="527">
                  <c:v>10996.838867</c:v>
                </c:pt>
                <c:pt idx="528">
                  <c:v>11013.242188</c:v>
                </c:pt>
                <c:pt idx="529">
                  <c:v>11029.645508</c:v>
                </c:pt>
                <c:pt idx="530">
                  <c:v>11046.048828000001</c:v>
                </c:pt>
                <c:pt idx="531">
                  <c:v>11062.452148</c:v>
                </c:pt>
                <c:pt idx="532">
                  <c:v>11078.855469</c:v>
                </c:pt>
                <c:pt idx="533">
                  <c:v>11095.258789</c:v>
                </c:pt>
                <c:pt idx="534">
                  <c:v>11111.662109000001</c:v>
                </c:pt>
                <c:pt idx="535">
                  <c:v>11128.065430000001</c:v>
                </c:pt>
                <c:pt idx="536">
                  <c:v>11144.46875</c:v>
                </c:pt>
                <c:pt idx="537">
                  <c:v>11160.872069999999</c:v>
                </c:pt>
                <c:pt idx="538">
                  <c:v>11177.275390999999</c:v>
                </c:pt>
                <c:pt idx="539">
                  <c:v>11193.679688</c:v>
                </c:pt>
                <c:pt idx="540">
                  <c:v>11210.083008</c:v>
                </c:pt>
                <c:pt idx="541">
                  <c:v>11226.486328000001</c:v>
                </c:pt>
                <c:pt idx="542">
                  <c:v>11242.889648</c:v>
                </c:pt>
                <c:pt idx="543">
                  <c:v>11259.292969</c:v>
                </c:pt>
                <c:pt idx="544">
                  <c:v>11275.696289</c:v>
                </c:pt>
                <c:pt idx="545">
                  <c:v>11292.099609000001</c:v>
                </c:pt>
                <c:pt idx="546">
                  <c:v>11308.502930000001</c:v>
                </c:pt>
                <c:pt idx="547">
                  <c:v>11324.90625</c:v>
                </c:pt>
                <c:pt idx="548">
                  <c:v>11341.309569999999</c:v>
                </c:pt>
                <c:pt idx="549">
                  <c:v>11357.712890999999</c:v>
                </c:pt>
                <c:pt idx="550">
                  <c:v>11374.116211</c:v>
                </c:pt>
                <c:pt idx="551">
                  <c:v>11390.519531</c:v>
                </c:pt>
                <c:pt idx="552">
                  <c:v>11406.923828000001</c:v>
                </c:pt>
                <c:pt idx="553">
                  <c:v>11423.327148</c:v>
                </c:pt>
                <c:pt idx="554">
                  <c:v>11439.730469</c:v>
                </c:pt>
                <c:pt idx="555">
                  <c:v>11456.133789</c:v>
                </c:pt>
                <c:pt idx="556">
                  <c:v>11472.537109000001</c:v>
                </c:pt>
                <c:pt idx="557">
                  <c:v>11488.940430000001</c:v>
                </c:pt>
                <c:pt idx="558">
                  <c:v>11505.34375</c:v>
                </c:pt>
                <c:pt idx="559">
                  <c:v>11521.747069999999</c:v>
                </c:pt>
                <c:pt idx="560">
                  <c:v>11538.150390999999</c:v>
                </c:pt>
                <c:pt idx="561">
                  <c:v>11554.553711</c:v>
                </c:pt>
                <c:pt idx="562">
                  <c:v>11570.957031</c:v>
                </c:pt>
                <c:pt idx="563">
                  <c:v>11587.360352</c:v>
                </c:pt>
                <c:pt idx="564">
                  <c:v>11603.764648</c:v>
                </c:pt>
                <c:pt idx="565">
                  <c:v>11620.167969</c:v>
                </c:pt>
                <c:pt idx="566">
                  <c:v>11636.571289</c:v>
                </c:pt>
                <c:pt idx="567">
                  <c:v>11652.974609000001</c:v>
                </c:pt>
                <c:pt idx="568">
                  <c:v>11669.377930000001</c:v>
                </c:pt>
                <c:pt idx="569">
                  <c:v>11685.78125</c:v>
                </c:pt>
                <c:pt idx="570">
                  <c:v>11702.184569999999</c:v>
                </c:pt>
                <c:pt idx="571">
                  <c:v>11718.587890999999</c:v>
                </c:pt>
                <c:pt idx="572">
                  <c:v>11734.991211</c:v>
                </c:pt>
                <c:pt idx="573">
                  <c:v>11751.394531</c:v>
                </c:pt>
                <c:pt idx="574">
                  <c:v>11767.797852</c:v>
                </c:pt>
                <c:pt idx="575">
                  <c:v>11784.201171999999</c:v>
                </c:pt>
                <c:pt idx="576">
                  <c:v>11800.604492</c:v>
                </c:pt>
                <c:pt idx="577">
                  <c:v>11817.008789</c:v>
                </c:pt>
                <c:pt idx="578">
                  <c:v>11833.412109000001</c:v>
                </c:pt>
                <c:pt idx="579">
                  <c:v>11849.815430000001</c:v>
                </c:pt>
                <c:pt idx="580">
                  <c:v>11866.21875</c:v>
                </c:pt>
                <c:pt idx="581">
                  <c:v>11882.622069999999</c:v>
                </c:pt>
                <c:pt idx="582">
                  <c:v>11899.025390999999</c:v>
                </c:pt>
                <c:pt idx="583">
                  <c:v>11915.428711</c:v>
                </c:pt>
                <c:pt idx="584">
                  <c:v>11931.832031</c:v>
                </c:pt>
                <c:pt idx="585">
                  <c:v>11948.235352</c:v>
                </c:pt>
                <c:pt idx="586">
                  <c:v>11964.638671999999</c:v>
                </c:pt>
                <c:pt idx="587">
                  <c:v>11981.041992</c:v>
                </c:pt>
                <c:pt idx="588">
                  <c:v>11997.445313</c:v>
                </c:pt>
                <c:pt idx="589">
                  <c:v>12013.849609000001</c:v>
                </c:pt>
                <c:pt idx="590">
                  <c:v>12030.252930000001</c:v>
                </c:pt>
                <c:pt idx="591">
                  <c:v>12046.65625</c:v>
                </c:pt>
                <c:pt idx="592">
                  <c:v>12063.059569999999</c:v>
                </c:pt>
                <c:pt idx="593">
                  <c:v>12079.462890999999</c:v>
                </c:pt>
                <c:pt idx="594">
                  <c:v>12095.866211</c:v>
                </c:pt>
                <c:pt idx="595">
                  <c:v>12112.269531</c:v>
                </c:pt>
                <c:pt idx="596">
                  <c:v>12128.672852</c:v>
                </c:pt>
                <c:pt idx="597">
                  <c:v>12145.076171999999</c:v>
                </c:pt>
                <c:pt idx="598">
                  <c:v>12161.479492</c:v>
                </c:pt>
                <c:pt idx="599">
                  <c:v>12177.882813</c:v>
                </c:pt>
                <c:pt idx="600">
                  <c:v>12194.286133</c:v>
                </c:pt>
                <c:pt idx="601">
                  <c:v>12210.689453000001</c:v>
                </c:pt>
                <c:pt idx="602">
                  <c:v>12227.09375</c:v>
                </c:pt>
                <c:pt idx="603">
                  <c:v>12243.497069999999</c:v>
                </c:pt>
                <c:pt idx="604">
                  <c:v>12259.900390999999</c:v>
                </c:pt>
                <c:pt idx="605">
                  <c:v>12276.303711</c:v>
                </c:pt>
                <c:pt idx="606">
                  <c:v>12292.707031</c:v>
                </c:pt>
                <c:pt idx="607">
                  <c:v>12309.110352</c:v>
                </c:pt>
                <c:pt idx="608">
                  <c:v>12325.513671999999</c:v>
                </c:pt>
                <c:pt idx="609">
                  <c:v>12341.916992</c:v>
                </c:pt>
                <c:pt idx="610">
                  <c:v>12358.320313</c:v>
                </c:pt>
              </c:numCache>
            </c:numRef>
          </c:xVal>
          <c:yVal>
            <c:numRef>
              <c:f>'Un-Normalized Data'!$C$200:$C$810</c:f>
              <c:numCache>
                <c:formatCode>General</c:formatCode>
                <c:ptCount val="611"/>
                <c:pt idx="0">
                  <c:v>26.179999999999996</c:v>
                </c:pt>
                <c:pt idx="1">
                  <c:v>6.3000284830729409</c:v>
                </c:pt>
                <c:pt idx="2">
                  <c:v>18.246695149739605</c:v>
                </c:pt>
                <c:pt idx="3">
                  <c:v>6.6966951497396074</c:v>
                </c:pt>
                <c:pt idx="4">
                  <c:v>4.8066381835937726</c:v>
                </c:pt>
                <c:pt idx="5">
                  <c:v>-7.1166381835937731</c:v>
                </c:pt>
                <c:pt idx="6">
                  <c:v>11.969985758463553</c:v>
                </c:pt>
                <c:pt idx="7">
                  <c:v>-16.146638183593772</c:v>
                </c:pt>
                <c:pt idx="8">
                  <c:v>-10.733347574869779</c:v>
                </c:pt>
                <c:pt idx="9">
                  <c:v>6.0199857584635534</c:v>
                </c:pt>
                <c:pt idx="10">
                  <c:v>2.2166809082031271</c:v>
                </c:pt>
                <c:pt idx="11">
                  <c:v>-15.726638183593773</c:v>
                </c:pt>
                <c:pt idx="12">
                  <c:v>-10.126652425130219</c:v>
                </c:pt>
                <c:pt idx="13">
                  <c:v>-23.16998575846355</c:v>
                </c:pt>
                <c:pt idx="14">
                  <c:v>-7.3266809082031124</c:v>
                </c:pt>
                <c:pt idx="15">
                  <c:v>-7.8400284830729401</c:v>
                </c:pt>
                <c:pt idx="16">
                  <c:v>-0.58331909179687724</c:v>
                </c:pt>
                <c:pt idx="17">
                  <c:v>11.876680908203113</c:v>
                </c:pt>
                <c:pt idx="18">
                  <c:v>17.383333333333333</c:v>
                </c:pt>
                <c:pt idx="19">
                  <c:v>-13.25334757486978</c:v>
                </c:pt>
                <c:pt idx="20">
                  <c:v>-5.716680908203112</c:v>
                </c:pt>
                <c:pt idx="21">
                  <c:v>-31.499971516927104</c:v>
                </c:pt>
                <c:pt idx="22">
                  <c:v>-39.899985758463551</c:v>
                </c:pt>
                <c:pt idx="23">
                  <c:v>-19.390028483072939</c:v>
                </c:pt>
                <c:pt idx="24">
                  <c:v>-7.4433618164062736</c:v>
                </c:pt>
                <c:pt idx="25">
                  <c:v>32.526638183593768</c:v>
                </c:pt>
                <c:pt idx="26">
                  <c:v>-6.043319091796886</c:v>
                </c:pt>
                <c:pt idx="27">
                  <c:v>13.090028483072938</c:v>
                </c:pt>
                <c:pt idx="28">
                  <c:v>12.11002848307294</c:v>
                </c:pt>
                <c:pt idx="29">
                  <c:v>-2.0066951497395831</c:v>
                </c:pt>
                <c:pt idx="30">
                  <c:v>-1.8666951497395834</c:v>
                </c:pt>
                <c:pt idx="31">
                  <c:v>17.290014241536447</c:v>
                </c:pt>
                <c:pt idx="32">
                  <c:v>29.353333333333328</c:v>
                </c:pt>
                <c:pt idx="33">
                  <c:v>-13.136666666666665</c:v>
                </c:pt>
                <c:pt idx="34">
                  <c:v>1.8666951497395834</c:v>
                </c:pt>
                <c:pt idx="35">
                  <c:v>17.429985758463552</c:v>
                </c:pt>
                <c:pt idx="36">
                  <c:v>-8.7733190917968855</c:v>
                </c:pt>
                <c:pt idx="37">
                  <c:v>-2.9166524251302106</c:v>
                </c:pt>
                <c:pt idx="38">
                  <c:v>11.596680908203114</c:v>
                </c:pt>
                <c:pt idx="39">
                  <c:v>14.629971516927105</c:v>
                </c:pt>
                <c:pt idx="40">
                  <c:v>9.5899999999999981</c:v>
                </c:pt>
                <c:pt idx="41">
                  <c:v>22.586652425130218</c:v>
                </c:pt>
                <c:pt idx="42">
                  <c:v>25.806666666666665</c:v>
                </c:pt>
                <c:pt idx="43">
                  <c:v>25.13</c:v>
                </c:pt>
                <c:pt idx="44">
                  <c:v>23.543319091796885</c:v>
                </c:pt>
                <c:pt idx="45">
                  <c:v>23.636638183593774</c:v>
                </c:pt>
                <c:pt idx="46">
                  <c:v>5.413319091796887</c:v>
                </c:pt>
                <c:pt idx="47">
                  <c:v>34.230014241536445</c:v>
                </c:pt>
                <c:pt idx="48">
                  <c:v>34.953333333333326</c:v>
                </c:pt>
                <c:pt idx="49">
                  <c:v>6.8133048502604394</c:v>
                </c:pt>
                <c:pt idx="50">
                  <c:v>33.296680908203115</c:v>
                </c:pt>
                <c:pt idx="51">
                  <c:v>23.496680908203114</c:v>
                </c:pt>
                <c:pt idx="52">
                  <c:v>39.386695149739602</c:v>
                </c:pt>
                <c:pt idx="53">
                  <c:v>25.526652425130216</c:v>
                </c:pt>
                <c:pt idx="54">
                  <c:v>63.256638183593864</c:v>
                </c:pt>
                <c:pt idx="55">
                  <c:v>43.843333333333334</c:v>
                </c:pt>
                <c:pt idx="56">
                  <c:v>27.953347574869781</c:v>
                </c:pt>
                <c:pt idx="57">
                  <c:v>61.576666666666661</c:v>
                </c:pt>
                <c:pt idx="58">
                  <c:v>80.943321940104397</c:v>
                </c:pt>
                <c:pt idx="59">
                  <c:v>68.973361816406126</c:v>
                </c:pt>
                <c:pt idx="60">
                  <c:v>65.123333333333335</c:v>
                </c:pt>
                <c:pt idx="61">
                  <c:v>93.98667805989605</c:v>
                </c:pt>
                <c:pt idx="62">
                  <c:v>107.93999999999998</c:v>
                </c:pt>
                <c:pt idx="63">
                  <c:v>119.11667805989606</c:v>
                </c:pt>
                <c:pt idx="64">
                  <c:v>167.29998860677105</c:v>
                </c:pt>
                <c:pt idx="65">
                  <c:v>217.44333333333333</c:v>
                </c:pt>
                <c:pt idx="66">
                  <c:v>285.06331054687502</c:v>
                </c:pt>
                <c:pt idx="67">
                  <c:v>350.53668945312495</c:v>
                </c:pt>
                <c:pt idx="68">
                  <c:v>417.73666666666662</c:v>
                </c:pt>
                <c:pt idx="69">
                  <c:v>546.02333333333331</c:v>
                </c:pt>
                <c:pt idx="70">
                  <c:v>683.76004557291662</c:v>
                </c:pt>
                <c:pt idx="71">
                  <c:v>921.55</c:v>
                </c:pt>
                <c:pt idx="72">
                  <c:v>1150.3333333333333</c:v>
                </c:pt>
                <c:pt idx="73">
                  <c:v>1481.62</c:v>
                </c:pt>
                <c:pt idx="74">
                  <c:v>2144.0500813802082</c:v>
                </c:pt>
                <c:pt idx="75">
                  <c:v>2467.0050813802081</c:v>
                </c:pt>
                <c:pt idx="76">
                  <c:v>2781.9401627604166</c:v>
                </c:pt>
                <c:pt idx="77">
                  <c:v>3223.7634960937498</c:v>
                </c:pt>
                <c:pt idx="78">
                  <c:v>3739.4581705729165</c:v>
                </c:pt>
                <c:pt idx="79">
                  <c:v>4430.1518294270836</c:v>
                </c:pt>
                <c:pt idx="80">
                  <c:v>4899.4684960937502</c:v>
                </c:pt>
                <c:pt idx="81">
                  <c:v>5396.8234960937498</c:v>
                </c:pt>
                <c:pt idx="82">
                  <c:v>6130.7546744791671</c:v>
                </c:pt>
                <c:pt idx="83">
                  <c:v>7206</c:v>
                </c:pt>
                <c:pt idx="84">
                  <c:v>8278.5</c:v>
                </c:pt>
                <c:pt idx="85">
                  <c:v>9613.1666666666661</c:v>
                </c:pt>
                <c:pt idx="86">
                  <c:v>11451.333333333334</c:v>
                </c:pt>
                <c:pt idx="87">
                  <c:v>13522.333333333334</c:v>
                </c:pt>
                <c:pt idx="88">
                  <c:v>15776.166666666666</c:v>
                </c:pt>
                <c:pt idx="89">
                  <c:v>18648.5</c:v>
                </c:pt>
                <c:pt idx="90">
                  <c:v>22182</c:v>
                </c:pt>
                <c:pt idx="91">
                  <c:v>26258.666666666668</c:v>
                </c:pt>
                <c:pt idx="92">
                  <c:v>30432.166666666668</c:v>
                </c:pt>
                <c:pt idx="93">
                  <c:v>35647.666666666664</c:v>
                </c:pt>
                <c:pt idx="94">
                  <c:v>41156.333333333336</c:v>
                </c:pt>
                <c:pt idx="95">
                  <c:v>46880.333333333336</c:v>
                </c:pt>
                <c:pt idx="96">
                  <c:v>53635.5</c:v>
                </c:pt>
                <c:pt idx="97">
                  <c:v>60764.333333333336</c:v>
                </c:pt>
                <c:pt idx="98">
                  <c:v>68439.833333333328</c:v>
                </c:pt>
                <c:pt idx="99">
                  <c:v>76555.833333333328</c:v>
                </c:pt>
                <c:pt idx="100">
                  <c:v>84580.833333333328</c:v>
                </c:pt>
                <c:pt idx="101">
                  <c:v>93351</c:v>
                </c:pt>
                <c:pt idx="102">
                  <c:v>101928</c:v>
                </c:pt>
                <c:pt idx="103">
                  <c:v>109833.5</c:v>
                </c:pt>
                <c:pt idx="104">
                  <c:v>118137.33333333333</c:v>
                </c:pt>
                <c:pt idx="105">
                  <c:v>126718.16666666667</c:v>
                </c:pt>
                <c:pt idx="106">
                  <c:v>134456.5</c:v>
                </c:pt>
                <c:pt idx="107">
                  <c:v>142199.16666666666</c:v>
                </c:pt>
                <c:pt idx="108">
                  <c:v>149185.16666666666</c:v>
                </c:pt>
                <c:pt idx="109">
                  <c:v>156641.5</c:v>
                </c:pt>
                <c:pt idx="110">
                  <c:v>163984.33333333334</c:v>
                </c:pt>
                <c:pt idx="111">
                  <c:v>171344</c:v>
                </c:pt>
                <c:pt idx="112">
                  <c:v>178686.33333333334</c:v>
                </c:pt>
                <c:pt idx="113">
                  <c:v>185843.16666666666</c:v>
                </c:pt>
                <c:pt idx="114">
                  <c:v>193560</c:v>
                </c:pt>
                <c:pt idx="115">
                  <c:v>202236.66666666666</c:v>
                </c:pt>
                <c:pt idx="116">
                  <c:v>210989.5</c:v>
                </c:pt>
                <c:pt idx="117">
                  <c:v>220552.33333333334</c:v>
                </c:pt>
                <c:pt idx="118">
                  <c:v>230671.66666666666</c:v>
                </c:pt>
                <c:pt idx="119">
                  <c:v>241658.16666666666</c:v>
                </c:pt>
                <c:pt idx="120">
                  <c:v>253785</c:v>
                </c:pt>
                <c:pt idx="121">
                  <c:v>266576.33333333331</c:v>
                </c:pt>
                <c:pt idx="122">
                  <c:v>280433.5</c:v>
                </c:pt>
                <c:pt idx="123">
                  <c:v>294213.16666666669</c:v>
                </c:pt>
                <c:pt idx="124">
                  <c:v>309051.5</c:v>
                </c:pt>
                <c:pt idx="125">
                  <c:v>323721.16666666669</c:v>
                </c:pt>
                <c:pt idx="126">
                  <c:v>339023</c:v>
                </c:pt>
                <c:pt idx="127">
                  <c:v>353691.16666666669</c:v>
                </c:pt>
                <c:pt idx="128">
                  <c:v>367145.33333333331</c:v>
                </c:pt>
                <c:pt idx="129">
                  <c:v>381127.66666666669</c:v>
                </c:pt>
                <c:pt idx="130">
                  <c:v>395124.5</c:v>
                </c:pt>
                <c:pt idx="131">
                  <c:v>408598</c:v>
                </c:pt>
                <c:pt idx="132">
                  <c:v>421426.16666666669</c:v>
                </c:pt>
                <c:pt idx="133">
                  <c:v>433693.16666666669</c:v>
                </c:pt>
                <c:pt idx="134">
                  <c:v>445355.66666666669</c:v>
                </c:pt>
                <c:pt idx="135">
                  <c:v>456024.83333333331</c:v>
                </c:pt>
                <c:pt idx="136">
                  <c:v>465664.16666666669</c:v>
                </c:pt>
                <c:pt idx="137">
                  <c:v>476347</c:v>
                </c:pt>
                <c:pt idx="138">
                  <c:v>485858</c:v>
                </c:pt>
                <c:pt idx="139">
                  <c:v>495551.66666666669</c:v>
                </c:pt>
                <c:pt idx="140">
                  <c:v>505140.16666666669</c:v>
                </c:pt>
                <c:pt idx="141">
                  <c:v>514252.5</c:v>
                </c:pt>
                <c:pt idx="142">
                  <c:v>523261.5</c:v>
                </c:pt>
                <c:pt idx="143">
                  <c:v>532073.5</c:v>
                </c:pt>
                <c:pt idx="144">
                  <c:v>541026.66666666663</c:v>
                </c:pt>
                <c:pt idx="145">
                  <c:v>548405</c:v>
                </c:pt>
                <c:pt idx="146">
                  <c:v>555956.5</c:v>
                </c:pt>
                <c:pt idx="147">
                  <c:v>562270.33333333337</c:v>
                </c:pt>
                <c:pt idx="148">
                  <c:v>568192</c:v>
                </c:pt>
                <c:pt idx="149">
                  <c:v>575204.16666666663</c:v>
                </c:pt>
                <c:pt idx="150">
                  <c:v>582644.33333333337</c:v>
                </c:pt>
                <c:pt idx="151">
                  <c:v>589181.33333333337</c:v>
                </c:pt>
                <c:pt idx="152">
                  <c:v>595792.83333333337</c:v>
                </c:pt>
                <c:pt idx="153">
                  <c:v>601670.83333333337</c:v>
                </c:pt>
                <c:pt idx="154">
                  <c:v>606937.16666666663</c:v>
                </c:pt>
                <c:pt idx="155">
                  <c:v>612449</c:v>
                </c:pt>
                <c:pt idx="156">
                  <c:v>619246.66666666663</c:v>
                </c:pt>
                <c:pt idx="157">
                  <c:v>626530.16666666663</c:v>
                </c:pt>
                <c:pt idx="158">
                  <c:v>634301.5</c:v>
                </c:pt>
                <c:pt idx="159">
                  <c:v>640643.5</c:v>
                </c:pt>
                <c:pt idx="160">
                  <c:v>645886.66666666663</c:v>
                </c:pt>
                <c:pt idx="161">
                  <c:v>652058.5</c:v>
                </c:pt>
                <c:pt idx="162">
                  <c:v>658087.5</c:v>
                </c:pt>
                <c:pt idx="163">
                  <c:v>662457.33333333337</c:v>
                </c:pt>
                <c:pt idx="164">
                  <c:v>665247.66666666663</c:v>
                </c:pt>
                <c:pt idx="165">
                  <c:v>669075.33333333337</c:v>
                </c:pt>
                <c:pt idx="166">
                  <c:v>672283.16666666663</c:v>
                </c:pt>
                <c:pt idx="167">
                  <c:v>674685.16666666663</c:v>
                </c:pt>
                <c:pt idx="168">
                  <c:v>677159.16666666663</c:v>
                </c:pt>
                <c:pt idx="169">
                  <c:v>678865.66666666663</c:v>
                </c:pt>
                <c:pt idx="170">
                  <c:v>681447.5</c:v>
                </c:pt>
                <c:pt idx="171">
                  <c:v>684390.5</c:v>
                </c:pt>
                <c:pt idx="172">
                  <c:v>686611.16666666663</c:v>
                </c:pt>
                <c:pt idx="173">
                  <c:v>689806</c:v>
                </c:pt>
                <c:pt idx="174">
                  <c:v>693125.66666666663</c:v>
                </c:pt>
                <c:pt idx="175">
                  <c:v>697086.16666666663</c:v>
                </c:pt>
                <c:pt idx="176">
                  <c:v>700760</c:v>
                </c:pt>
                <c:pt idx="177">
                  <c:v>704436</c:v>
                </c:pt>
                <c:pt idx="178">
                  <c:v>707823.33333333337</c:v>
                </c:pt>
                <c:pt idx="179">
                  <c:v>710142.5</c:v>
                </c:pt>
                <c:pt idx="180">
                  <c:v>712806.5</c:v>
                </c:pt>
                <c:pt idx="181">
                  <c:v>713649.66666666663</c:v>
                </c:pt>
                <c:pt idx="182">
                  <c:v>714984.66666666663</c:v>
                </c:pt>
                <c:pt idx="183">
                  <c:v>716532.83333333337</c:v>
                </c:pt>
                <c:pt idx="184">
                  <c:v>716213.5</c:v>
                </c:pt>
                <c:pt idx="185">
                  <c:v>717307.33333333337</c:v>
                </c:pt>
                <c:pt idx="186">
                  <c:v>716988.5</c:v>
                </c:pt>
                <c:pt idx="187">
                  <c:v>716472</c:v>
                </c:pt>
                <c:pt idx="188">
                  <c:v>716456.5</c:v>
                </c:pt>
                <c:pt idx="189">
                  <c:v>716293</c:v>
                </c:pt>
                <c:pt idx="190">
                  <c:v>716242.5</c:v>
                </c:pt>
                <c:pt idx="191">
                  <c:v>715545</c:v>
                </c:pt>
                <c:pt idx="192">
                  <c:v>714646.66666666663</c:v>
                </c:pt>
                <c:pt idx="193">
                  <c:v>714123</c:v>
                </c:pt>
                <c:pt idx="194">
                  <c:v>712098.33333333337</c:v>
                </c:pt>
                <c:pt idx="195">
                  <c:v>710353</c:v>
                </c:pt>
                <c:pt idx="196">
                  <c:v>708360.5</c:v>
                </c:pt>
                <c:pt idx="197">
                  <c:v>705680</c:v>
                </c:pt>
                <c:pt idx="198">
                  <c:v>702759.66666666663</c:v>
                </c:pt>
                <c:pt idx="199">
                  <c:v>698966.33333333337</c:v>
                </c:pt>
                <c:pt idx="200">
                  <c:v>695130.66666666663</c:v>
                </c:pt>
                <c:pt idx="201">
                  <c:v>692500.83333333337</c:v>
                </c:pt>
                <c:pt idx="202">
                  <c:v>689203.33333333337</c:v>
                </c:pt>
                <c:pt idx="203">
                  <c:v>686035.83333333337</c:v>
                </c:pt>
                <c:pt idx="204">
                  <c:v>684359.83333333337</c:v>
                </c:pt>
                <c:pt idx="205">
                  <c:v>682052.66666666663</c:v>
                </c:pt>
                <c:pt idx="206">
                  <c:v>678990.5</c:v>
                </c:pt>
                <c:pt idx="207">
                  <c:v>677785.33333333337</c:v>
                </c:pt>
                <c:pt idx="208">
                  <c:v>675694</c:v>
                </c:pt>
                <c:pt idx="209">
                  <c:v>673968</c:v>
                </c:pt>
                <c:pt idx="210">
                  <c:v>671906.33333333337</c:v>
                </c:pt>
                <c:pt idx="211">
                  <c:v>669582.5</c:v>
                </c:pt>
                <c:pt idx="212">
                  <c:v>666735</c:v>
                </c:pt>
                <c:pt idx="213">
                  <c:v>661242.5</c:v>
                </c:pt>
                <c:pt idx="214">
                  <c:v>657744.16666666663</c:v>
                </c:pt>
                <c:pt idx="215">
                  <c:v>653891.16666666663</c:v>
                </c:pt>
                <c:pt idx="216">
                  <c:v>649044</c:v>
                </c:pt>
                <c:pt idx="217">
                  <c:v>644463.33333333337</c:v>
                </c:pt>
                <c:pt idx="218">
                  <c:v>640224.33333333337</c:v>
                </c:pt>
                <c:pt idx="219">
                  <c:v>635438.66666666663</c:v>
                </c:pt>
                <c:pt idx="220">
                  <c:v>630960.33333333337</c:v>
                </c:pt>
                <c:pt idx="221">
                  <c:v>626363.66666666663</c:v>
                </c:pt>
                <c:pt idx="222">
                  <c:v>620783.33333333337</c:v>
                </c:pt>
                <c:pt idx="223">
                  <c:v>615771.83333333337</c:v>
                </c:pt>
                <c:pt idx="224">
                  <c:v>610664.5</c:v>
                </c:pt>
                <c:pt idx="225">
                  <c:v>603389.5</c:v>
                </c:pt>
                <c:pt idx="226">
                  <c:v>595872.33333333337</c:v>
                </c:pt>
                <c:pt idx="227">
                  <c:v>586240.83333333337</c:v>
                </c:pt>
                <c:pt idx="228">
                  <c:v>576145.16666666663</c:v>
                </c:pt>
                <c:pt idx="229">
                  <c:v>566156.5</c:v>
                </c:pt>
                <c:pt idx="230">
                  <c:v>556278.33333333337</c:v>
                </c:pt>
                <c:pt idx="231">
                  <c:v>547557.16666666663</c:v>
                </c:pt>
                <c:pt idx="232">
                  <c:v>540330.66666666663</c:v>
                </c:pt>
                <c:pt idx="233">
                  <c:v>532761.83333333337</c:v>
                </c:pt>
                <c:pt idx="234">
                  <c:v>526187.33333333337</c:v>
                </c:pt>
                <c:pt idx="235">
                  <c:v>521518</c:v>
                </c:pt>
                <c:pt idx="236">
                  <c:v>518329.5</c:v>
                </c:pt>
                <c:pt idx="237">
                  <c:v>516009.16666666669</c:v>
                </c:pt>
                <c:pt idx="238">
                  <c:v>514456</c:v>
                </c:pt>
                <c:pt idx="239">
                  <c:v>512381.5</c:v>
                </c:pt>
                <c:pt idx="240">
                  <c:v>509720.5</c:v>
                </c:pt>
                <c:pt idx="241">
                  <c:v>506350.16666666669</c:v>
                </c:pt>
                <c:pt idx="242">
                  <c:v>502629.83333333331</c:v>
                </c:pt>
                <c:pt idx="243">
                  <c:v>498918.5</c:v>
                </c:pt>
                <c:pt idx="244">
                  <c:v>494846.66666666669</c:v>
                </c:pt>
                <c:pt idx="245">
                  <c:v>489735.5</c:v>
                </c:pt>
                <c:pt idx="246">
                  <c:v>484038</c:v>
                </c:pt>
                <c:pt idx="247">
                  <c:v>478531.5</c:v>
                </c:pt>
                <c:pt idx="248">
                  <c:v>472087</c:v>
                </c:pt>
                <c:pt idx="249">
                  <c:v>465023</c:v>
                </c:pt>
                <c:pt idx="250">
                  <c:v>457033</c:v>
                </c:pt>
                <c:pt idx="251">
                  <c:v>449733.33333333331</c:v>
                </c:pt>
                <c:pt idx="252">
                  <c:v>442085.66666666669</c:v>
                </c:pt>
                <c:pt idx="253">
                  <c:v>433498.5</c:v>
                </c:pt>
                <c:pt idx="254">
                  <c:v>426328.66666666669</c:v>
                </c:pt>
                <c:pt idx="255">
                  <c:v>419389.83333333331</c:v>
                </c:pt>
                <c:pt idx="256">
                  <c:v>413139.5</c:v>
                </c:pt>
                <c:pt idx="257">
                  <c:v>406069.16666666669</c:v>
                </c:pt>
                <c:pt idx="258">
                  <c:v>399593.83333333331</c:v>
                </c:pt>
                <c:pt idx="259">
                  <c:v>392795.66666666669</c:v>
                </c:pt>
                <c:pt idx="260">
                  <c:v>387765.33333333331</c:v>
                </c:pt>
                <c:pt idx="261">
                  <c:v>383745</c:v>
                </c:pt>
                <c:pt idx="262">
                  <c:v>378812.16666666669</c:v>
                </c:pt>
                <c:pt idx="263">
                  <c:v>375065.66666666669</c:v>
                </c:pt>
                <c:pt idx="264">
                  <c:v>371016.33333333331</c:v>
                </c:pt>
                <c:pt idx="265">
                  <c:v>366371.66666666669</c:v>
                </c:pt>
                <c:pt idx="266">
                  <c:v>361991.66666666669</c:v>
                </c:pt>
                <c:pt idx="267">
                  <c:v>357693.66666666669</c:v>
                </c:pt>
                <c:pt idx="268">
                  <c:v>352343.66666666669</c:v>
                </c:pt>
                <c:pt idx="269">
                  <c:v>346360.33333333331</c:v>
                </c:pt>
                <c:pt idx="270">
                  <c:v>340106</c:v>
                </c:pt>
                <c:pt idx="271">
                  <c:v>332645.33333333331</c:v>
                </c:pt>
                <c:pt idx="272">
                  <c:v>325226.66666666669</c:v>
                </c:pt>
                <c:pt idx="273">
                  <c:v>317499.33333333331</c:v>
                </c:pt>
                <c:pt idx="274">
                  <c:v>309259.83333333331</c:v>
                </c:pt>
                <c:pt idx="275">
                  <c:v>300902.83333333331</c:v>
                </c:pt>
                <c:pt idx="276">
                  <c:v>293314.5</c:v>
                </c:pt>
                <c:pt idx="277">
                  <c:v>285280.5</c:v>
                </c:pt>
                <c:pt idx="278">
                  <c:v>277589.16666666669</c:v>
                </c:pt>
                <c:pt idx="279">
                  <c:v>270626.83333333331</c:v>
                </c:pt>
                <c:pt idx="280">
                  <c:v>263514.33333333331</c:v>
                </c:pt>
                <c:pt idx="281">
                  <c:v>258231.5</c:v>
                </c:pt>
                <c:pt idx="282">
                  <c:v>253179.66666666666</c:v>
                </c:pt>
                <c:pt idx="283">
                  <c:v>247592.5</c:v>
                </c:pt>
                <c:pt idx="284">
                  <c:v>242477</c:v>
                </c:pt>
                <c:pt idx="285">
                  <c:v>238953.66666666666</c:v>
                </c:pt>
                <c:pt idx="286">
                  <c:v>234872.33333333334</c:v>
                </c:pt>
                <c:pt idx="287">
                  <c:v>229612</c:v>
                </c:pt>
                <c:pt idx="288">
                  <c:v>223474.5</c:v>
                </c:pt>
                <c:pt idx="289">
                  <c:v>217511</c:v>
                </c:pt>
                <c:pt idx="290">
                  <c:v>210757.16666666666</c:v>
                </c:pt>
                <c:pt idx="291">
                  <c:v>203333.83333333334</c:v>
                </c:pt>
                <c:pt idx="292">
                  <c:v>194841.33333333334</c:v>
                </c:pt>
                <c:pt idx="293">
                  <c:v>185513</c:v>
                </c:pt>
                <c:pt idx="294">
                  <c:v>175229.5</c:v>
                </c:pt>
                <c:pt idx="295">
                  <c:v>165463.5</c:v>
                </c:pt>
                <c:pt idx="296">
                  <c:v>155902</c:v>
                </c:pt>
                <c:pt idx="297">
                  <c:v>147402.83333333334</c:v>
                </c:pt>
                <c:pt idx="298">
                  <c:v>140132.33333333334</c:v>
                </c:pt>
                <c:pt idx="299">
                  <c:v>130351.07833333334</c:v>
                </c:pt>
                <c:pt idx="300">
                  <c:v>127689.8325</c:v>
                </c:pt>
                <c:pt idx="301">
                  <c:v>126146.57416666666</c:v>
                </c:pt>
                <c:pt idx="302">
                  <c:v>125763.85083333333</c:v>
                </c:pt>
                <c:pt idx="303">
                  <c:v>126477.68583333332</c:v>
                </c:pt>
                <c:pt idx="304">
                  <c:v>127741.00166666668</c:v>
                </c:pt>
                <c:pt idx="305">
                  <c:v>129181.0675</c:v>
                </c:pt>
                <c:pt idx="306">
                  <c:v>130918.35333333333</c:v>
                </c:pt>
                <c:pt idx="307">
                  <c:v>132015.9</c:v>
                </c:pt>
                <c:pt idx="308">
                  <c:v>132572.98749999999</c:v>
                </c:pt>
                <c:pt idx="309">
                  <c:v>132470.16416666668</c:v>
                </c:pt>
                <c:pt idx="310">
                  <c:v>125585.33333333333</c:v>
                </c:pt>
                <c:pt idx="311">
                  <c:v>123707.5</c:v>
                </c:pt>
                <c:pt idx="312">
                  <c:v>120965.83333333333</c:v>
                </c:pt>
                <c:pt idx="313">
                  <c:v>117105.16666666667</c:v>
                </c:pt>
                <c:pt idx="314">
                  <c:v>112791.83333333333</c:v>
                </c:pt>
                <c:pt idx="315">
                  <c:v>107789.83333333333</c:v>
                </c:pt>
                <c:pt idx="316">
                  <c:v>102123.5</c:v>
                </c:pt>
                <c:pt idx="317">
                  <c:v>96488.333333333328</c:v>
                </c:pt>
                <c:pt idx="318">
                  <c:v>91496.5</c:v>
                </c:pt>
                <c:pt idx="319">
                  <c:v>86790.5</c:v>
                </c:pt>
                <c:pt idx="320">
                  <c:v>82339.333333333328</c:v>
                </c:pt>
                <c:pt idx="321">
                  <c:v>78798</c:v>
                </c:pt>
                <c:pt idx="322">
                  <c:v>75761.333333333328</c:v>
                </c:pt>
                <c:pt idx="323">
                  <c:v>73185.5</c:v>
                </c:pt>
                <c:pt idx="324">
                  <c:v>71396.666666666672</c:v>
                </c:pt>
                <c:pt idx="325">
                  <c:v>70338</c:v>
                </c:pt>
                <c:pt idx="326">
                  <c:v>69766.333333333328</c:v>
                </c:pt>
                <c:pt idx="327">
                  <c:v>69438</c:v>
                </c:pt>
                <c:pt idx="328">
                  <c:v>68643.333333333328</c:v>
                </c:pt>
                <c:pt idx="329">
                  <c:v>67457.833333333328</c:v>
                </c:pt>
                <c:pt idx="330">
                  <c:v>65994.166666666672</c:v>
                </c:pt>
                <c:pt idx="331">
                  <c:v>64796.166666666664</c:v>
                </c:pt>
                <c:pt idx="332">
                  <c:v>63308.833333333336</c:v>
                </c:pt>
                <c:pt idx="333">
                  <c:v>61319.833333333336</c:v>
                </c:pt>
                <c:pt idx="334">
                  <c:v>58975</c:v>
                </c:pt>
                <c:pt idx="335">
                  <c:v>56919.166666666664</c:v>
                </c:pt>
                <c:pt idx="336">
                  <c:v>54892.833333333336</c:v>
                </c:pt>
                <c:pt idx="337">
                  <c:v>52868.666666666664</c:v>
                </c:pt>
                <c:pt idx="338">
                  <c:v>50900.5</c:v>
                </c:pt>
                <c:pt idx="339">
                  <c:v>49187.166666666664</c:v>
                </c:pt>
                <c:pt idx="340">
                  <c:v>47766.166666666664</c:v>
                </c:pt>
                <c:pt idx="341">
                  <c:v>46152</c:v>
                </c:pt>
                <c:pt idx="342">
                  <c:v>44764</c:v>
                </c:pt>
                <c:pt idx="343">
                  <c:v>43560.5</c:v>
                </c:pt>
                <c:pt idx="344">
                  <c:v>42344.833333333336</c:v>
                </c:pt>
                <c:pt idx="345">
                  <c:v>41264.833333333336</c:v>
                </c:pt>
                <c:pt idx="346">
                  <c:v>40167.166666666664</c:v>
                </c:pt>
                <c:pt idx="347">
                  <c:v>39102.666666666664</c:v>
                </c:pt>
                <c:pt idx="348">
                  <c:v>38178.5</c:v>
                </c:pt>
                <c:pt idx="349">
                  <c:v>37298</c:v>
                </c:pt>
                <c:pt idx="350">
                  <c:v>36194.833333333336</c:v>
                </c:pt>
                <c:pt idx="351">
                  <c:v>35331.333333333336</c:v>
                </c:pt>
                <c:pt idx="352">
                  <c:v>34362.666666666664</c:v>
                </c:pt>
                <c:pt idx="353">
                  <c:v>33196.800000000003</c:v>
                </c:pt>
                <c:pt idx="354">
                  <c:v>32168.699999999997</c:v>
                </c:pt>
                <c:pt idx="355">
                  <c:v>31224.266666666666</c:v>
                </c:pt>
                <c:pt idx="356">
                  <c:v>30318.166666666668</c:v>
                </c:pt>
                <c:pt idx="357">
                  <c:v>29530.433333333334</c:v>
                </c:pt>
                <c:pt idx="358">
                  <c:v>28687.633333333331</c:v>
                </c:pt>
                <c:pt idx="359">
                  <c:v>27894</c:v>
                </c:pt>
                <c:pt idx="360">
                  <c:v>27139.283333333333</c:v>
                </c:pt>
                <c:pt idx="361">
                  <c:v>26570.166666666668</c:v>
                </c:pt>
                <c:pt idx="362">
                  <c:v>25735.005555555555</c:v>
                </c:pt>
                <c:pt idx="363">
                  <c:v>24917.720833333333</c:v>
                </c:pt>
                <c:pt idx="364">
                  <c:v>24304.270833333332</c:v>
                </c:pt>
                <c:pt idx="365">
                  <c:v>23625.254166666666</c:v>
                </c:pt>
                <c:pt idx="366">
                  <c:v>22967.229166666664</c:v>
                </c:pt>
                <c:pt idx="367">
                  <c:v>22364.116666666669</c:v>
                </c:pt>
                <c:pt idx="368">
                  <c:v>21757.308333333334</c:v>
                </c:pt>
                <c:pt idx="369">
                  <c:v>21138.416666666664</c:v>
                </c:pt>
                <c:pt idx="370">
                  <c:v>20509.029166666667</c:v>
                </c:pt>
                <c:pt idx="371">
                  <c:v>19898.591666666667</c:v>
                </c:pt>
                <c:pt idx="372">
                  <c:v>19135.883333333335</c:v>
                </c:pt>
                <c:pt idx="373">
                  <c:v>18495.166666666668</c:v>
                </c:pt>
                <c:pt idx="374">
                  <c:v>17767.525000000001</c:v>
                </c:pt>
                <c:pt idx="375">
                  <c:v>17027.55</c:v>
                </c:pt>
                <c:pt idx="376">
                  <c:v>16284.933333333332</c:v>
                </c:pt>
                <c:pt idx="377">
                  <c:v>15537.7</c:v>
                </c:pt>
                <c:pt idx="378">
                  <c:v>14825.316666666668</c:v>
                </c:pt>
                <c:pt idx="379">
                  <c:v>14158.166666666666</c:v>
                </c:pt>
                <c:pt idx="380">
                  <c:v>13531.616666666667</c:v>
                </c:pt>
                <c:pt idx="381">
                  <c:v>12973.383333333333</c:v>
                </c:pt>
                <c:pt idx="382">
                  <c:v>12499.174999999999</c:v>
                </c:pt>
                <c:pt idx="383">
                  <c:v>12112.033333333333</c:v>
                </c:pt>
                <c:pt idx="384">
                  <c:v>11772.7</c:v>
                </c:pt>
                <c:pt idx="385">
                  <c:v>11457.741666666667</c:v>
                </c:pt>
                <c:pt idx="386">
                  <c:v>11150.7</c:v>
                </c:pt>
                <c:pt idx="387">
                  <c:v>10830.4</c:v>
                </c:pt>
                <c:pt idx="388">
                  <c:v>10513.9</c:v>
                </c:pt>
                <c:pt idx="389">
                  <c:v>10132.083333333334</c:v>
                </c:pt>
                <c:pt idx="390">
                  <c:v>9735.2000000000007</c:v>
                </c:pt>
                <c:pt idx="391">
                  <c:v>9298.1833333333325</c:v>
                </c:pt>
                <c:pt idx="392">
                  <c:v>8848.7250000000004</c:v>
                </c:pt>
                <c:pt idx="393">
                  <c:v>8406.6833333333325</c:v>
                </c:pt>
                <c:pt idx="394">
                  <c:v>7935.6583333333338</c:v>
                </c:pt>
                <c:pt idx="395">
                  <c:v>7503.8166666666666</c:v>
                </c:pt>
                <c:pt idx="396">
                  <c:v>7106.4083333333338</c:v>
                </c:pt>
                <c:pt idx="397">
                  <c:v>6737.125</c:v>
                </c:pt>
                <c:pt idx="398">
                  <c:v>6419.7583333333332</c:v>
                </c:pt>
                <c:pt idx="399">
                  <c:v>6141.5333333333338</c:v>
                </c:pt>
                <c:pt idx="400">
                  <c:v>5894.1</c:v>
                </c:pt>
                <c:pt idx="401">
                  <c:v>5718.2</c:v>
                </c:pt>
                <c:pt idx="402">
                  <c:v>5560.4750000000004</c:v>
                </c:pt>
                <c:pt idx="403">
                  <c:v>5438.1833333333334</c:v>
                </c:pt>
                <c:pt idx="404">
                  <c:v>5353.833333333333</c:v>
                </c:pt>
                <c:pt idx="405">
                  <c:v>5303.0749999999998</c:v>
                </c:pt>
                <c:pt idx="406">
                  <c:v>5260.6583333333338</c:v>
                </c:pt>
                <c:pt idx="407">
                  <c:v>5241.3166666666666</c:v>
                </c:pt>
                <c:pt idx="408">
                  <c:v>5235</c:v>
                </c:pt>
                <c:pt idx="409">
                  <c:v>5213.5249999999996</c:v>
                </c:pt>
                <c:pt idx="410">
                  <c:v>5213.5166666666664</c:v>
                </c:pt>
                <c:pt idx="411">
                  <c:v>5209.6416666666664</c:v>
                </c:pt>
                <c:pt idx="412">
                  <c:v>5182.166666666667</c:v>
                </c:pt>
                <c:pt idx="413">
                  <c:v>5161.8500000000004</c:v>
                </c:pt>
                <c:pt idx="414">
                  <c:v>5121.291666666667</c:v>
                </c:pt>
                <c:pt idx="415">
                  <c:v>5079.0749999999998</c:v>
                </c:pt>
                <c:pt idx="416">
                  <c:v>5028.3416666666662</c:v>
                </c:pt>
                <c:pt idx="417">
                  <c:v>4950.3999999999996</c:v>
                </c:pt>
                <c:pt idx="418">
                  <c:v>4821.2</c:v>
                </c:pt>
                <c:pt idx="419">
                  <c:v>4686.9750000000004</c:v>
                </c:pt>
                <c:pt idx="420">
                  <c:v>4514.05</c:v>
                </c:pt>
                <c:pt idx="421">
                  <c:v>4315.416666666667</c:v>
                </c:pt>
                <c:pt idx="422">
                  <c:v>4109.0666666666666</c:v>
                </c:pt>
                <c:pt idx="423">
                  <c:v>3887.8416666666667</c:v>
                </c:pt>
                <c:pt idx="424">
                  <c:v>3660.8416666666667</c:v>
                </c:pt>
                <c:pt idx="425">
                  <c:v>3443.7750000000001</c:v>
                </c:pt>
                <c:pt idx="426">
                  <c:v>3226.25</c:v>
                </c:pt>
                <c:pt idx="427">
                  <c:v>3027.95</c:v>
                </c:pt>
                <c:pt idx="428">
                  <c:v>2857.1</c:v>
                </c:pt>
                <c:pt idx="429">
                  <c:v>2698.7083333333335</c:v>
                </c:pt>
                <c:pt idx="430">
                  <c:v>2559.9499999999998</c:v>
                </c:pt>
                <c:pt idx="431">
                  <c:v>2437.3166666666666</c:v>
                </c:pt>
                <c:pt idx="432">
                  <c:v>2324.9583333333335</c:v>
                </c:pt>
                <c:pt idx="433">
                  <c:v>2248.1999999999998</c:v>
                </c:pt>
                <c:pt idx="434">
                  <c:v>2172.0500000000002</c:v>
                </c:pt>
                <c:pt idx="435">
                  <c:v>2105.3416666666667</c:v>
                </c:pt>
                <c:pt idx="436">
                  <c:v>2038.5916666666667</c:v>
                </c:pt>
                <c:pt idx="437">
                  <c:v>1979.825</c:v>
                </c:pt>
                <c:pt idx="438">
                  <c:v>1915.8</c:v>
                </c:pt>
                <c:pt idx="439">
                  <c:v>1864.85</c:v>
                </c:pt>
                <c:pt idx="440">
                  <c:v>1801.15</c:v>
                </c:pt>
                <c:pt idx="441">
                  <c:v>1730.175</c:v>
                </c:pt>
                <c:pt idx="442">
                  <c:v>1683.5416666666667</c:v>
                </c:pt>
                <c:pt idx="443">
                  <c:v>1633.7</c:v>
                </c:pt>
                <c:pt idx="444">
                  <c:v>1570.925</c:v>
                </c:pt>
                <c:pt idx="445">
                  <c:v>1529.9666666666667</c:v>
                </c:pt>
                <c:pt idx="446">
                  <c:v>1491.3583333333333</c:v>
                </c:pt>
                <c:pt idx="447">
                  <c:v>1452.4083333333333</c:v>
                </c:pt>
                <c:pt idx="448">
                  <c:v>1429.1333333333334</c:v>
                </c:pt>
                <c:pt idx="449">
                  <c:v>1378.3833333333334</c:v>
                </c:pt>
                <c:pt idx="450">
                  <c:v>1338.0250000000001</c:v>
                </c:pt>
                <c:pt idx="451">
                  <c:v>1315.6416666666667</c:v>
                </c:pt>
                <c:pt idx="452">
                  <c:v>1275.4000000000001</c:v>
                </c:pt>
                <c:pt idx="453">
                  <c:v>1222.5833333333333</c:v>
                </c:pt>
                <c:pt idx="454">
                  <c:v>1184.0833333333333</c:v>
                </c:pt>
                <c:pt idx="455">
                  <c:v>1123.925</c:v>
                </c:pt>
                <c:pt idx="456">
                  <c:v>1090.5666666666666</c:v>
                </c:pt>
                <c:pt idx="457">
                  <c:v>1043.5083333333334</c:v>
                </c:pt>
                <c:pt idx="458">
                  <c:v>1011.2666666666667</c:v>
                </c:pt>
                <c:pt idx="459">
                  <c:v>975.4666666666667</c:v>
                </c:pt>
                <c:pt idx="460">
                  <c:v>941.63333333333333</c:v>
                </c:pt>
                <c:pt idx="461">
                  <c:v>914.50833333333333</c:v>
                </c:pt>
                <c:pt idx="462">
                  <c:v>878.01666666666665</c:v>
                </c:pt>
                <c:pt idx="463">
                  <c:v>843.93333333333328</c:v>
                </c:pt>
                <c:pt idx="464">
                  <c:v>814.65</c:v>
                </c:pt>
                <c:pt idx="465">
                  <c:v>791.66666666666663</c:v>
                </c:pt>
                <c:pt idx="466">
                  <c:v>775.375</c:v>
                </c:pt>
                <c:pt idx="467">
                  <c:v>735.81666666666672</c:v>
                </c:pt>
                <c:pt idx="468">
                  <c:v>697.56666666666672</c:v>
                </c:pt>
                <c:pt idx="469">
                  <c:v>684.25</c:v>
                </c:pt>
                <c:pt idx="470">
                  <c:v>659.04166666666663</c:v>
                </c:pt>
                <c:pt idx="471">
                  <c:v>621.44166666666672</c:v>
                </c:pt>
                <c:pt idx="472">
                  <c:v>595.48333333333335</c:v>
                </c:pt>
                <c:pt idx="473">
                  <c:v>566.01666666666665</c:v>
                </c:pt>
                <c:pt idx="474">
                  <c:v>543.04999999999995</c:v>
                </c:pt>
                <c:pt idx="475">
                  <c:v>525.04166666666663</c:v>
                </c:pt>
                <c:pt idx="476">
                  <c:v>503.49166666666667</c:v>
                </c:pt>
                <c:pt idx="477">
                  <c:v>491.41666666666669</c:v>
                </c:pt>
                <c:pt idx="478">
                  <c:v>466.51666666666665</c:v>
                </c:pt>
                <c:pt idx="479">
                  <c:v>457.78333333333336</c:v>
                </c:pt>
                <c:pt idx="480">
                  <c:v>439.25</c:v>
                </c:pt>
                <c:pt idx="481">
                  <c:v>415.72500000000002</c:v>
                </c:pt>
                <c:pt idx="482">
                  <c:v>418.70833333333331</c:v>
                </c:pt>
                <c:pt idx="483">
                  <c:v>399.06666666666666</c:v>
                </c:pt>
                <c:pt idx="484">
                  <c:v>390.7</c:v>
                </c:pt>
                <c:pt idx="485">
                  <c:v>378.10833333333335</c:v>
                </c:pt>
                <c:pt idx="486">
                  <c:v>371.91666666666669</c:v>
                </c:pt>
                <c:pt idx="487">
                  <c:v>364.74166666666667</c:v>
                </c:pt>
                <c:pt idx="488">
                  <c:v>352.25</c:v>
                </c:pt>
                <c:pt idx="489">
                  <c:v>333.45</c:v>
                </c:pt>
                <c:pt idx="490">
                  <c:v>321.91666666666669</c:v>
                </c:pt>
                <c:pt idx="491">
                  <c:v>305.00833333333333</c:v>
                </c:pt>
                <c:pt idx="492">
                  <c:v>293.90833333333336</c:v>
                </c:pt>
                <c:pt idx="493">
                  <c:v>282.50833333333333</c:v>
                </c:pt>
                <c:pt idx="494">
                  <c:v>264.066650390625</c:v>
                </c:pt>
                <c:pt idx="495">
                  <c:v>262.95</c:v>
                </c:pt>
                <c:pt idx="496">
                  <c:v>253.9</c:v>
                </c:pt>
                <c:pt idx="497">
                  <c:v>230.65833333333333</c:v>
                </c:pt>
                <c:pt idx="498">
                  <c:v>227.75833333333333</c:v>
                </c:pt>
                <c:pt idx="499">
                  <c:v>214.70831705729168</c:v>
                </c:pt>
                <c:pt idx="500">
                  <c:v>206.125</c:v>
                </c:pt>
                <c:pt idx="501">
                  <c:v>192.55</c:v>
                </c:pt>
                <c:pt idx="502">
                  <c:v>190.22499999999999</c:v>
                </c:pt>
                <c:pt idx="503">
                  <c:v>173.83333333333334</c:v>
                </c:pt>
                <c:pt idx="504">
                  <c:v>169.05831705729167</c:v>
                </c:pt>
                <c:pt idx="505">
                  <c:v>160.61665039062501</c:v>
                </c:pt>
                <c:pt idx="506">
                  <c:v>150.33331705729168</c:v>
                </c:pt>
                <c:pt idx="507">
                  <c:v>146.70834960937501</c:v>
                </c:pt>
                <c:pt idx="508">
                  <c:v>131.60834147135418</c:v>
                </c:pt>
                <c:pt idx="509">
                  <c:v>132.19167480468749</c:v>
                </c:pt>
                <c:pt idx="510">
                  <c:v>127.93333333333334</c:v>
                </c:pt>
                <c:pt idx="511">
                  <c:v>115.36667480468751</c:v>
                </c:pt>
                <c:pt idx="512">
                  <c:v>116.46665852864584</c:v>
                </c:pt>
                <c:pt idx="513">
                  <c:v>102.28334147135416</c:v>
                </c:pt>
                <c:pt idx="514">
                  <c:v>94.641658528645834</c:v>
                </c:pt>
                <c:pt idx="515">
                  <c:v>95.241674804687506</c:v>
                </c:pt>
                <c:pt idx="516">
                  <c:v>92.2166748046875</c:v>
                </c:pt>
                <c:pt idx="517">
                  <c:v>91.300008138020829</c:v>
                </c:pt>
                <c:pt idx="518">
                  <c:v>88.766674804687497</c:v>
                </c:pt>
                <c:pt idx="519">
                  <c:v>88.85</c:v>
                </c:pt>
                <c:pt idx="520">
                  <c:v>84.625008138020831</c:v>
                </c:pt>
                <c:pt idx="521">
                  <c:v>83.033341471354163</c:v>
                </c:pt>
                <c:pt idx="522">
                  <c:v>69.758325195312494</c:v>
                </c:pt>
                <c:pt idx="523">
                  <c:v>64.041670735677172</c:v>
                </c:pt>
                <c:pt idx="524">
                  <c:v>60.124991861979169</c:v>
                </c:pt>
                <c:pt idx="525">
                  <c:v>67.941662597656332</c:v>
                </c:pt>
                <c:pt idx="526">
                  <c:v>58.641666666666666</c:v>
                </c:pt>
                <c:pt idx="527">
                  <c:v>52.183325195312499</c:v>
                </c:pt>
                <c:pt idx="528">
                  <c:v>50.541666666666664</c:v>
                </c:pt>
                <c:pt idx="529">
                  <c:v>46.131666666666668</c:v>
                </c:pt>
                <c:pt idx="530">
                  <c:v>42.266669108072939</c:v>
                </c:pt>
                <c:pt idx="531">
                  <c:v>38.273332112630229</c:v>
                </c:pt>
                <c:pt idx="532">
                  <c:v>35.354998779296906</c:v>
                </c:pt>
                <c:pt idx="533">
                  <c:v>34.254999593099001</c:v>
                </c:pt>
                <c:pt idx="534">
                  <c:v>34.341667073567763</c:v>
                </c:pt>
                <c:pt idx="535">
                  <c:v>33.968332926432332</c:v>
                </c:pt>
                <c:pt idx="536">
                  <c:v>35.396666259765666</c:v>
                </c:pt>
                <c:pt idx="537">
                  <c:v>33.791664632161499</c:v>
                </c:pt>
                <c:pt idx="538">
                  <c:v>32.039999593099004</c:v>
                </c:pt>
                <c:pt idx="539">
                  <c:v>29.62333211263023</c:v>
                </c:pt>
                <c:pt idx="540">
                  <c:v>28.543330078125035</c:v>
                </c:pt>
                <c:pt idx="541">
                  <c:v>25.618331298828167</c:v>
                </c:pt>
                <c:pt idx="542">
                  <c:v>23.784995930989634</c:v>
                </c:pt>
                <c:pt idx="543">
                  <c:v>21.501663818359411</c:v>
                </c:pt>
                <c:pt idx="544">
                  <c:v>19.876662801106811</c:v>
                </c:pt>
                <c:pt idx="545">
                  <c:v>19.403331502278679</c:v>
                </c:pt>
                <c:pt idx="546">
                  <c:v>17.990000000000016</c:v>
                </c:pt>
                <c:pt idx="547">
                  <c:v>15.751669718424484</c:v>
                </c:pt>
                <c:pt idx="548">
                  <c:v>16.823333536783871</c:v>
                </c:pt>
                <c:pt idx="549">
                  <c:v>17.481668701171905</c:v>
                </c:pt>
                <c:pt idx="550">
                  <c:v>17.278333333333375</c:v>
                </c:pt>
                <c:pt idx="551">
                  <c:v>19.381666463216199</c:v>
                </c:pt>
                <c:pt idx="552">
                  <c:v>20.828334147135468</c:v>
                </c:pt>
                <c:pt idx="553">
                  <c:v>18.975003662109408</c:v>
                </c:pt>
                <c:pt idx="554">
                  <c:v>18.741668701171911</c:v>
                </c:pt>
                <c:pt idx="555">
                  <c:v>16.425006103515653</c:v>
                </c:pt>
                <c:pt idx="556">
                  <c:v>13.586670939127618</c:v>
                </c:pt>
                <c:pt idx="557">
                  <c:v>11.043336588541687</c:v>
                </c:pt>
                <c:pt idx="558">
                  <c:v>11.965001220703142</c:v>
                </c:pt>
                <c:pt idx="559">
                  <c:v>10.776669718424481</c:v>
                </c:pt>
                <c:pt idx="560">
                  <c:v>10.246666666666666</c:v>
                </c:pt>
                <c:pt idx="561">
                  <c:v>10.365003051757814</c:v>
                </c:pt>
                <c:pt idx="562">
                  <c:v>9.833337402343755</c:v>
                </c:pt>
                <c:pt idx="563">
                  <c:v>7.960002034505214</c:v>
                </c:pt>
                <c:pt idx="564">
                  <c:v>9.5533335367838763</c:v>
                </c:pt>
                <c:pt idx="565">
                  <c:v>11.901668701171914</c:v>
                </c:pt>
                <c:pt idx="566">
                  <c:v>12.696664632161497</c:v>
                </c:pt>
                <c:pt idx="567">
                  <c:v>15.10832824707035</c:v>
                </c:pt>
                <c:pt idx="568">
                  <c:v>17.036663614908889</c:v>
                </c:pt>
                <c:pt idx="569">
                  <c:v>15.513331095377623</c:v>
                </c:pt>
                <c:pt idx="570">
                  <c:v>15.079996948242192</c:v>
                </c:pt>
                <c:pt idx="571">
                  <c:v>13.343330281575524</c:v>
                </c:pt>
                <c:pt idx="572">
                  <c:v>9.9266646321614616</c:v>
                </c:pt>
                <c:pt idx="573">
                  <c:v>8.4083312988281271</c:v>
                </c:pt>
                <c:pt idx="574">
                  <c:v>7.9783302815755235</c:v>
                </c:pt>
                <c:pt idx="575">
                  <c:v>6.8849969482421898</c:v>
                </c:pt>
                <c:pt idx="576">
                  <c:v>9.0933312988281276</c:v>
                </c:pt>
                <c:pt idx="577">
                  <c:v>9.5716636149088554</c:v>
                </c:pt>
                <c:pt idx="578">
                  <c:v>7.6466615804036469</c:v>
                </c:pt>
                <c:pt idx="579">
                  <c:v>6.2399938964843784</c:v>
                </c:pt>
                <c:pt idx="580">
                  <c:v>4.5949928792317749</c:v>
                </c:pt>
                <c:pt idx="581">
                  <c:v>2.5466615804036481</c:v>
                </c:pt>
                <c:pt idx="582">
                  <c:v>2.7783302815755229</c:v>
                </c:pt>
                <c:pt idx="583">
                  <c:v>4.7316676839192748</c:v>
                </c:pt>
                <c:pt idx="584">
                  <c:v>7.9316676839192812</c:v>
                </c:pt>
                <c:pt idx="585">
                  <c:v>8.4550030517578207</c:v>
                </c:pt>
                <c:pt idx="586">
                  <c:v>8.646668701171885</c:v>
                </c:pt>
                <c:pt idx="587">
                  <c:v>8.2416697184244878</c:v>
                </c:pt>
                <c:pt idx="588">
                  <c:v>8.7216687011718825</c:v>
                </c:pt>
                <c:pt idx="589">
                  <c:v>6.8116717529296853</c:v>
                </c:pt>
                <c:pt idx="590">
                  <c:v>7.6416717529296845</c:v>
                </c:pt>
                <c:pt idx="591">
                  <c:v>9.3966707356770804</c:v>
                </c:pt>
                <c:pt idx="592">
                  <c:v>12.836667683919273</c:v>
                </c:pt>
                <c:pt idx="593">
                  <c:v>14.791665852864602</c:v>
                </c:pt>
                <c:pt idx="594">
                  <c:v>15.351662801106794</c:v>
                </c:pt>
                <c:pt idx="595">
                  <c:v>14.12499511718752</c:v>
                </c:pt>
                <c:pt idx="596">
                  <c:v>11.751663818359395</c:v>
                </c:pt>
                <c:pt idx="597">
                  <c:v>9.4816648356119977</c:v>
                </c:pt>
                <c:pt idx="598">
                  <c:v>5.7866636149088562</c:v>
                </c:pt>
                <c:pt idx="599">
                  <c:v>4.1833312988281266</c:v>
                </c:pt>
                <c:pt idx="600">
                  <c:v>2.8516656494140631</c:v>
                </c:pt>
                <c:pt idx="601">
                  <c:v>1.9616666666666667</c:v>
                </c:pt>
                <c:pt idx="602">
                  <c:v>0.59499796549479178</c:v>
                </c:pt>
                <c:pt idx="603">
                  <c:v>1.4316676839192684</c:v>
                </c:pt>
                <c:pt idx="604">
                  <c:v>0.66166666666666341</c:v>
                </c:pt>
                <c:pt idx="605">
                  <c:v>3.0449989827473933</c:v>
                </c:pt>
                <c:pt idx="606">
                  <c:v>5.956665649414064</c:v>
                </c:pt>
                <c:pt idx="607">
                  <c:v>6.6066697184244818</c:v>
                </c:pt>
                <c:pt idx="608">
                  <c:v>5.35833435058594</c:v>
                </c:pt>
                <c:pt idx="609">
                  <c:v>6.1266687011718783</c:v>
                </c:pt>
                <c:pt idx="610">
                  <c:v>6.2600040690104226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'Un-Normalized Data'!$G$1</c:f>
              <c:strCache>
                <c:ptCount val="1"/>
                <c:pt idx="0">
                  <c:v>Saturn Disk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'Un-Normalized Data'!$F$268:$F$700</c:f>
              <c:numCache>
                <c:formatCode>General</c:formatCode>
                <c:ptCount val="433"/>
                <c:pt idx="0">
                  <c:v>3535.0593260000001</c:v>
                </c:pt>
                <c:pt idx="1">
                  <c:v>3551.4709469999998</c:v>
                </c:pt>
                <c:pt idx="2">
                  <c:v>3567.882568</c:v>
                </c:pt>
                <c:pt idx="3">
                  <c:v>3584.2941890000002</c:v>
                </c:pt>
                <c:pt idx="4">
                  <c:v>3600.7055660000001</c:v>
                </c:pt>
                <c:pt idx="5">
                  <c:v>3617.1171880000002</c:v>
                </c:pt>
                <c:pt idx="6">
                  <c:v>3633.5288089999999</c:v>
                </c:pt>
                <c:pt idx="7">
                  <c:v>3649.9404300000001</c:v>
                </c:pt>
                <c:pt idx="8">
                  <c:v>3666.3520509999998</c:v>
                </c:pt>
                <c:pt idx="9">
                  <c:v>3682.763672</c:v>
                </c:pt>
                <c:pt idx="10">
                  <c:v>3699.1752929999998</c:v>
                </c:pt>
                <c:pt idx="11">
                  <c:v>3715.586914</c:v>
                </c:pt>
                <c:pt idx="12">
                  <c:v>3731.9985350000002</c:v>
                </c:pt>
                <c:pt idx="13">
                  <c:v>3748.4101559999999</c:v>
                </c:pt>
                <c:pt idx="14">
                  <c:v>3764.8217770000001</c:v>
                </c:pt>
                <c:pt idx="15">
                  <c:v>3781.2333979999999</c:v>
                </c:pt>
                <c:pt idx="16">
                  <c:v>3797.6450199999999</c:v>
                </c:pt>
                <c:pt idx="17">
                  <c:v>3814.0566410000001</c:v>
                </c:pt>
                <c:pt idx="18">
                  <c:v>3830.468018</c:v>
                </c:pt>
                <c:pt idx="19">
                  <c:v>3846.8796390000002</c:v>
                </c:pt>
                <c:pt idx="20">
                  <c:v>3863.29126</c:v>
                </c:pt>
                <c:pt idx="21">
                  <c:v>3879.7028810000002</c:v>
                </c:pt>
                <c:pt idx="22">
                  <c:v>3896.1145019999999</c:v>
                </c:pt>
                <c:pt idx="23">
                  <c:v>3912.5261230000001</c:v>
                </c:pt>
                <c:pt idx="24">
                  <c:v>3928.9377439999998</c:v>
                </c:pt>
                <c:pt idx="25">
                  <c:v>3945.349365</c:v>
                </c:pt>
                <c:pt idx="26">
                  <c:v>3961.7609859999998</c:v>
                </c:pt>
                <c:pt idx="27">
                  <c:v>3978.172607</c:v>
                </c:pt>
                <c:pt idx="28">
                  <c:v>3994.5842290000001</c:v>
                </c:pt>
                <c:pt idx="29">
                  <c:v>4010.9958499999998</c:v>
                </c:pt>
                <c:pt idx="30">
                  <c:v>4027.407471</c:v>
                </c:pt>
                <c:pt idx="31">
                  <c:v>4043.8188479999999</c:v>
                </c:pt>
                <c:pt idx="32">
                  <c:v>4060.2304690000001</c:v>
                </c:pt>
                <c:pt idx="33">
                  <c:v>4076.6420899999998</c:v>
                </c:pt>
                <c:pt idx="34">
                  <c:v>4093.053711</c:v>
                </c:pt>
                <c:pt idx="35">
                  <c:v>4109.4653319999998</c:v>
                </c:pt>
                <c:pt idx="36">
                  <c:v>4125.876953</c:v>
                </c:pt>
                <c:pt idx="37">
                  <c:v>4142.2885740000002</c:v>
                </c:pt>
                <c:pt idx="38">
                  <c:v>4158.7001950000003</c:v>
                </c:pt>
                <c:pt idx="39">
                  <c:v>4175.1118159999996</c:v>
                </c:pt>
                <c:pt idx="40">
                  <c:v>4191.5234380000002</c:v>
                </c:pt>
                <c:pt idx="41">
                  <c:v>4207.9350590000004</c:v>
                </c:pt>
                <c:pt idx="42">
                  <c:v>4224.3466799999997</c:v>
                </c:pt>
                <c:pt idx="43">
                  <c:v>4240.7583009999998</c:v>
                </c:pt>
                <c:pt idx="44">
                  <c:v>4257.169922</c:v>
                </c:pt>
                <c:pt idx="45">
                  <c:v>4273.5815430000002</c:v>
                </c:pt>
                <c:pt idx="46">
                  <c:v>4289.9931640000004</c:v>
                </c:pt>
                <c:pt idx="47">
                  <c:v>4306.4047849999997</c:v>
                </c:pt>
                <c:pt idx="48">
                  <c:v>4322.8164059999999</c:v>
                </c:pt>
                <c:pt idx="49">
                  <c:v>4339.2280270000001</c:v>
                </c:pt>
                <c:pt idx="50">
                  <c:v>4355.6396480000003</c:v>
                </c:pt>
                <c:pt idx="51">
                  <c:v>4372.0507809999999</c:v>
                </c:pt>
                <c:pt idx="52">
                  <c:v>4388.4624020000001</c:v>
                </c:pt>
                <c:pt idx="53">
                  <c:v>4404.8740230000003</c:v>
                </c:pt>
                <c:pt idx="54">
                  <c:v>4421.2856449999999</c:v>
                </c:pt>
                <c:pt idx="55">
                  <c:v>4437.6972660000001</c:v>
                </c:pt>
                <c:pt idx="56">
                  <c:v>4454.1088870000003</c:v>
                </c:pt>
                <c:pt idx="57">
                  <c:v>4470.5205079999996</c:v>
                </c:pt>
                <c:pt idx="58">
                  <c:v>4486.9321289999998</c:v>
                </c:pt>
                <c:pt idx="59">
                  <c:v>4503.34375</c:v>
                </c:pt>
                <c:pt idx="60">
                  <c:v>4519.7553710000002</c:v>
                </c:pt>
                <c:pt idx="61">
                  <c:v>4536.1669920000004</c:v>
                </c:pt>
                <c:pt idx="62">
                  <c:v>4552.5786129999997</c:v>
                </c:pt>
                <c:pt idx="63">
                  <c:v>4568.9902339999999</c:v>
                </c:pt>
                <c:pt idx="64">
                  <c:v>4585.4018550000001</c:v>
                </c:pt>
                <c:pt idx="65">
                  <c:v>4601.8134769999997</c:v>
                </c:pt>
                <c:pt idx="66">
                  <c:v>4618.2250979999999</c:v>
                </c:pt>
                <c:pt idx="67">
                  <c:v>4634.6367190000001</c:v>
                </c:pt>
                <c:pt idx="68">
                  <c:v>4651.0483400000003</c:v>
                </c:pt>
                <c:pt idx="69">
                  <c:v>4667.4599609999996</c:v>
                </c:pt>
                <c:pt idx="70">
                  <c:v>4683.8715819999998</c:v>
                </c:pt>
                <c:pt idx="71">
                  <c:v>4700.283203</c:v>
                </c:pt>
                <c:pt idx="72">
                  <c:v>4716.6948240000002</c:v>
                </c:pt>
                <c:pt idx="73">
                  <c:v>4733.1064450000003</c:v>
                </c:pt>
                <c:pt idx="74">
                  <c:v>4749.5180659999996</c:v>
                </c:pt>
                <c:pt idx="75">
                  <c:v>4765.9296880000002</c:v>
                </c:pt>
                <c:pt idx="76">
                  <c:v>4782.3413090000004</c:v>
                </c:pt>
                <c:pt idx="77">
                  <c:v>4798.7529299999997</c:v>
                </c:pt>
                <c:pt idx="78">
                  <c:v>4815.1640630000002</c:v>
                </c:pt>
                <c:pt idx="79">
                  <c:v>4831.5756840000004</c:v>
                </c:pt>
                <c:pt idx="80">
                  <c:v>4847.9873049999997</c:v>
                </c:pt>
                <c:pt idx="81">
                  <c:v>4864.3989259999998</c:v>
                </c:pt>
                <c:pt idx="82">
                  <c:v>4880.810547</c:v>
                </c:pt>
                <c:pt idx="83">
                  <c:v>4897.2221680000002</c:v>
                </c:pt>
                <c:pt idx="84">
                  <c:v>4913.6337890000004</c:v>
                </c:pt>
                <c:pt idx="85">
                  <c:v>4930.0454099999997</c:v>
                </c:pt>
                <c:pt idx="86">
                  <c:v>4946.4570309999999</c:v>
                </c:pt>
                <c:pt idx="87">
                  <c:v>4962.8686520000001</c:v>
                </c:pt>
                <c:pt idx="88">
                  <c:v>4979.2802730000003</c:v>
                </c:pt>
                <c:pt idx="89">
                  <c:v>4995.6918949999999</c:v>
                </c:pt>
                <c:pt idx="90">
                  <c:v>5012.1035160000001</c:v>
                </c:pt>
                <c:pt idx="91">
                  <c:v>5028.5151370000003</c:v>
                </c:pt>
                <c:pt idx="92">
                  <c:v>5044.9267579999996</c:v>
                </c:pt>
                <c:pt idx="93">
                  <c:v>5061.3383789999998</c:v>
                </c:pt>
                <c:pt idx="94">
                  <c:v>5077.75</c:v>
                </c:pt>
                <c:pt idx="95">
                  <c:v>5094.1616210000002</c:v>
                </c:pt>
                <c:pt idx="96">
                  <c:v>5110.5732420000004</c:v>
                </c:pt>
                <c:pt idx="97">
                  <c:v>5126.9848629999997</c:v>
                </c:pt>
                <c:pt idx="98">
                  <c:v>5143.3964839999999</c:v>
                </c:pt>
                <c:pt idx="99">
                  <c:v>5159.8081050000001</c:v>
                </c:pt>
                <c:pt idx="100">
                  <c:v>5176.2197269999997</c:v>
                </c:pt>
                <c:pt idx="101">
                  <c:v>5192.6313479999999</c:v>
                </c:pt>
                <c:pt idx="102">
                  <c:v>5209.0429690000001</c:v>
                </c:pt>
                <c:pt idx="103">
                  <c:v>5225.4545900000003</c:v>
                </c:pt>
                <c:pt idx="104">
                  <c:v>5241.8662109999996</c:v>
                </c:pt>
                <c:pt idx="105">
                  <c:v>5258.2773440000001</c:v>
                </c:pt>
                <c:pt idx="106">
                  <c:v>5274.6889650000003</c:v>
                </c:pt>
                <c:pt idx="107">
                  <c:v>5291.1005859999996</c:v>
                </c:pt>
                <c:pt idx="108">
                  <c:v>5307.5122069999998</c:v>
                </c:pt>
                <c:pt idx="109">
                  <c:v>5323.923828</c:v>
                </c:pt>
                <c:pt idx="110">
                  <c:v>5340.3354490000002</c:v>
                </c:pt>
                <c:pt idx="111">
                  <c:v>5356.7470700000003</c:v>
                </c:pt>
                <c:pt idx="112">
                  <c:v>5373.1586909999996</c:v>
                </c:pt>
                <c:pt idx="113">
                  <c:v>5389.5703130000002</c:v>
                </c:pt>
                <c:pt idx="114">
                  <c:v>5405.9819340000004</c:v>
                </c:pt>
                <c:pt idx="115">
                  <c:v>5422.3935549999997</c:v>
                </c:pt>
                <c:pt idx="116">
                  <c:v>5438.8051759999998</c:v>
                </c:pt>
                <c:pt idx="117">
                  <c:v>5455.216797</c:v>
                </c:pt>
                <c:pt idx="118">
                  <c:v>5471.6284180000002</c:v>
                </c:pt>
                <c:pt idx="119">
                  <c:v>5488.0400390000004</c:v>
                </c:pt>
                <c:pt idx="120">
                  <c:v>5504.4516599999997</c:v>
                </c:pt>
                <c:pt idx="121">
                  <c:v>5520.8632809999999</c:v>
                </c:pt>
                <c:pt idx="122">
                  <c:v>5537.2749020000001</c:v>
                </c:pt>
                <c:pt idx="123">
                  <c:v>5553.6865230000003</c:v>
                </c:pt>
                <c:pt idx="124">
                  <c:v>5570.0981449999999</c:v>
                </c:pt>
                <c:pt idx="125">
                  <c:v>5586.5097660000001</c:v>
                </c:pt>
                <c:pt idx="126">
                  <c:v>5602.9213870000003</c:v>
                </c:pt>
                <c:pt idx="127">
                  <c:v>5619.3330079999996</c:v>
                </c:pt>
                <c:pt idx="128">
                  <c:v>5635.7446289999998</c:v>
                </c:pt>
                <c:pt idx="129">
                  <c:v>5652.15625</c:v>
                </c:pt>
                <c:pt idx="130">
                  <c:v>5668.5678710000002</c:v>
                </c:pt>
                <c:pt idx="131">
                  <c:v>5684.9794920000004</c:v>
                </c:pt>
                <c:pt idx="132">
                  <c:v>5701.390625</c:v>
                </c:pt>
                <c:pt idx="133">
                  <c:v>5717.8022460000002</c:v>
                </c:pt>
                <c:pt idx="134">
                  <c:v>5734.2138670000004</c:v>
                </c:pt>
                <c:pt idx="135">
                  <c:v>5750.6254879999997</c:v>
                </c:pt>
                <c:pt idx="136">
                  <c:v>5767.0371089999999</c:v>
                </c:pt>
                <c:pt idx="137">
                  <c:v>5783.4487300000001</c:v>
                </c:pt>
                <c:pt idx="138">
                  <c:v>5799.8603519999997</c:v>
                </c:pt>
                <c:pt idx="139">
                  <c:v>5816.2719729999999</c:v>
                </c:pt>
                <c:pt idx="140">
                  <c:v>5832.6835940000001</c:v>
                </c:pt>
                <c:pt idx="141">
                  <c:v>5849.0952150000003</c:v>
                </c:pt>
                <c:pt idx="142">
                  <c:v>5865.5068359999996</c:v>
                </c:pt>
                <c:pt idx="143">
                  <c:v>5881.9184569999998</c:v>
                </c:pt>
                <c:pt idx="144">
                  <c:v>5898.330078</c:v>
                </c:pt>
                <c:pt idx="145">
                  <c:v>5914.7416990000002</c:v>
                </c:pt>
                <c:pt idx="146">
                  <c:v>5931.1533200000003</c:v>
                </c:pt>
                <c:pt idx="147">
                  <c:v>5947.5649409999996</c:v>
                </c:pt>
                <c:pt idx="148">
                  <c:v>5963.9765630000002</c:v>
                </c:pt>
                <c:pt idx="149">
                  <c:v>5980.3881840000004</c:v>
                </c:pt>
                <c:pt idx="150">
                  <c:v>5996.7998049999997</c:v>
                </c:pt>
                <c:pt idx="151">
                  <c:v>6013.2114259999998</c:v>
                </c:pt>
                <c:pt idx="152">
                  <c:v>6029.623047</c:v>
                </c:pt>
                <c:pt idx="153">
                  <c:v>6046.0346680000002</c:v>
                </c:pt>
                <c:pt idx="154">
                  <c:v>6062.4462890000004</c:v>
                </c:pt>
                <c:pt idx="155">
                  <c:v>6078.8579099999997</c:v>
                </c:pt>
                <c:pt idx="156">
                  <c:v>6095.2695309999999</c:v>
                </c:pt>
                <c:pt idx="157">
                  <c:v>6111.6811520000001</c:v>
                </c:pt>
                <c:pt idx="158">
                  <c:v>6128.0922849999997</c:v>
                </c:pt>
                <c:pt idx="159">
                  <c:v>6144.5039059999999</c:v>
                </c:pt>
                <c:pt idx="160">
                  <c:v>6160.9155270000001</c:v>
                </c:pt>
                <c:pt idx="161">
                  <c:v>6177.3271480000003</c:v>
                </c:pt>
                <c:pt idx="162">
                  <c:v>6193.7387699999999</c:v>
                </c:pt>
                <c:pt idx="163">
                  <c:v>6210.1503910000001</c:v>
                </c:pt>
                <c:pt idx="164">
                  <c:v>6226.5620120000003</c:v>
                </c:pt>
                <c:pt idx="165">
                  <c:v>6242.9736329999996</c:v>
                </c:pt>
                <c:pt idx="166">
                  <c:v>6259.3852539999998</c:v>
                </c:pt>
                <c:pt idx="167">
                  <c:v>6275.796875</c:v>
                </c:pt>
                <c:pt idx="168">
                  <c:v>6292.2084960000002</c:v>
                </c:pt>
                <c:pt idx="169">
                  <c:v>6308.6201170000004</c:v>
                </c:pt>
                <c:pt idx="170">
                  <c:v>6325.0317379999997</c:v>
                </c:pt>
                <c:pt idx="171">
                  <c:v>6341.4433589999999</c:v>
                </c:pt>
                <c:pt idx="172">
                  <c:v>6357.8549800000001</c:v>
                </c:pt>
                <c:pt idx="173">
                  <c:v>6374.2666019999997</c:v>
                </c:pt>
                <c:pt idx="174">
                  <c:v>6390.6782229999999</c:v>
                </c:pt>
                <c:pt idx="175">
                  <c:v>6407.0898440000001</c:v>
                </c:pt>
                <c:pt idx="176">
                  <c:v>6423.5014650000003</c:v>
                </c:pt>
                <c:pt idx="177">
                  <c:v>6439.9130859999996</c:v>
                </c:pt>
                <c:pt idx="178">
                  <c:v>6456.3247069999998</c:v>
                </c:pt>
                <c:pt idx="179">
                  <c:v>6472.736328</c:v>
                </c:pt>
                <c:pt idx="180">
                  <c:v>6489.1479490000002</c:v>
                </c:pt>
                <c:pt idx="181">
                  <c:v>6505.5595700000003</c:v>
                </c:pt>
                <c:pt idx="182">
                  <c:v>6521.9711909999996</c:v>
                </c:pt>
                <c:pt idx="183">
                  <c:v>6538.3828130000002</c:v>
                </c:pt>
                <c:pt idx="184">
                  <c:v>6554.7944340000004</c:v>
                </c:pt>
                <c:pt idx="185">
                  <c:v>6571.2055659999996</c:v>
                </c:pt>
                <c:pt idx="186">
                  <c:v>6587.6171880000002</c:v>
                </c:pt>
                <c:pt idx="187">
                  <c:v>6604.0288090000004</c:v>
                </c:pt>
                <c:pt idx="188">
                  <c:v>6620.4404299999997</c:v>
                </c:pt>
                <c:pt idx="189">
                  <c:v>6636.8520509999998</c:v>
                </c:pt>
                <c:pt idx="190">
                  <c:v>6653.263672</c:v>
                </c:pt>
                <c:pt idx="191">
                  <c:v>6669.6752930000002</c:v>
                </c:pt>
                <c:pt idx="192">
                  <c:v>6686.0869140000004</c:v>
                </c:pt>
                <c:pt idx="193">
                  <c:v>6702.4985349999997</c:v>
                </c:pt>
                <c:pt idx="194">
                  <c:v>6718.9101559999999</c:v>
                </c:pt>
                <c:pt idx="195">
                  <c:v>6735.3217770000001</c:v>
                </c:pt>
                <c:pt idx="196">
                  <c:v>6751.7333980000003</c:v>
                </c:pt>
                <c:pt idx="197">
                  <c:v>6768.1450199999999</c:v>
                </c:pt>
                <c:pt idx="198">
                  <c:v>6784.5566410000001</c:v>
                </c:pt>
                <c:pt idx="199">
                  <c:v>6800.9682620000003</c:v>
                </c:pt>
                <c:pt idx="200">
                  <c:v>6817.3798829999996</c:v>
                </c:pt>
                <c:pt idx="201">
                  <c:v>6833.7915039999998</c:v>
                </c:pt>
                <c:pt idx="202">
                  <c:v>6850.203125</c:v>
                </c:pt>
                <c:pt idx="203">
                  <c:v>6866.6147460000002</c:v>
                </c:pt>
                <c:pt idx="204">
                  <c:v>6883.0263670000004</c:v>
                </c:pt>
                <c:pt idx="205">
                  <c:v>6899.4379879999997</c:v>
                </c:pt>
                <c:pt idx="206">
                  <c:v>6915.8496089999999</c:v>
                </c:pt>
                <c:pt idx="207">
                  <c:v>6932.2612300000001</c:v>
                </c:pt>
                <c:pt idx="208">
                  <c:v>6948.6728519999997</c:v>
                </c:pt>
                <c:pt idx="209">
                  <c:v>6965.0844729999999</c:v>
                </c:pt>
                <c:pt idx="210">
                  <c:v>6981.4960940000001</c:v>
                </c:pt>
                <c:pt idx="211">
                  <c:v>6997.9077150000003</c:v>
                </c:pt>
                <c:pt idx="212">
                  <c:v>7014.3188479999999</c:v>
                </c:pt>
                <c:pt idx="213">
                  <c:v>7030.7304690000001</c:v>
                </c:pt>
                <c:pt idx="214">
                  <c:v>7047.1420900000003</c:v>
                </c:pt>
                <c:pt idx="215">
                  <c:v>7063.5537109999996</c:v>
                </c:pt>
                <c:pt idx="216">
                  <c:v>7079.9653319999998</c:v>
                </c:pt>
                <c:pt idx="217">
                  <c:v>7096.376953</c:v>
                </c:pt>
                <c:pt idx="218">
                  <c:v>7112.7885740000002</c:v>
                </c:pt>
                <c:pt idx="219">
                  <c:v>7129.2001950000003</c:v>
                </c:pt>
                <c:pt idx="220">
                  <c:v>7145.6118159999996</c:v>
                </c:pt>
                <c:pt idx="221">
                  <c:v>7162.0234380000002</c:v>
                </c:pt>
                <c:pt idx="222">
                  <c:v>7178.4350590000004</c:v>
                </c:pt>
                <c:pt idx="223">
                  <c:v>7194.8466799999997</c:v>
                </c:pt>
                <c:pt idx="224">
                  <c:v>7211.2583009999998</c:v>
                </c:pt>
                <c:pt idx="225">
                  <c:v>7227.669922</c:v>
                </c:pt>
                <c:pt idx="226">
                  <c:v>7244.0815430000002</c:v>
                </c:pt>
                <c:pt idx="227">
                  <c:v>7260.4931640000004</c:v>
                </c:pt>
                <c:pt idx="228">
                  <c:v>7276.9047849999997</c:v>
                </c:pt>
                <c:pt idx="229">
                  <c:v>7293.3164059999999</c:v>
                </c:pt>
                <c:pt idx="230">
                  <c:v>7309.7280270000001</c:v>
                </c:pt>
                <c:pt idx="231">
                  <c:v>7326.1396480000003</c:v>
                </c:pt>
                <c:pt idx="232">
                  <c:v>7342.5512699999999</c:v>
                </c:pt>
                <c:pt idx="233">
                  <c:v>7358.9628910000001</c:v>
                </c:pt>
                <c:pt idx="234">
                  <c:v>7375.3745120000003</c:v>
                </c:pt>
                <c:pt idx="235">
                  <c:v>7391.7861329999996</c:v>
                </c:pt>
                <c:pt idx="236">
                  <c:v>7408.1977539999998</c:v>
                </c:pt>
                <c:pt idx="237">
                  <c:v>7424.609375</c:v>
                </c:pt>
                <c:pt idx="238">
                  <c:v>7441.0205079999996</c:v>
                </c:pt>
                <c:pt idx="239">
                  <c:v>7457.4321289999998</c:v>
                </c:pt>
                <c:pt idx="240">
                  <c:v>7473.84375</c:v>
                </c:pt>
                <c:pt idx="241">
                  <c:v>7490.2553710000002</c:v>
                </c:pt>
                <c:pt idx="242">
                  <c:v>7506.6669920000004</c:v>
                </c:pt>
                <c:pt idx="243">
                  <c:v>7523.0786129999997</c:v>
                </c:pt>
                <c:pt idx="244">
                  <c:v>7539.4902339999999</c:v>
                </c:pt>
                <c:pt idx="245">
                  <c:v>7555.9018550000001</c:v>
                </c:pt>
                <c:pt idx="246">
                  <c:v>7572.3134769999997</c:v>
                </c:pt>
                <c:pt idx="247">
                  <c:v>7588.7250979999999</c:v>
                </c:pt>
                <c:pt idx="248">
                  <c:v>7605.1367190000001</c:v>
                </c:pt>
                <c:pt idx="249">
                  <c:v>7621.5483400000003</c:v>
                </c:pt>
                <c:pt idx="250">
                  <c:v>7637.9599609999996</c:v>
                </c:pt>
                <c:pt idx="251">
                  <c:v>7654.3715819999998</c:v>
                </c:pt>
                <c:pt idx="252">
                  <c:v>7670.783203</c:v>
                </c:pt>
                <c:pt idx="253">
                  <c:v>7687.1948240000002</c:v>
                </c:pt>
                <c:pt idx="254">
                  <c:v>7703.6064450000003</c:v>
                </c:pt>
                <c:pt idx="255">
                  <c:v>7720.0180659999996</c:v>
                </c:pt>
                <c:pt idx="256">
                  <c:v>7736.4296880000002</c:v>
                </c:pt>
                <c:pt idx="257">
                  <c:v>7752.8413090000004</c:v>
                </c:pt>
                <c:pt idx="258">
                  <c:v>7769.2529299999997</c:v>
                </c:pt>
                <c:pt idx="259">
                  <c:v>7785.6645509999998</c:v>
                </c:pt>
                <c:pt idx="260">
                  <c:v>7802.076172</c:v>
                </c:pt>
                <c:pt idx="261">
                  <c:v>7818.4877930000002</c:v>
                </c:pt>
                <c:pt idx="262">
                  <c:v>7834.8994140000004</c:v>
                </c:pt>
                <c:pt idx="263">
                  <c:v>7851.3110349999997</c:v>
                </c:pt>
                <c:pt idx="264">
                  <c:v>7867.7226559999999</c:v>
                </c:pt>
                <c:pt idx="265">
                  <c:v>7884.1337890000004</c:v>
                </c:pt>
                <c:pt idx="266">
                  <c:v>7900.5454099999997</c:v>
                </c:pt>
                <c:pt idx="267">
                  <c:v>7916.9570309999999</c:v>
                </c:pt>
                <c:pt idx="268">
                  <c:v>7933.3686520000001</c:v>
                </c:pt>
                <c:pt idx="269">
                  <c:v>7949.7802730000003</c:v>
                </c:pt>
                <c:pt idx="270">
                  <c:v>7966.1918949999999</c:v>
                </c:pt>
                <c:pt idx="271">
                  <c:v>7982.6035160000001</c:v>
                </c:pt>
                <c:pt idx="272">
                  <c:v>7999.0151370000003</c:v>
                </c:pt>
                <c:pt idx="273">
                  <c:v>8015.4267579999996</c:v>
                </c:pt>
                <c:pt idx="274">
                  <c:v>8031.8383789999998</c:v>
                </c:pt>
                <c:pt idx="275">
                  <c:v>8048.25</c:v>
                </c:pt>
                <c:pt idx="276">
                  <c:v>8064.6616210000002</c:v>
                </c:pt>
                <c:pt idx="277">
                  <c:v>8081.0732420000004</c:v>
                </c:pt>
                <c:pt idx="278">
                  <c:v>8097.4848629999997</c:v>
                </c:pt>
                <c:pt idx="279">
                  <c:v>8113.8964839999999</c:v>
                </c:pt>
                <c:pt idx="280">
                  <c:v>8130.3081050000001</c:v>
                </c:pt>
                <c:pt idx="281">
                  <c:v>8146.7197269999997</c:v>
                </c:pt>
                <c:pt idx="282">
                  <c:v>8163.1313479999999</c:v>
                </c:pt>
                <c:pt idx="283">
                  <c:v>8179.5429690000001</c:v>
                </c:pt>
                <c:pt idx="284">
                  <c:v>8195.9541019999997</c:v>
                </c:pt>
                <c:pt idx="285">
                  <c:v>8212.3662110000005</c:v>
                </c:pt>
                <c:pt idx="286">
                  <c:v>8228.7773440000001</c:v>
                </c:pt>
                <c:pt idx="287">
                  <c:v>8245.1894530000009</c:v>
                </c:pt>
                <c:pt idx="288">
                  <c:v>8261.6005860000005</c:v>
                </c:pt>
                <c:pt idx="289">
                  <c:v>8278.0126949999994</c:v>
                </c:pt>
                <c:pt idx="290">
                  <c:v>8294.4238280000009</c:v>
                </c:pt>
                <c:pt idx="291">
                  <c:v>8310.8359380000002</c:v>
                </c:pt>
                <c:pt idx="292">
                  <c:v>8327.2470699999994</c:v>
                </c:pt>
                <c:pt idx="293">
                  <c:v>8343.6591800000006</c:v>
                </c:pt>
                <c:pt idx="294">
                  <c:v>8360.0703130000002</c:v>
                </c:pt>
                <c:pt idx="295">
                  <c:v>8376.4824219999991</c:v>
                </c:pt>
                <c:pt idx="296">
                  <c:v>8392.8935550000006</c:v>
                </c:pt>
                <c:pt idx="297">
                  <c:v>8409.3056639999995</c:v>
                </c:pt>
                <c:pt idx="298">
                  <c:v>8425.7167969999991</c:v>
                </c:pt>
                <c:pt idx="299">
                  <c:v>8442.1289059999999</c:v>
                </c:pt>
                <c:pt idx="300">
                  <c:v>8458.5400389999995</c:v>
                </c:pt>
                <c:pt idx="301">
                  <c:v>8474.9521480000003</c:v>
                </c:pt>
                <c:pt idx="302">
                  <c:v>8491.3632809999999</c:v>
                </c:pt>
                <c:pt idx="303">
                  <c:v>8507.7753909999992</c:v>
                </c:pt>
                <c:pt idx="304">
                  <c:v>8524.1865230000003</c:v>
                </c:pt>
                <c:pt idx="305">
                  <c:v>8540.5976559999999</c:v>
                </c:pt>
                <c:pt idx="306">
                  <c:v>8557.0097659999992</c:v>
                </c:pt>
                <c:pt idx="307">
                  <c:v>8573.4208980000003</c:v>
                </c:pt>
                <c:pt idx="308">
                  <c:v>8589.8330079999996</c:v>
                </c:pt>
                <c:pt idx="309">
                  <c:v>8606.2441409999992</c:v>
                </c:pt>
                <c:pt idx="310">
                  <c:v>8622.65625</c:v>
                </c:pt>
                <c:pt idx="311">
                  <c:v>8639.0673829999996</c:v>
                </c:pt>
                <c:pt idx="312">
                  <c:v>8655.4794920000004</c:v>
                </c:pt>
                <c:pt idx="313">
                  <c:v>8671.890625</c:v>
                </c:pt>
                <c:pt idx="314">
                  <c:v>8688.3027340000008</c:v>
                </c:pt>
                <c:pt idx="315">
                  <c:v>8704.7138670000004</c:v>
                </c:pt>
                <c:pt idx="316">
                  <c:v>8721.1259769999997</c:v>
                </c:pt>
                <c:pt idx="317">
                  <c:v>8737.5371090000008</c:v>
                </c:pt>
                <c:pt idx="318">
                  <c:v>8753.9492190000001</c:v>
                </c:pt>
                <c:pt idx="319">
                  <c:v>8770.3603519999997</c:v>
                </c:pt>
                <c:pt idx="320">
                  <c:v>8786.7724610000005</c:v>
                </c:pt>
                <c:pt idx="321">
                  <c:v>8803.1835940000001</c:v>
                </c:pt>
                <c:pt idx="322">
                  <c:v>8819.5957030000009</c:v>
                </c:pt>
                <c:pt idx="323">
                  <c:v>8836.0068360000005</c:v>
                </c:pt>
                <c:pt idx="324">
                  <c:v>8852.4189449999994</c:v>
                </c:pt>
                <c:pt idx="325">
                  <c:v>8868.8300780000009</c:v>
                </c:pt>
                <c:pt idx="326">
                  <c:v>8885.2421880000002</c:v>
                </c:pt>
                <c:pt idx="327">
                  <c:v>8901.6533199999994</c:v>
                </c:pt>
                <c:pt idx="328">
                  <c:v>8918.0654300000006</c:v>
                </c:pt>
                <c:pt idx="329">
                  <c:v>8934.4765630000002</c:v>
                </c:pt>
                <c:pt idx="330">
                  <c:v>8950.8886719999991</c:v>
                </c:pt>
                <c:pt idx="331">
                  <c:v>8967.2998050000006</c:v>
                </c:pt>
                <c:pt idx="332">
                  <c:v>8983.7109380000002</c:v>
                </c:pt>
                <c:pt idx="333">
                  <c:v>9000.1230469999991</c:v>
                </c:pt>
                <c:pt idx="334">
                  <c:v>9016.5341800000006</c:v>
                </c:pt>
                <c:pt idx="335">
                  <c:v>9032.9462889999995</c:v>
                </c:pt>
                <c:pt idx="336">
                  <c:v>9049.3574219999991</c:v>
                </c:pt>
                <c:pt idx="337">
                  <c:v>9065.7695309999999</c:v>
                </c:pt>
                <c:pt idx="338">
                  <c:v>9082.1806639999995</c:v>
                </c:pt>
                <c:pt idx="339">
                  <c:v>9098.5927730000003</c:v>
                </c:pt>
                <c:pt idx="340">
                  <c:v>9115.0039059999999</c:v>
                </c:pt>
                <c:pt idx="341">
                  <c:v>9131.4160159999992</c:v>
                </c:pt>
                <c:pt idx="342">
                  <c:v>9147.8271480000003</c:v>
                </c:pt>
                <c:pt idx="343">
                  <c:v>9164.2392579999996</c:v>
                </c:pt>
                <c:pt idx="344">
                  <c:v>9180.6503909999992</c:v>
                </c:pt>
                <c:pt idx="345">
                  <c:v>9197.0625</c:v>
                </c:pt>
                <c:pt idx="346">
                  <c:v>9213.4736329999996</c:v>
                </c:pt>
                <c:pt idx="347">
                  <c:v>9229.8857420000004</c:v>
                </c:pt>
                <c:pt idx="348">
                  <c:v>9246.296875</c:v>
                </c:pt>
                <c:pt idx="349">
                  <c:v>9262.7089840000008</c:v>
                </c:pt>
                <c:pt idx="350">
                  <c:v>9279.1201170000004</c:v>
                </c:pt>
                <c:pt idx="351">
                  <c:v>9295.5322269999997</c:v>
                </c:pt>
                <c:pt idx="352">
                  <c:v>9311.9433590000008</c:v>
                </c:pt>
                <c:pt idx="353">
                  <c:v>9328.3554690000001</c:v>
                </c:pt>
                <c:pt idx="354">
                  <c:v>9344.7666019999997</c:v>
                </c:pt>
                <c:pt idx="355">
                  <c:v>9361.1787110000005</c:v>
                </c:pt>
                <c:pt idx="356">
                  <c:v>9377.5898440000001</c:v>
                </c:pt>
                <c:pt idx="357">
                  <c:v>9394.0019530000009</c:v>
                </c:pt>
                <c:pt idx="358">
                  <c:v>9410.4130860000005</c:v>
                </c:pt>
                <c:pt idx="359">
                  <c:v>9426.8242190000001</c:v>
                </c:pt>
                <c:pt idx="360">
                  <c:v>9443.2363280000009</c:v>
                </c:pt>
                <c:pt idx="361">
                  <c:v>9459.6474610000005</c:v>
                </c:pt>
                <c:pt idx="362">
                  <c:v>9476.0595699999994</c:v>
                </c:pt>
                <c:pt idx="363">
                  <c:v>9492.4707030000009</c:v>
                </c:pt>
                <c:pt idx="364">
                  <c:v>9508.8828130000002</c:v>
                </c:pt>
                <c:pt idx="365">
                  <c:v>9525.2939449999994</c:v>
                </c:pt>
                <c:pt idx="366">
                  <c:v>9541.7060550000006</c:v>
                </c:pt>
                <c:pt idx="367">
                  <c:v>9558.1171880000002</c:v>
                </c:pt>
                <c:pt idx="368">
                  <c:v>9574.5292969999991</c:v>
                </c:pt>
                <c:pt idx="369">
                  <c:v>9590.9404300000006</c:v>
                </c:pt>
                <c:pt idx="370">
                  <c:v>9607.3525389999995</c:v>
                </c:pt>
                <c:pt idx="371">
                  <c:v>9623.7636719999991</c:v>
                </c:pt>
                <c:pt idx="372">
                  <c:v>9640.1757809999999</c:v>
                </c:pt>
                <c:pt idx="373">
                  <c:v>9656.5869139999995</c:v>
                </c:pt>
                <c:pt idx="374">
                  <c:v>9672.9990230000003</c:v>
                </c:pt>
                <c:pt idx="375">
                  <c:v>9689.4101559999999</c:v>
                </c:pt>
                <c:pt idx="376">
                  <c:v>9705.8222659999992</c:v>
                </c:pt>
                <c:pt idx="377">
                  <c:v>9722.2333980000003</c:v>
                </c:pt>
                <c:pt idx="378">
                  <c:v>9738.6455079999996</c:v>
                </c:pt>
                <c:pt idx="379">
                  <c:v>9755.0566409999992</c:v>
                </c:pt>
                <c:pt idx="380">
                  <c:v>9771.46875</c:v>
                </c:pt>
                <c:pt idx="381">
                  <c:v>9787.8798829999996</c:v>
                </c:pt>
                <c:pt idx="382">
                  <c:v>9804.2919920000004</c:v>
                </c:pt>
                <c:pt idx="383">
                  <c:v>9820.703125</c:v>
                </c:pt>
                <c:pt idx="384">
                  <c:v>9837.1152340000008</c:v>
                </c:pt>
                <c:pt idx="385">
                  <c:v>9853.5263670000004</c:v>
                </c:pt>
                <c:pt idx="386">
                  <c:v>9869.9375</c:v>
                </c:pt>
                <c:pt idx="387">
                  <c:v>9886.3496090000008</c:v>
                </c:pt>
                <c:pt idx="388">
                  <c:v>9902.7607420000004</c:v>
                </c:pt>
                <c:pt idx="389">
                  <c:v>9919.1728519999997</c:v>
                </c:pt>
                <c:pt idx="390">
                  <c:v>9935.5839840000008</c:v>
                </c:pt>
                <c:pt idx="391">
                  <c:v>9951.9960940000001</c:v>
                </c:pt>
                <c:pt idx="392">
                  <c:v>9968.4072269999997</c:v>
                </c:pt>
                <c:pt idx="393">
                  <c:v>9984.8193360000005</c:v>
                </c:pt>
                <c:pt idx="394">
                  <c:v>10001.230469</c:v>
                </c:pt>
                <c:pt idx="395">
                  <c:v>10017.642578000001</c:v>
                </c:pt>
                <c:pt idx="396">
                  <c:v>10034.053711</c:v>
                </c:pt>
                <c:pt idx="397">
                  <c:v>10050.465819999999</c:v>
                </c:pt>
                <c:pt idx="398">
                  <c:v>10066.876953000001</c:v>
                </c:pt>
                <c:pt idx="399">
                  <c:v>10083.289063</c:v>
                </c:pt>
                <c:pt idx="400">
                  <c:v>10099.700194999999</c:v>
                </c:pt>
                <c:pt idx="401">
                  <c:v>10116.112305000001</c:v>
                </c:pt>
                <c:pt idx="402">
                  <c:v>10132.523438</c:v>
                </c:pt>
                <c:pt idx="403">
                  <c:v>10148.935546999999</c:v>
                </c:pt>
                <c:pt idx="404">
                  <c:v>10165.346680000001</c:v>
                </c:pt>
                <c:pt idx="405">
                  <c:v>10181.758789</c:v>
                </c:pt>
                <c:pt idx="406">
                  <c:v>10198.169921999999</c:v>
                </c:pt>
                <c:pt idx="407">
                  <c:v>10214.582031</c:v>
                </c:pt>
                <c:pt idx="408">
                  <c:v>10230.993164</c:v>
                </c:pt>
                <c:pt idx="409">
                  <c:v>10247.405273</c:v>
                </c:pt>
                <c:pt idx="410">
                  <c:v>10263.816406</c:v>
                </c:pt>
                <c:pt idx="411">
                  <c:v>10280.228515999999</c:v>
                </c:pt>
                <c:pt idx="412">
                  <c:v>10296.639648</c:v>
                </c:pt>
                <c:pt idx="413">
                  <c:v>10313.050781</c:v>
                </c:pt>
                <c:pt idx="414">
                  <c:v>10329.462890999999</c:v>
                </c:pt>
                <c:pt idx="415">
                  <c:v>10345.874023</c:v>
                </c:pt>
                <c:pt idx="416">
                  <c:v>10362.286133</c:v>
                </c:pt>
                <c:pt idx="417">
                  <c:v>10378.697265999999</c:v>
                </c:pt>
                <c:pt idx="418">
                  <c:v>10395.109375</c:v>
                </c:pt>
                <c:pt idx="419">
                  <c:v>10411.520508</c:v>
                </c:pt>
                <c:pt idx="420">
                  <c:v>10427.932617</c:v>
                </c:pt>
                <c:pt idx="421">
                  <c:v>10444.34375</c:v>
                </c:pt>
                <c:pt idx="422">
                  <c:v>10460.755859000001</c:v>
                </c:pt>
                <c:pt idx="423">
                  <c:v>10477.166992</c:v>
                </c:pt>
                <c:pt idx="424">
                  <c:v>10493.579102</c:v>
                </c:pt>
                <c:pt idx="425">
                  <c:v>10509.990234000001</c:v>
                </c:pt>
                <c:pt idx="426">
                  <c:v>10526.402344</c:v>
                </c:pt>
                <c:pt idx="427">
                  <c:v>10542.813477</c:v>
                </c:pt>
                <c:pt idx="428">
                  <c:v>10559.225586</c:v>
                </c:pt>
                <c:pt idx="429">
                  <c:v>10575.636719</c:v>
                </c:pt>
                <c:pt idx="430">
                  <c:v>10592.048828000001</c:v>
                </c:pt>
                <c:pt idx="431">
                  <c:v>10608.459961</c:v>
                </c:pt>
                <c:pt idx="432">
                  <c:v>10624.872069999999</c:v>
                </c:pt>
              </c:numCache>
            </c:numRef>
          </c:xVal>
          <c:yVal>
            <c:numRef>
              <c:f>'Un-Normalized Data'!$G$268:$G$700</c:f>
              <c:numCache>
                <c:formatCode>General</c:formatCode>
                <c:ptCount val="433"/>
                <c:pt idx="0">
                  <c:v>373.59</c:v>
                </c:pt>
                <c:pt idx="1">
                  <c:v>472.31624999999997</c:v>
                </c:pt>
                <c:pt idx="2">
                  <c:v>583.87874999999997</c:v>
                </c:pt>
                <c:pt idx="3">
                  <c:v>716.49374999999998</c:v>
                </c:pt>
                <c:pt idx="4">
                  <c:v>871.91729166666664</c:v>
                </c:pt>
                <c:pt idx="5">
                  <c:v>1050.6487500000001</c:v>
                </c:pt>
                <c:pt idx="6">
                  <c:v>1217.3714583333333</c:v>
                </c:pt>
                <c:pt idx="7">
                  <c:v>1388.5181250000001</c:v>
                </c:pt>
                <c:pt idx="8">
                  <c:v>1513.6597916666665</c:v>
                </c:pt>
                <c:pt idx="9">
                  <c:v>1701.7895833333332</c:v>
                </c:pt>
                <c:pt idx="10">
                  <c:v>1906.59</c:v>
                </c:pt>
                <c:pt idx="11">
                  <c:v>2568.1666666666665</c:v>
                </c:pt>
                <c:pt idx="12">
                  <c:v>2911.5</c:v>
                </c:pt>
                <c:pt idx="13">
                  <c:v>3388.6666666666665</c:v>
                </c:pt>
                <c:pt idx="14">
                  <c:v>4085.5</c:v>
                </c:pt>
                <c:pt idx="15">
                  <c:v>4791.166666666667</c:v>
                </c:pt>
                <c:pt idx="16">
                  <c:v>5589.833333333333</c:v>
                </c:pt>
                <c:pt idx="17">
                  <c:v>6661.333333333333</c:v>
                </c:pt>
                <c:pt idx="18">
                  <c:v>7894.5</c:v>
                </c:pt>
                <c:pt idx="19">
                  <c:v>9284.6666666666661</c:v>
                </c:pt>
                <c:pt idx="20">
                  <c:v>10938.166666666666</c:v>
                </c:pt>
                <c:pt idx="21">
                  <c:v>12718.833333333334</c:v>
                </c:pt>
                <c:pt idx="22">
                  <c:v>14507.5</c:v>
                </c:pt>
                <c:pt idx="23">
                  <c:v>16690.833333333332</c:v>
                </c:pt>
                <c:pt idx="24">
                  <c:v>18902.5</c:v>
                </c:pt>
                <c:pt idx="25">
                  <c:v>21393.166666666668</c:v>
                </c:pt>
                <c:pt idx="26">
                  <c:v>24100</c:v>
                </c:pt>
                <c:pt idx="27">
                  <c:v>26845.666666666668</c:v>
                </c:pt>
                <c:pt idx="28">
                  <c:v>29710.166666666668</c:v>
                </c:pt>
                <c:pt idx="29">
                  <c:v>32811.5</c:v>
                </c:pt>
                <c:pt idx="30">
                  <c:v>35994.5</c:v>
                </c:pt>
                <c:pt idx="31">
                  <c:v>39149.666666666664</c:v>
                </c:pt>
                <c:pt idx="32">
                  <c:v>42465.166666666664</c:v>
                </c:pt>
                <c:pt idx="33">
                  <c:v>45782.666666666664</c:v>
                </c:pt>
                <c:pt idx="34">
                  <c:v>48623.5</c:v>
                </c:pt>
                <c:pt idx="35">
                  <c:v>51718</c:v>
                </c:pt>
                <c:pt idx="36">
                  <c:v>54778.333333333336</c:v>
                </c:pt>
                <c:pt idx="37">
                  <c:v>57742.166666666664</c:v>
                </c:pt>
                <c:pt idx="38">
                  <c:v>60661.666666666664</c:v>
                </c:pt>
                <c:pt idx="39">
                  <c:v>63996.333333333336</c:v>
                </c:pt>
                <c:pt idx="40">
                  <c:v>67621.666666666672</c:v>
                </c:pt>
                <c:pt idx="41">
                  <c:v>70667.833333333328</c:v>
                </c:pt>
                <c:pt idx="42">
                  <c:v>73896.333333333328</c:v>
                </c:pt>
                <c:pt idx="43">
                  <c:v>77752</c:v>
                </c:pt>
                <c:pt idx="44">
                  <c:v>81611</c:v>
                </c:pt>
                <c:pt idx="45">
                  <c:v>85734.666666666672</c:v>
                </c:pt>
                <c:pt idx="46">
                  <c:v>90075</c:v>
                </c:pt>
                <c:pt idx="47">
                  <c:v>94594.666666666672</c:v>
                </c:pt>
                <c:pt idx="48">
                  <c:v>99783</c:v>
                </c:pt>
                <c:pt idx="49">
                  <c:v>104759.16666666667</c:v>
                </c:pt>
                <c:pt idx="50">
                  <c:v>110381.5</c:v>
                </c:pt>
                <c:pt idx="51">
                  <c:v>116069.5</c:v>
                </c:pt>
                <c:pt idx="52">
                  <c:v>122230.66666666667</c:v>
                </c:pt>
                <c:pt idx="53">
                  <c:v>128660.33333333333</c:v>
                </c:pt>
                <c:pt idx="54">
                  <c:v>134980.66666666666</c:v>
                </c:pt>
                <c:pt idx="55">
                  <c:v>141031.16666666666</c:v>
                </c:pt>
                <c:pt idx="56">
                  <c:v>147077.5</c:v>
                </c:pt>
                <c:pt idx="57">
                  <c:v>153097.83333333334</c:v>
                </c:pt>
                <c:pt idx="58">
                  <c:v>159460.33333333334</c:v>
                </c:pt>
                <c:pt idx="59">
                  <c:v>165498.16666666666</c:v>
                </c:pt>
                <c:pt idx="60">
                  <c:v>171678.66666666666</c:v>
                </c:pt>
                <c:pt idx="61">
                  <c:v>177227.83333333334</c:v>
                </c:pt>
                <c:pt idx="62">
                  <c:v>182253.5</c:v>
                </c:pt>
                <c:pt idx="63">
                  <c:v>187271.16666666666</c:v>
                </c:pt>
                <c:pt idx="64">
                  <c:v>192255</c:v>
                </c:pt>
                <c:pt idx="65">
                  <c:v>197092.83333333334</c:v>
                </c:pt>
                <c:pt idx="66">
                  <c:v>201559.83333333334</c:v>
                </c:pt>
                <c:pt idx="67">
                  <c:v>205979.5</c:v>
                </c:pt>
                <c:pt idx="68">
                  <c:v>210783.33333333334</c:v>
                </c:pt>
                <c:pt idx="69">
                  <c:v>215173</c:v>
                </c:pt>
                <c:pt idx="70">
                  <c:v>219195.5</c:v>
                </c:pt>
                <c:pt idx="71">
                  <c:v>223408.83333333334</c:v>
                </c:pt>
                <c:pt idx="72">
                  <c:v>227010.83333333334</c:v>
                </c:pt>
                <c:pt idx="73">
                  <c:v>230587.83333333334</c:v>
                </c:pt>
                <c:pt idx="74">
                  <c:v>233905.5</c:v>
                </c:pt>
                <c:pt idx="75">
                  <c:v>236713.16666666666</c:v>
                </c:pt>
                <c:pt idx="76">
                  <c:v>240144.83333333334</c:v>
                </c:pt>
                <c:pt idx="77">
                  <c:v>243286.66666666666</c:v>
                </c:pt>
                <c:pt idx="78">
                  <c:v>247201.16666666666</c:v>
                </c:pt>
                <c:pt idx="79">
                  <c:v>250536.16666666666</c:v>
                </c:pt>
                <c:pt idx="80">
                  <c:v>254273.5</c:v>
                </c:pt>
                <c:pt idx="81">
                  <c:v>257461.83333333334</c:v>
                </c:pt>
                <c:pt idx="82">
                  <c:v>260171.5</c:v>
                </c:pt>
                <c:pt idx="83">
                  <c:v>262631</c:v>
                </c:pt>
                <c:pt idx="84">
                  <c:v>265039</c:v>
                </c:pt>
                <c:pt idx="85">
                  <c:v>268386.83333333331</c:v>
                </c:pt>
                <c:pt idx="86">
                  <c:v>271948</c:v>
                </c:pt>
                <c:pt idx="87">
                  <c:v>274766.16666666669</c:v>
                </c:pt>
                <c:pt idx="88">
                  <c:v>277377.66666666669</c:v>
                </c:pt>
                <c:pt idx="89">
                  <c:v>280069.66666666669</c:v>
                </c:pt>
                <c:pt idx="90">
                  <c:v>282929.83333333331</c:v>
                </c:pt>
                <c:pt idx="91">
                  <c:v>285130</c:v>
                </c:pt>
                <c:pt idx="92">
                  <c:v>286901.5</c:v>
                </c:pt>
                <c:pt idx="93">
                  <c:v>289075.33333333331</c:v>
                </c:pt>
                <c:pt idx="94">
                  <c:v>290388.5</c:v>
                </c:pt>
                <c:pt idx="95">
                  <c:v>291984.16666666669</c:v>
                </c:pt>
                <c:pt idx="96">
                  <c:v>293692.83333333331</c:v>
                </c:pt>
                <c:pt idx="97">
                  <c:v>295278.83333333331</c:v>
                </c:pt>
                <c:pt idx="98">
                  <c:v>297064.5</c:v>
                </c:pt>
                <c:pt idx="99">
                  <c:v>298120</c:v>
                </c:pt>
                <c:pt idx="100">
                  <c:v>299888.83333333331</c:v>
                </c:pt>
                <c:pt idx="101">
                  <c:v>301080.5</c:v>
                </c:pt>
                <c:pt idx="102">
                  <c:v>302484.5</c:v>
                </c:pt>
                <c:pt idx="103">
                  <c:v>304694.5</c:v>
                </c:pt>
                <c:pt idx="104">
                  <c:v>306346.16666666669</c:v>
                </c:pt>
                <c:pt idx="105">
                  <c:v>307053</c:v>
                </c:pt>
                <c:pt idx="106">
                  <c:v>308751.16666666669</c:v>
                </c:pt>
                <c:pt idx="107">
                  <c:v>310184.16666666669</c:v>
                </c:pt>
                <c:pt idx="108">
                  <c:v>310664.5</c:v>
                </c:pt>
                <c:pt idx="109">
                  <c:v>311515.5</c:v>
                </c:pt>
                <c:pt idx="110">
                  <c:v>311652.33333333331</c:v>
                </c:pt>
                <c:pt idx="111">
                  <c:v>312572.5</c:v>
                </c:pt>
                <c:pt idx="112">
                  <c:v>313325.16666666669</c:v>
                </c:pt>
                <c:pt idx="113">
                  <c:v>313985.33333333331</c:v>
                </c:pt>
                <c:pt idx="114">
                  <c:v>314786</c:v>
                </c:pt>
                <c:pt idx="115">
                  <c:v>314926.66666666669</c:v>
                </c:pt>
                <c:pt idx="116">
                  <c:v>315068.16666666669</c:v>
                </c:pt>
                <c:pt idx="117">
                  <c:v>315474.33333333331</c:v>
                </c:pt>
                <c:pt idx="118">
                  <c:v>315945.5</c:v>
                </c:pt>
                <c:pt idx="119">
                  <c:v>316021.83333333331</c:v>
                </c:pt>
                <c:pt idx="120">
                  <c:v>315988.66666666669</c:v>
                </c:pt>
                <c:pt idx="121">
                  <c:v>316225.16666666669</c:v>
                </c:pt>
                <c:pt idx="122">
                  <c:v>316382.16666666669</c:v>
                </c:pt>
                <c:pt idx="123">
                  <c:v>315845.83333333331</c:v>
                </c:pt>
                <c:pt idx="124">
                  <c:v>315368.66666666669</c:v>
                </c:pt>
                <c:pt idx="125">
                  <c:v>314660.33333333331</c:v>
                </c:pt>
                <c:pt idx="126">
                  <c:v>314100.16666666669</c:v>
                </c:pt>
                <c:pt idx="127">
                  <c:v>312445.33333333331</c:v>
                </c:pt>
                <c:pt idx="128">
                  <c:v>310903.83333333331</c:v>
                </c:pt>
                <c:pt idx="129">
                  <c:v>309869</c:v>
                </c:pt>
                <c:pt idx="130">
                  <c:v>308590.83333333331</c:v>
                </c:pt>
                <c:pt idx="131">
                  <c:v>307536.33333333331</c:v>
                </c:pt>
                <c:pt idx="132">
                  <c:v>306548.83333333331</c:v>
                </c:pt>
                <c:pt idx="133">
                  <c:v>305611.83333333331</c:v>
                </c:pt>
                <c:pt idx="134">
                  <c:v>304845.16666666669</c:v>
                </c:pt>
                <c:pt idx="135">
                  <c:v>304497.16666666669</c:v>
                </c:pt>
                <c:pt idx="136">
                  <c:v>303687.16666666669</c:v>
                </c:pt>
                <c:pt idx="137">
                  <c:v>303378.16666666669</c:v>
                </c:pt>
                <c:pt idx="138">
                  <c:v>302480.83333333331</c:v>
                </c:pt>
                <c:pt idx="139">
                  <c:v>301611.66666666669</c:v>
                </c:pt>
                <c:pt idx="140">
                  <c:v>300937.16666666669</c:v>
                </c:pt>
                <c:pt idx="141">
                  <c:v>298630.83333333331</c:v>
                </c:pt>
                <c:pt idx="142">
                  <c:v>296905</c:v>
                </c:pt>
                <c:pt idx="143">
                  <c:v>295834.16666666669</c:v>
                </c:pt>
                <c:pt idx="144">
                  <c:v>294375.83333333331</c:v>
                </c:pt>
                <c:pt idx="145">
                  <c:v>292509.66666666669</c:v>
                </c:pt>
                <c:pt idx="146">
                  <c:v>290656.16666666669</c:v>
                </c:pt>
                <c:pt idx="147">
                  <c:v>288426.83333333331</c:v>
                </c:pt>
                <c:pt idx="148">
                  <c:v>286509.33333333331</c:v>
                </c:pt>
                <c:pt idx="149">
                  <c:v>284467.66666666669</c:v>
                </c:pt>
                <c:pt idx="150">
                  <c:v>281976.16666666669</c:v>
                </c:pt>
                <c:pt idx="151">
                  <c:v>279372.33333333331</c:v>
                </c:pt>
                <c:pt idx="152">
                  <c:v>276654</c:v>
                </c:pt>
                <c:pt idx="153">
                  <c:v>272979.66666666669</c:v>
                </c:pt>
                <c:pt idx="154">
                  <c:v>269008.5</c:v>
                </c:pt>
                <c:pt idx="155">
                  <c:v>263825.16666666669</c:v>
                </c:pt>
                <c:pt idx="156">
                  <c:v>258459.16666666666</c:v>
                </c:pt>
                <c:pt idx="157">
                  <c:v>253107.33333333334</c:v>
                </c:pt>
                <c:pt idx="158">
                  <c:v>248281.33333333334</c:v>
                </c:pt>
                <c:pt idx="159">
                  <c:v>243613.83333333334</c:v>
                </c:pt>
                <c:pt idx="160">
                  <c:v>239570.33333333334</c:v>
                </c:pt>
                <c:pt idx="161">
                  <c:v>235833.16666666666</c:v>
                </c:pt>
                <c:pt idx="162">
                  <c:v>232759.66666666666</c:v>
                </c:pt>
                <c:pt idx="163">
                  <c:v>230901.83333333334</c:v>
                </c:pt>
                <c:pt idx="164">
                  <c:v>230119.5</c:v>
                </c:pt>
                <c:pt idx="165">
                  <c:v>230384</c:v>
                </c:pt>
                <c:pt idx="166">
                  <c:v>230149.83333333334</c:v>
                </c:pt>
                <c:pt idx="167">
                  <c:v>230715.5</c:v>
                </c:pt>
                <c:pt idx="168">
                  <c:v>230656.66666666666</c:v>
                </c:pt>
                <c:pt idx="169">
                  <c:v>230285.33333333334</c:v>
                </c:pt>
                <c:pt idx="170">
                  <c:v>229320.66666666666</c:v>
                </c:pt>
                <c:pt idx="171">
                  <c:v>227909.5</c:v>
                </c:pt>
                <c:pt idx="172">
                  <c:v>226886.33333333334</c:v>
                </c:pt>
                <c:pt idx="173">
                  <c:v>224880.66666666666</c:v>
                </c:pt>
                <c:pt idx="174">
                  <c:v>222310.66666666666</c:v>
                </c:pt>
                <c:pt idx="175">
                  <c:v>219790</c:v>
                </c:pt>
                <c:pt idx="176">
                  <c:v>217162.66666666666</c:v>
                </c:pt>
                <c:pt idx="177">
                  <c:v>213804.66666666666</c:v>
                </c:pt>
                <c:pt idx="178">
                  <c:v>210320.83333333334</c:v>
                </c:pt>
                <c:pt idx="179">
                  <c:v>206660.5</c:v>
                </c:pt>
                <c:pt idx="180">
                  <c:v>203173.83333333334</c:v>
                </c:pt>
                <c:pt idx="181">
                  <c:v>199563.33333333334</c:v>
                </c:pt>
                <c:pt idx="182">
                  <c:v>196119</c:v>
                </c:pt>
                <c:pt idx="183">
                  <c:v>193373.5</c:v>
                </c:pt>
                <c:pt idx="184">
                  <c:v>190024</c:v>
                </c:pt>
                <c:pt idx="185">
                  <c:v>186623.83333333334</c:v>
                </c:pt>
                <c:pt idx="186">
                  <c:v>183617.5</c:v>
                </c:pt>
                <c:pt idx="187">
                  <c:v>180199.33333333334</c:v>
                </c:pt>
                <c:pt idx="188">
                  <c:v>177615.83333333334</c:v>
                </c:pt>
                <c:pt idx="189">
                  <c:v>175153.83333333334</c:v>
                </c:pt>
                <c:pt idx="190">
                  <c:v>173461.5</c:v>
                </c:pt>
                <c:pt idx="191">
                  <c:v>171579</c:v>
                </c:pt>
                <c:pt idx="192">
                  <c:v>169926.16666666666</c:v>
                </c:pt>
                <c:pt idx="193">
                  <c:v>168462.66666666666</c:v>
                </c:pt>
                <c:pt idx="194">
                  <c:v>166562.33333333334</c:v>
                </c:pt>
                <c:pt idx="195">
                  <c:v>164741.16666666666</c:v>
                </c:pt>
                <c:pt idx="196">
                  <c:v>162967.33333333334</c:v>
                </c:pt>
                <c:pt idx="197">
                  <c:v>160616.5</c:v>
                </c:pt>
                <c:pt idx="198">
                  <c:v>157715.16666666666</c:v>
                </c:pt>
                <c:pt idx="199">
                  <c:v>154781.66666666666</c:v>
                </c:pt>
                <c:pt idx="200">
                  <c:v>151382.83333333334</c:v>
                </c:pt>
                <c:pt idx="201">
                  <c:v>147961</c:v>
                </c:pt>
                <c:pt idx="202">
                  <c:v>144631.33333333334</c:v>
                </c:pt>
                <c:pt idx="203">
                  <c:v>140988</c:v>
                </c:pt>
                <c:pt idx="204">
                  <c:v>137167</c:v>
                </c:pt>
                <c:pt idx="205">
                  <c:v>133652.66666666666</c:v>
                </c:pt>
                <c:pt idx="206">
                  <c:v>129561.33333333333</c:v>
                </c:pt>
                <c:pt idx="207">
                  <c:v>126002.33333333333</c:v>
                </c:pt>
                <c:pt idx="208">
                  <c:v>122238.16666666667</c:v>
                </c:pt>
                <c:pt idx="209">
                  <c:v>119227</c:v>
                </c:pt>
                <c:pt idx="210">
                  <c:v>116258.5</c:v>
                </c:pt>
                <c:pt idx="211">
                  <c:v>113571.5</c:v>
                </c:pt>
                <c:pt idx="212">
                  <c:v>110778.33333333333</c:v>
                </c:pt>
                <c:pt idx="213">
                  <c:v>108656</c:v>
                </c:pt>
                <c:pt idx="214">
                  <c:v>106300.33333333333</c:v>
                </c:pt>
                <c:pt idx="215">
                  <c:v>103904</c:v>
                </c:pt>
                <c:pt idx="216">
                  <c:v>100834</c:v>
                </c:pt>
                <c:pt idx="217">
                  <c:v>97724</c:v>
                </c:pt>
                <c:pt idx="218">
                  <c:v>94479.333333333328</c:v>
                </c:pt>
                <c:pt idx="219">
                  <c:v>90442.666666666672</c:v>
                </c:pt>
                <c:pt idx="220">
                  <c:v>86190.833333333328</c:v>
                </c:pt>
                <c:pt idx="221">
                  <c:v>81344.833333333328</c:v>
                </c:pt>
                <c:pt idx="222">
                  <c:v>76250.666666666672</c:v>
                </c:pt>
                <c:pt idx="223">
                  <c:v>71126</c:v>
                </c:pt>
                <c:pt idx="224">
                  <c:v>65982.333333333328</c:v>
                </c:pt>
                <c:pt idx="225">
                  <c:v>61402.5</c:v>
                </c:pt>
                <c:pt idx="226">
                  <c:v>57224.166666666664</c:v>
                </c:pt>
                <c:pt idx="227">
                  <c:v>51057.351485333333</c:v>
                </c:pt>
                <c:pt idx="228">
                  <c:v>49643.935734666666</c:v>
                </c:pt>
                <c:pt idx="229">
                  <c:v>48986.79048333333</c:v>
                </c:pt>
                <c:pt idx="230">
                  <c:v>49195.569235333329</c:v>
                </c:pt>
                <c:pt idx="231">
                  <c:v>50029.349278000002</c:v>
                </c:pt>
                <c:pt idx="232">
                  <c:v>51185.493260000003</c:v>
                </c:pt>
                <c:pt idx="233">
                  <c:v>52567.105069333338</c:v>
                </c:pt>
                <c:pt idx="234">
                  <c:v>54200.097279333335</c:v>
                </c:pt>
                <c:pt idx="235">
                  <c:v>55576.982810000001</c:v>
                </c:pt>
                <c:pt idx="236">
                  <c:v>56590.445286000002</c:v>
                </c:pt>
                <c:pt idx="237">
                  <c:v>57259.408578666669</c:v>
                </c:pt>
                <c:pt idx="238">
                  <c:v>56088.076392000003</c:v>
                </c:pt>
                <c:pt idx="239">
                  <c:v>55481.872499999998</c:v>
                </c:pt>
                <c:pt idx="240">
                  <c:v>54434.635200000004</c:v>
                </c:pt>
                <c:pt idx="241">
                  <c:v>52684.392384000006</c:v>
                </c:pt>
                <c:pt idx="242">
                  <c:v>50689.540979999998</c:v>
                </c:pt>
                <c:pt idx="243">
                  <c:v>48433.368600000002</c:v>
                </c:pt>
                <c:pt idx="244">
                  <c:v>46205.411940000005</c:v>
                </c:pt>
                <c:pt idx="245">
                  <c:v>43873.491203999998</c:v>
                </c:pt>
                <c:pt idx="246">
                  <c:v>41553.724932000005</c:v>
                </c:pt>
                <c:pt idx="247">
                  <c:v>39640.265028000002</c:v>
                </c:pt>
                <c:pt idx="248">
                  <c:v>37686.651984000004</c:v>
                </c:pt>
                <c:pt idx="249">
                  <c:v>36067.286700000004</c:v>
                </c:pt>
                <c:pt idx="250">
                  <c:v>34419.705696000005</c:v>
                </c:pt>
                <c:pt idx="251">
                  <c:v>33135.890436000002</c:v>
                </c:pt>
                <c:pt idx="252">
                  <c:v>31875.081840000003</c:v>
                </c:pt>
                <c:pt idx="253">
                  <c:v>31014.285336000004</c:v>
                </c:pt>
                <c:pt idx="254">
                  <c:v>30413.724588000001</c:v>
                </c:pt>
                <c:pt idx="255">
                  <c:v>29895.206472000002</c:v>
                </c:pt>
                <c:pt idx="256">
                  <c:v>29218.680324000001</c:v>
                </c:pt>
                <c:pt idx="257">
                  <c:v>28596.632220000003</c:v>
                </c:pt>
                <c:pt idx="258">
                  <c:v>28098.299196000004</c:v>
                </c:pt>
                <c:pt idx="259">
                  <c:v>27518.140584000001</c:v>
                </c:pt>
                <c:pt idx="260">
                  <c:v>26487.832716000001</c:v>
                </c:pt>
                <c:pt idx="261">
                  <c:v>25340.972220000003</c:v>
                </c:pt>
                <c:pt idx="262">
                  <c:v>24340.833468000004</c:v>
                </c:pt>
                <c:pt idx="263">
                  <c:v>23515.415136</c:v>
                </c:pt>
                <c:pt idx="264">
                  <c:v>22527.213804000003</c:v>
                </c:pt>
                <c:pt idx="265">
                  <c:v>21580.467876000002</c:v>
                </c:pt>
                <c:pt idx="266">
                  <c:v>20785.652748</c:v>
                </c:pt>
                <c:pt idx="267">
                  <c:v>19963.055988</c:v>
                </c:pt>
                <c:pt idx="268">
                  <c:v>19202.316768000001</c:v>
                </c:pt>
                <c:pt idx="269">
                  <c:v>18374.076864000002</c:v>
                </c:pt>
                <c:pt idx="270">
                  <c:v>17883.557423999999</c:v>
                </c:pt>
                <c:pt idx="271">
                  <c:v>17601.400224000001</c:v>
                </c:pt>
                <c:pt idx="272">
                  <c:v>17242.626491999999</c:v>
                </c:pt>
                <c:pt idx="273">
                  <c:v>16813.096416</c:v>
                </c:pt>
                <c:pt idx="274">
                  <c:v>16370.109612000002</c:v>
                </c:pt>
                <c:pt idx="275">
                  <c:v>16004.173428000002</c:v>
                </c:pt>
                <c:pt idx="276">
                  <c:v>15678.173339999999</c:v>
                </c:pt>
                <c:pt idx="277">
                  <c:v>15455.052108000002</c:v>
                </c:pt>
                <c:pt idx="278">
                  <c:v>15138.601956000002</c:v>
                </c:pt>
                <c:pt idx="279">
                  <c:v>14828.663124000002</c:v>
                </c:pt>
                <c:pt idx="280">
                  <c:v>14610.967992</c:v>
                </c:pt>
                <c:pt idx="281">
                  <c:v>14321.431296000002</c:v>
                </c:pt>
                <c:pt idx="282">
                  <c:v>13943.123604000002</c:v>
                </c:pt>
                <c:pt idx="283">
                  <c:v>13515.112836</c:v>
                </c:pt>
                <c:pt idx="284">
                  <c:v>13165.020864000002</c:v>
                </c:pt>
                <c:pt idx="285">
                  <c:v>12933.413211600002</c:v>
                </c:pt>
                <c:pt idx="286">
                  <c:v>12642.4657296</c:v>
                </c:pt>
                <c:pt idx="287">
                  <c:v>12272.666162400001</c:v>
                </c:pt>
                <c:pt idx="288">
                  <c:v>11896.637432400001</c:v>
                </c:pt>
                <c:pt idx="289">
                  <c:v>11602.2823596</c:v>
                </c:pt>
                <c:pt idx="290">
                  <c:v>11232.330861600001</c:v>
                </c:pt>
                <c:pt idx="291">
                  <c:v>10848.076164</c:v>
                </c:pt>
                <c:pt idx="292">
                  <c:v>10542.716960400001</c:v>
                </c:pt>
                <c:pt idx="293">
                  <c:v>10135.455598800001</c:v>
                </c:pt>
                <c:pt idx="294">
                  <c:v>9798.4513800000004</c:v>
                </c:pt>
                <c:pt idx="295">
                  <c:v>9460.8828468000011</c:v>
                </c:pt>
                <c:pt idx="296">
                  <c:v>9189.9685260000006</c:v>
                </c:pt>
                <c:pt idx="297">
                  <c:v>8896.2645852000005</c:v>
                </c:pt>
                <c:pt idx="298">
                  <c:v>8540.4860604000005</c:v>
                </c:pt>
                <c:pt idx="299">
                  <c:v>8221.3879715999992</c:v>
                </c:pt>
                <c:pt idx="300">
                  <c:v>7881.3451367999996</c:v>
                </c:pt>
                <c:pt idx="301">
                  <c:v>7533.0112211999995</c:v>
                </c:pt>
                <c:pt idx="302">
                  <c:v>7166.0983392000007</c:v>
                </c:pt>
                <c:pt idx="303">
                  <c:v>6764.0894424000007</c:v>
                </c:pt>
                <c:pt idx="304">
                  <c:v>6393.1178376000007</c:v>
                </c:pt>
                <c:pt idx="305">
                  <c:v>6010.2847781999999</c:v>
                </c:pt>
                <c:pt idx="306">
                  <c:v>5652.7807536000009</c:v>
                </c:pt>
                <c:pt idx="307">
                  <c:v>5311.4356548000005</c:v>
                </c:pt>
                <c:pt idx="308">
                  <c:v>4999.2395652000005</c:v>
                </c:pt>
                <c:pt idx="309">
                  <c:v>4736.7356994000002</c:v>
                </c:pt>
                <c:pt idx="310">
                  <c:v>4509.1108044000002</c:v>
                </c:pt>
                <c:pt idx="311">
                  <c:v>4330.7114886000008</c:v>
                </c:pt>
                <c:pt idx="312">
                  <c:v>4177.3264938000002</c:v>
                </c:pt>
                <c:pt idx="313">
                  <c:v>4035.4231266000006</c:v>
                </c:pt>
                <c:pt idx="314">
                  <c:v>3901.9085100000002</c:v>
                </c:pt>
                <c:pt idx="315">
                  <c:v>3754.2209202000004</c:v>
                </c:pt>
                <c:pt idx="316">
                  <c:v>3590.8736058000004</c:v>
                </c:pt>
                <c:pt idx="317">
                  <c:v>3411.0743562000002</c:v>
                </c:pt>
                <c:pt idx="318">
                  <c:v>3229.2565973999999</c:v>
                </c:pt>
                <c:pt idx="319">
                  <c:v>3033.4612050000001</c:v>
                </c:pt>
                <c:pt idx="320">
                  <c:v>2813.5305198000005</c:v>
                </c:pt>
                <c:pt idx="321">
                  <c:v>2595.5206739999999</c:v>
                </c:pt>
                <c:pt idx="322">
                  <c:v>2369.6429832000003</c:v>
                </c:pt>
                <c:pt idx="323">
                  <c:v>2150.1680904</c:v>
                </c:pt>
                <c:pt idx="324">
                  <c:v>1961.2095840000002</c:v>
                </c:pt>
                <c:pt idx="325">
                  <c:v>1796.5600056000001</c:v>
                </c:pt>
                <c:pt idx="326">
                  <c:v>1663.7833386000002</c:v>
                </c:pt>
                <c:pt idx="327">
                  <c:v>1565.5600764000003</c:v>
                </c:pt>
                <c:pt idx="328">
                  <c:v>1489.8442770000001</c:v>
                </c:pt>
                <c:pt idx="329">
                  <c:v>1455.9745608000001</c:v>
                </c:pt>
                <c:pt idx="330">
                  <c:v>1437.6668993999999</c:v>
                </c:pt>
                <c:pt idx="331">
                  <c:v>1441.1396034000002</c:v>
                </c:pt>
                <c:pt idx="332">
                  <c:v>1476.4960710000003</c:v>
                </c:pt>
                <c:pt idx="333">
                  <c:v>1519.199478</c:v>
                </c:pt>
                <c:pt idx="334">
                  <c:v>1582.7499612000001</c:v>
                </c:pt>
                <c:pt idx="335">
                  <c:v>1641.612294</c:v>
                </c:pt>
                <c:pt idx="336">
                  <c:v>1700.2467306000001</c:v>
                </c:pt>
                <c:pt idx="337">
                  <c:v>1762.0934184</c:v>
                </c:pt>
                <c:pt idx="338">
                  <c:v>1822.8331817999999</c:v>
                </c:pt>
                <c:pt idx="339">
                  <c:v>1882.2923856000002</c:v>
                </c:pt>
                <c:pt idx="340">
                  <c:v>1918.8860040000002</c:v>
                </c:pt>
                <c:pt idx="341">
                  <c:v>1943.2166364000002</c:v>
                </c:pt>
                <c:pt idx="342">
                  <c:v>1963.7815554000001</c:v>
                </c:pt>
                <c:pt idx="343">
                  <c:v>1978.7250348000002</c:v>
                </c:pt>
                <c:pt idx="344">
                  <c:v>1984.1945436000003</c:v>
                </c:pt>
                <c:pt idx="345">
                  <c:v>1985.6378862000004</c:v>
                </c:pt>
                <c:pt idx="346">
                  <c:v>1953.8734967999999</c:v>
                </c:pt>
                <c:pt idx="347">
                  <c:v>1906.9268796000001</c:v>
                </c:pt>
                <c:pt idx="348">
                  <c:v>1842.9965694</c:v>
                </c:pt>
                <c:pt idx="349">
                  <c:v>1778.1763788000003</c:v>
                </c:pt>
                <c:pt idx="350">
                  <c:v>1709.8400753999999</c:v>
                </c:pt>
                <c:pt idx="351">
                  <c:v>1626.1153524000001</c:v>
                </c:pt>
                <c:pt idx="352">
                  <c:v>1544.4416952000001</c:v>
                </c:pt>
                <c:pt idx="353">
                  <c:v>1463.3323524000002</c:v>
                </c:pt>
                <c:pt idx="354">
                  <c:v>1370.9475737999999</c:v>
                </c:pt>
                <c:pt idx="355">
                  <c:v>1281.2432886000001</c:v>
                </c:pt>
                <c:pt idx="356">
                  <c:v>1214.3394756</c:v>
                </c:pt>
                <c:pt idx="357">
                  <c:v>1156.3670232000002</c:v>
                </c:pt>
                <c:pt idx="358">
                  <c:v>1083.5053524</c:v>
                </c:pt>
                <c:pt idx="359">
                  <c:v>1030.1450850000001</c:v>
                </c:pt>
                <c:pt idx="360">
                  <c:v>972.17263260000004</c:v>
                </c:pt>
                <c:pt idx="361">
                  <c:v>937.91223720000005</c:v>
                </c:pt>
                <c:pt idx="362">
                  <c:v>899.35437060000004</c:v>
                </c:pt>
                <c:pt idx="363">
                  <c:v>867.73105980000014</c:v>
                </c:pt>
                <c:pt idx="364">
                  <c:v>836.4875760000001</c:v>
                </c:pt>
                <c:pt idx="365">
                  <c:v>803.78989740000009</c:v>
                </c:pt>
                <c:pt idx="366">
                  <c:v>770.46279120000008</c:v>
                </c:pt>
                <c:pt idx="367">
                  <c:v>738.94800239999995</c:v>
                </c:pt>
                <c:pt idx="368">
                  <c:v>696.9608406000001</c:v>
                </c:pt>
                <c:pt idx="369">
                  <c:v>661.13772840000001</c:v>
                </c:pt>
                <c:pt idx="370">
                  <c:v>633.85529760000009</c:v>
                </c:pt>
                <c:pt idx="371">
                  <c:v>596.74077360000001</c:v>
                </c:pt>
                <c:pt idx="372">
                  <c:v>565.44302879999998</c:v>
                </c:pt>
                <c:pt idx="373">
                  <c:v>537.15134340000009</c:v>
                </c:pt>
                <c:pt idx="374">
                  <c:v>512.45173620000003</c:v>
                </c:pt>
                <c:pt idx="375">
                  <c:v>493.79680440000004</c:v>
                </c:pt>
                <c:pt idx="376">
                  <c:v>469.54213740000006</c:v>
                </c:pt>
                <c:pt idx="377">
                  <c:v>441.85817520000006</c:v>
                </c:pt>
                <c:pt idx="378">
                  <c:v>423.98460180000001</c:v>
                </c:pt>
                <c:pt idx="379">
                  <c:v>406.71875160000002</c:v>
                </c:pt>
                <c:pt idx="380">
                  <c:v>384.47174160000003</c:v>
                </c:pt>
                <c:pt idx="381">
                  <c:v>363.11461200000002</c:v>
                </c:pt>
                <c:pt idx="382">
                  <c:v>341.71407360000001</c:v>
                </c:pt>
                <c:pt idx="383">
                  <c:v>318.51207000000005</c:v>
                </c:pt>
                <c:pt idx="384">
                  <c:v>302.23377000000005</c:v>
                </c:pt>
                <c:pt idx="385">
                  <c:v>280.21465620000004</c:v>
                </c:pt>
                <c:pt idx="386">
                  <c:v>264.41385300000002</c:v>
                </c:pt>
                <c:pt idx="387">
                  <c:v>257.55526260000005</c:v>
                </c:pt>
                <c:pt idx="388">
                  <c:v>246.03022620000004</c:v>
                </c:pt>
                <c:pt idx="389">
                  <c:v>230.3813538</c:v>
                </c:pt>
                <c:pt idx="390">
                  <c:v>224.30412180000002</c:v>
                </c:pt>
                <c:pt idx="391">
                  <c:v>211.23807300000001</c:v>
                </c:pt>
                <c:pt idx="392">
                  <c:v>199.47428820000002</c:v>
                </c:pt>
                <c:pt idx="393">
                  <c:v>193.38620400000002</c:v>
                </c:pt>
                <c:pt idx="394">
                  <c:v>183.10265928000001</c:v>
                </c:pt>
                <c:pt idx="395">
                  <c:v>176.00966136000002</c:v>
                </c:pt>
                <c:pt idx="396">
                  <c:v>167.98988556</c:v>
                </c:pt>
                <c:pt idx="397">
                  <c:v>160.32172104</c:v>
                </c:pt>
                <c:pt idx="398">
                  <c:v>154.12511484000001</c:v>
                </c:pt>
                <c:pt idx="399">
                  <c:v>148.48631172000003</c:v>
                </c:pt>
                <c:pt idx="400">
                  <c:v>141.96196908000005</c:v>
                </c:pt>
                <c:pt idx="401">
                  <c:v>136.28409804</c:v>
                </c:pt>
                <c:pt idx="402">
                  <c:v>131.52432311999999</c:v>
                </c:pt>
                <c:pt idx="403">
                  <c:v>128.01255119999999</c:v>
                </c:pt>
                <c:pt idx="404">
                  <c:v>125.07160499999999</c:v>
                </c:pt>
                <c:pt idx="405">
                  <c:v>122.26739652000001</c:v>
                </c:pt>
                <c:pt idx="406">
                  <c:v>120.02967287999999</c:v>
                </c:pt>
                <c:pt idx="407">
                  <c:v>118.08712908000003</c:v>
                </c:pt>
                <c:pt idx="408">
                  <c:v>115.83638280000001</c:v>
                </c:pt>
                <c:pt idx="409">
                  <c:v>114.19335972</c:v>
                </c:pt>
                <c:pt idx="410">
                  <c:v>112.99744728000002</c:v>
                </c:pt>
                <c:pt idx="411">
                  <c:v>111.81238703999999</c:v>
                </c:pt>
                <c:pt idx="412">
                  <c:v>109.43792568000001</c:v>
                </c:pt>
                <c:pt idx="413">
                  <c:v>106.42752539999999</c:v>
                </c:pt>
                <c:pt idx="414">
                  <c:v>102.94613964</c:v>
                </c:pt>
                <c:pt idx="415">
                  <c:v>99.668775240000002</c:v>
                </c:pt>
                <c:pt idx="416">
                  <c:v>97.387642800000009</c:v>
                </c:pt>
                <c:pt idx="417">
                  <c:v>95.42773548000001</c:v>
                </c:pt>
                <c:pt idx="418">
                  <c:v>94.016949480000022</c:v>
                </c:pt>
                <c:pt idx="419">
                  <c:v>92.224166040000014</c:v>
                </c:pt>
                <c:pt idx="420">
                  <c:v>90.049385160000014</c:v>
                </c:pt>
                <c:pt idx="421">
                  <c:v>86.793725160000008</c:v>
                </c:pt>
                <c:pt idx="422">
                  <c:v>82.148983560000005</c:v>
                </c:pt>
                <c:pt idx="423">
                  <c:v>76.796678520000015</c:v>
                </c:pt>
                <c:pt idx="424">
                  <c:v>72.640285919999997</c:v>
                </c:pt>
                <c:pt idx="425">
                  <c:v>67.340071440000003</c:v>
                </c:pt>
                <c:pt idx="426">
                  <c:v>62.497819799999995</c:v>
                </c:pt>
                <c:pt idx="427">
                  <c:v>58.410881280000005</c:v>
                </c:pt>
                <c:pt idx="428">
                  <c:v>56.240441280000006</c:v>
                </c:pt>
                <c:pt idx="429">
                  <c:v>52.589761200000005</c:v>
                </c:pt>
                <c:pt idx="430">
                  <c:v>49.657496760000008</c:v>
                </c:pt>
                <c:pt idx="431">
                  <c:v>46.373621040000003</c:v>
                </c:pt>
                <c:pt idx="432">
                  <c:v>43.784286120000004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'Un-Normalized Data'!$E$1</c:f>
              <c:strCache>
                <c:ptCount val="1"/>
                <c:pt idx="0">
                  <c:v>Saturn Rings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'Un-Normalized Data'!$D$268:$D$700</c:f>
              <c:numCache>
                <c:formatCode>General</c:formatCode>
                <c:ptCount val="433"/>
                <c:pt idx="0">
                  <c:v>3527.703125</c:v>
                </c:pt>
                <c:pt idx="1">
                  <c:v>3544.1187744999997</c:v>
                </c:pt>
                <c:pt idx="2">
                  <c:v>3560.5346680000002</c:v>
                </c:pt>
                <c:pt idx="3">
                  <c:v>3576.9503175</c:v>
                </c:pt>
                <c:pt idx="4">
                  <c:v>3593.3659670000002</c:v>
                </c:pt>
                <c:pt idx="5">
                  <c:v>3609.7817379999997</c:v>
                </c:pt>
                <c:pt idx="6">
                  <c:v>3626.19751</c:v>
                </c:pt>
                <c:pt idx="7">
                  <c:v>3642.613159</c:v>
                </c:pt>
                <c:pt idx="8">
                  <c:v>3659.0289305000001</c:v>
                </c:pt>
                <c:pt idx="9">
                  <c:v>3675.4445800000003</c:v>
                </c:pt>
                <c:pt idx="10">
                  <c:v>3691.8603515</c:v>
                </c:pt>
                <c:pt idx="11">
                  <c:v>3708.2761234999998</c:v>
                </c:pt>
                <c:pt idx="12">
                  <c:v>3724.6917724999998</c:v>
                </c:pt>
                <c:pt idx="13">
                  <c:v>3741.107422</c:v>
                </c:pt>
                <c:pt idx="14">
                  <c:v>3757.5231935000002</c:v>
                </c:pt>
                <c:pt idx="15">
                  <c:v>3773.9389650000003</c:v>
                </c:pt>
                <c:pt idx="16">
                  <c:v>3790.3546139999999</c:v>
                </c:pt>
                <c:pt idx="17">
                  <c:v>3806.7703860000001</c:v>
                </c:pt>
                <c:pt idx="18">
                  <c:v>3823.1860349999997</c:v>
                </c:pt>
                <c:pt idx="19">
                  <c:v>3839.6018064999998</c:v>
                </c:pt>
                <c:pt idx="20">
                  <c:v>3856.017578</c:v>
                </c:pt>
                <c:pt idx="21">
                  <c:v>3872.4332274999997</c:v>
                </c:pt>
                <c:pt idx="22">
                  <c:v>3888.8488770000004</c:v>
                </c:pt>
                <c:pt idx="23">
                  <c:v>3905.2647704999999</c:v>
                </c:pt>
                <c:pt idx="24">
                  <c:v>3921.6804200000001</c:v>
                </c:pt>
                <c:pt idx="25">
                  <c:v>3938.0960690000002</c:v>
                </c:pt>
                <c:pt idx="26">
                  <c:v>3954.511841</c:v>
                </c:pt>
                <c:pt idx="27">
                  <c:v>3970.92749</c:v>
                </c:pt>
                <c:pt idx="28">
                  <c:v>3987.3432619999999</c:v>
                </c:pt>
                <c:pt idx="29">
                  <c:v>4003.7590330000003</c:v>
                </c:pt>
                <c:pt idx="30">
                  <c:v>4020.1746825</c:v>
                </c:pt>
                <c:pt idx="31">
                  <c:v>4036.5903319999998</c:v>
                </c:pt>
                <c:pt idx="32">
                  <c:v>4053.0062255000003</c:v>
                </c:pt>
                <c:pt idx="33">
                  <c:v>4069.4217529999996</c:v>
                </c:pt>
                <c:pt idx="34">
                  <c:v>4085.8376465000001</c:v>
                </c:pt>
                <c:pt idx="35">
                  <c:v>4102.2532959999999</c:v>
                </c:pt>
                <c:pt idx="36">
                  <c:v>4118.6690669999998</c:v>
                </c:pt>
                <c:pt idx="37">
                  <c:v>4135.0847169999997</c:v>
                </c:pt>
                <c:pt idx="38">
                  <c:v>4151.5004879999997</c:v>
                </c:pt>
                <c:pt idx="39">
                  <c:v>4167.9160155</c:v>
                </c:pt>
                <c:pt idx="40">
                  <c:v>4184.3320315000001</c:v>
                </c:pt>
                <c:pt idx="41">
                  <c:v>4200.7475585000002</c:v>
                </c:pt>
                <c:pt idx="42">
                  <c:v>4217.1633304999996</c:v>
                </c:pt>
                <c:pt idx="43">
                  <c:v>4233.5791014999995</c:v>
                </c:pt>
                <c:pt idx="44">
                  <c:v>4249.9946289999998</c:v>
                </c:pt>
                <c:pt idx="45">
                  <c:v>4266.4104004999999</c:v>
                </c:pt>
                <c:pt idx="46">
                  <c:v>4282.826172</c:v>
                </c:pt>
                <c:pt idx="47">
                  <c:v>4299.241943</c:v>
                </c:pt>
                <c:pt idx="48">
                  <c:v>4315.6577149999994</c:v>
                </c:pt>
                <c:pt idx="49">
                  <c:v>4332.0732420000004</c:v>
                </c:pt>
                <c:pt idx="50">
                  <c:v>4348.4890134999996</c:v>
                </c:pt>
                <c:pt idx="51">
                  <c:v>4364.9047855000008</c:v>
                </c:pt>
                <c:pt idx="52">
                  <c:v>4381.3203125</c:v>
                </c:pt>
                <c:pt idx="53">
                  <c:v>4397.7363285000001</c:v>
                </c:pt>
                <c:pt idx="54">
                  <c:v>4414.1518555000002</c:v>
                </c:pt>
                <c:pt idx="55">
                  <c:v>4430.5676270000004</c:v>
                </c:pt>
                <c:pt idx="56">
                  <c:v>4446.9833985000005</c:v>
                </c:pt>
                <c:pt idx="57">
                  <c:v>4463.3989259999998</c:v>
                </c:pt>
                <c:pt idx="58">
                  <c:v>4479.8146969999998</c:v>
                </c:pt>
                <c:pt idx="59">
                  <c:v>4496.2304690000001</c:v>
                </c:pt>
                <c:pt idx="60">
                  <c:v>4512.64624</c:v>
                </c:pt>
                <c:pt idx="61">
                  <c:v>4529.0620115000002</c:v>
                </c:pt>
                <c:pt idx="62">
                  <c:v>4545.4775389999995</c:v>
                </c:pt>
                <c:pt idx="63">
                  <c:v>4561.8933104999996</c:v>
                </c:pt>
                <c:pt idx="64">
                  <c:v>4578.3090819999998</c:v>
                </c:pt>
                <c:pt idx="65">
                  <c:v>4594.7248534999999</c:v>
                </c:pt>
                <c:pt idx="66">
                  <c:v>4611.140625</c:v>
                </c:pt>
                <c:pt idx="67">
                  <c:v>4627.5561524999994</c:v>
                </c:pt>
                <c:pt idx="68">
                  <c:v>4643.9719239999995</c:v>
                </c:pt>
                <c:pt idx="69">
                  <c:v>4660.3876950000003</c:v>
                </c:pt>
                <c:pt idx="70">
                  <c:v>4676.8032229999999</c:v>
                </c:pt>
                <c:pt idx="71">
                  <c:v>4693.2192379999997</c:v>
                </c:pt>
                <c:pt idx="72">
                  <c:v>4709.6347655</c:v>
                </c:pt>
                <c:pt idx="73">
                  <c:v>4726.0505375000002</c:v>
                </c:pt>
                <c:pt idx="74">
                  <c:v>4742.4663084999993</c:v>
                </c:pt>
                <c:pt idx="75">
                  <c:v>4758.8818360000005</c:v>
                </c:pt>
                <c:pt idx="76">
                  <c:v>4775.2976075000006</c:v>
                </c:pt>
                <c:pt idx="77">
                  <c:v>4791.7136229999996</c:v>
                </c:pt>
                <c:pt idx="78">
                  <c:v>4808.1291504999999</c:v>
                </c:pt>
                <c:pt idx="79">
                  <c:v>4824.544922</c:v>
                </c:pt>
                <c:pt idx="80">
                  <c:v>4840.9604490000002</c:v>
                </c:pt>
                <c:pt idx="81">
                  <c:v>4857.3762210000004</c:v>
                </c:pt>
                <c:pt idx="82">
                  <c:v>4873.7919924999997</c:v>
                </c:pt>
                <c:pt idx="83">
                  <c:v>4890.2077634999996</c:v>
                </c:pt>
                <c:pt idx="84">
                  <c:v>4906.6235355000008</c:v>
                </c:pt>
                <c:pt idx="85">
                  <c:v>4923.0390625</c:v>
                </c:pt>
                <c:pt idx="86">
                  <c:v>4939.4548340000001</c:v>
                </c:pt>
                <c:pt idx="87">
                  <c:v>4955.8706055000002</c:v>
                </c:pt>
                <c:pt idx="88">
                  <c:v>4972.2861329999996</c:v>
                </c:pt>
                <c:pt idx="89">
                  <c:v>4988.7019039999996</c:v>
                </c:pt>
                <c:pt idx="90">
                  <c:v>5005.1179200000006</c:v>
                </c:pt>
                <c:pt idx="91">
                  <c:v>5021.5334469999998</c:v>
                </c:pt>
                <c:pt idx="92">
                  <c:v>5037.9492190000001</c:v>
                </c:pt>
                <c:pt idx="93">
                  <c:v>5054.3647459999993</c:v>
                </c:pt>
                <c:pt idx="94">
                  <c:v>5070.7805174999994</c:v>
                </c:pt>
                <c:pt idx="95">
                  <c:v>5087.1962889999995</c:v>
                </c:pt>
                <c:pt idx="96">
                  <c:v>5103.6120604999996</c:v>
                </c:pt>
                <c:pt idx="97">
                  <c:v>5120.0278319999998</c:v>
                </c:pt>
                <c:pt idx="98">
                  <c:v>5136.4433595</c:v>
                </c:pt>
                <c:pt idx="99">
                  <c:v>5152.8591310000002</c:v>
                </c:pt>
                <c:pt idx="100">
                  <c:v>5169.2749019999992</c:v>
                </c:pt>
                <c:pt idx="101">
                  <c:v>5185.6904300000006</c:v>
                </c:pt>
                <c:pt idx="102">
                  <c:v>5202.1064450000003</c:v>
                </c:pt>
                <c:pt idx="103">
                  <c:v>5218.5222169999997</c:v>
                </c:pt>
                <c:pt idx="104">
                  <c:v>5234.9377439999998</c:v>
                </c:pt>
                <c:pt idx="105">
                  <c:v>5251.3535155</c:v>
                </c:pt>
                <c:pt idx="106">
                  <c:v>5267.7690430000002</c:v>
                </c:pt>
                <c:pt idx="107">
                  <c:v>5284.1848145000004</c:v>
                </c:pt>
                <c:pt idx="108">
                  <c:v>5300.6008299999994</c:v>
                </c:pt>
                <c:pt idx="109">
                  <c:v>5317.0163575000006</c:v>
                </c:pt>
                <c:pt idx="110">
                  <c:v>5333.4321290000007</c:v>
                </c:pt>
                <c:pt idx="111">
                  <c:v>5349.8479004999999</c:v>
                </c:pt>
                <c:pt idx="112">
                  <c:v>5366.2634280000002</c:v>
                </c:pt>
                <c:pt idx="113">
                  <c:v>5382.6791995000003</c:v>
                </c:pt>
                <c:pt idx="114">
                  <c:v>5399.0949710000004</c:v>
                </c:pt>
                <c:pt idx="115">
                  <c:v>5415.5107424999997</c:v>
                </c:pt>
                <c:pt idx="116">
                  <c:v>5431.9265135000005</c:v>
                </c:pt>
                <c:pt idx="117">
                  <c:v>5448.3420409999999</c:v>
                </c:pt>
                <c:pt idx="118">
                  <c:v>5464.7578125</c:v>
                </c:pt>
                <c:pt idx="119">
                  <c:v>5481.1733400000003</c:v>
                </c:pt>
                <c:pt idx="120">
                  <c:v>5497.5893555000002</c:v>
                </c:pt>
                <c:pt idx="121">
                  <c:v>5514.0051270000004</c:v>
                </c:pt>
                <c:pt idx="122">
                  <c:v>5530.4206539999996</c:v>
                </c:pt>
                <c:pt idx="123">
                  <c:v>5546.8364259999998</c:v>
                </c:pt>
                <c:pt idx="124">
                  <c:v>5563.2521975</c:v>
                </c:pt>
                <c:pt idx="125">
                  <c:v>5579.6677245000001</c:v>
                </c:pt>
                <c:pt idx="126">
                  <c:v>5596.0834964999995</c:v>
                </c:pt>
                <c:pt idx="127">
                  <c:v>5612.4992674999994</c:v>
                </c:pt>
                <c:pt idx="128">
                  <c:v>5628.9150389999995</c:v>
                </c:pt>
                <c:pt idx="129">
                  <c:v>5645.3308104999996</c:v>
                </c:pt>
                <c:pt idx="130">
                  <c:v>5661.7463380000008</c:v>
                </c:pt>
                <c:pt idx="131">
                  <c:v>5678.1621089999999</c:v>
                </c:pt>
                <c:pt idx="132">
                  <c:v>5694.5776370000003</c:v>
                </c:pt>
                <c:pt idx="133">
                  <c:v>5710.9936519999992</c:v>
                </c:pt>
                <c:pt idx="134">
                  <c:v>5727.4094240000004</c:v>
                </c:pt>
                <c:pt idx="135">
                  <c:v>5743.8249510000005</c:v>
                </c:pt>
                <c:pt idx="136">
                  <c:v>5760.2407225000006</c:v>
                </c:pt>
                <c:pt idx="137">
                  <c:v>5776.6564945</c:v>
                </c:pt>
                <c:pt idx="138">
                  <c:v>5793.0720215000001</c:v>
                </c:pt>
                <c:pt idx="139">
                  <c:v>5809.4880370000001</c:v>
                </c:pt>
                <c:pt idx="140">
                  <c:v>5825.9035645000004</c:v>
                </c:pt>
                <c:pt idx="141">
                  <c:v>5842.3193360000005</c:v>
                </c:pt>
                <c:pt idx="142">
                  <c:v>5858.7351070000004</c:v>
                </c:pt>
                <c:pt idx="143">
                  <c:v>5875.150635</c:v>
                </c:pt>
                <c:pt idx="144">
                  <c:v>5891.5664065000001</c:v>
                </c:pt>
                <c:pt idx="145">
                  <c:v>5907.9821780000002</c:v>
                </c:pt>
                <c:pt idx="146">
                  <c:v>5924.3979495000003</c:v>
                </c:pt>
                <c:pt idx="147">
                  <c:v>5940.8137205000003</c:v>
                </c:pt>
                <c:pt idx="148">
                  <c:v>5957.2292484999998</c:v>
                </c:pt>
                <c:pt idx="149">
                  <c:v>5973.6450194999998</c:v>
                </c:pt>
                <c:pt idx="150">
                  <c:v>5990.0607909999999</c:v>
                </c:pt>
                <c:pt idx="151">
                  <c:v>6006.4765625</c:v>
                </c:pt>
                <c:pt idx="152">
                  <c:v>6022.8923340000001</c:v>
                </c:pt>
                <c:pt idx="153">
                  <c:v>6039.3078609999993</c:v>
                </c:pt>
                <c:pt idx="154">
                  <c:v>6055.7236329999996</c:v>
                </c:pt>
                <c:pt idx="155">
                  <c:v>6072.1394044999997</c:v>
                </c:pt>
                <c:pt idx="156">
                  <c:v>6088.5549315000007</c:v>
                </c:pt>
                <c:pt idx="157">
                  <c:v>6104.9707035000001</c:v>
                </c:pt>
                <c:pt idx="158">
                  <c:v>6121.3864745000001</c:v>
                </c:pt>
                <c:pt idx="159">
                  <c:v>6137.8022464999995</c:v>
                </c:pt>
                <c:pt idx="160">
                  <c:v>6154.2180175000003</c:v>
                </c:pt>
                <c:pt idx="161">
                  <c:v>6170.6335449999997</c:v>
                </c:pt>
                <c:pt idx="162">
                  <c:v>6187.0493160000005</c:v>
                </c:pt>
                <c:pt idx="163">
                  <c:v>6203.4650879999999</c:v>
                </c:pt>
                <c:pt idx="164">
                  <c:v>6219.8808589999999</c:v>
                </c:pt>
                <c:pt idx="165">
                  <c:v>6236.2966309999993</c:v>
                </c:pt>
                <c:pt idx="166">
                  <c:v>6252.7121580000003</c:v>
                </c:pt>
                <c:pt idx="167">
                  <c:v>6269.1279295000004</c:v>
                </c:pt>
                <c:pt idx="168">
                  <c:v>6285.5437015000007</c:v>
                </c:pt>
                <c:pt idx="169">
                  <c:v>6301.9592284999999</c:v>
                </c:pt>
                <c:pt idx="170">
                  <c:v>6318.3752445</c:v>
                </c:pt>
                <c:pt idx="171">
                  <c:v>6334.7907715000001</c:v>
                </c:pt>
                <c:pt idx="172">
                  <c:v>6351.2065430000002</c:v>
                </c:pt>
                <c:pt idx="173">
                  <c:v>6367.6223140000002</c:v>
                </c:pt>
                <c:pt idx="174">
                  <c:v>6384.0378419999997</c:v>
                </c:pt>
                <c:pt idx="175">
                  <c:v>6400.4536129999997</c:v>
                </c:pt>
                <c:pt idx="176">
                  <c:v>6416.8696289999998</c:v>
                </c:pt>
                <c:pt idx="177">
                  <c:v>6433.2851565000001</c:v>
                </c:pt>
                <c:pt idx="178">
                  <c:v>6449.7009275</c:v>
                </c:pt>
                <c:pt idx="179">
                  <c:v>6466.1164554999996</c:v>
                </c:pt>
                <c:pt idx="180">
                  <c:v>6482.5322264999995</c:v>
                </c:pt>
                <c:pt idx="181">
                  <c:v>6498.9479979999996</c:v>
                </c:pt>
                <c:pt idx="182">
                  <c:v>6515.3637694999998</c:v>
                </c:pt>
                <c:pt idx="183">
                  <c:v>6531.7795409999999</c:v>
                </c:pt>
                <c:pt idx="184">
                  <c:v>6548.1953125</c:v>
                </c:pt>
                <c:pt idx="185">
                  <c:v>6564.6108399999994</c:v>
                </c:pt>
                <c:pt idx="186">
                  <c:v>6581.0266114999995</c:v>
                </c:pt>
                <c:pt idx="187">
                  <c:v>6597.4421384999996</c:v>
                </c:pt>
                <c:pt idx="188">
                  <c:v>6613.8581544999997</c:v>
                </c:pt>
                <c:pt idx="189">
                  <c:v>6630.2739254999997</c:v>
                </c:pt>
                <c:pt idx="190">
                  <c:v>6646.6894535000001</c:v>
                </c:pt>
                <c:pt idx="191">
                  <c:v>6663.1052244999992</c:v>
                </c:pt>
                <c:pt idx="192">
                  <c:v>6679.5207520000004</c:v>
                </c:pt>
                <c:pt idx="193">
                  <c:v>6695.9365235000005</c:v>
                </c:pt>
                <c:pt idx="194">
                  <c:v>6712.3522950000006</c:v>
                </c:pt>
                <c:pt idx="195">
                  <c:v>6728.7680660000005</c:v>
                </c:pt>
                <c:pt idx="196">
                  <c:v>6745.1838379999999</c:v>
                </c:pt>
                <c:pt idx="197">
                  <c:v>6761.5996095</c:v>
                </c:pt>
                <c:pt idx="198">
                  <c:v>6778.0151365000002</c:v>
                </c:pt>
                <c:pt idx="199">
                  <c:v>6794.4309085000004</c:v>
                </c:pt>
                <c:pt idx="200">
                  <c:v>6810.8464354999996</c:v>
                </c:pt>
                <c:pt idx="201">
                  <c:v>6827.2624515000007</c:v>
                </c:pt>
                <c:pt idx="202">
                  <c:v>6843.6782224999997</c:v>
                </c:pt>
                <c:pt idx="203">
                  <c:v>6860.09375</c:v>
                </c:pt>
                <c:pt idx="204">
                  <c:v>6876.5095215000001</c:v>
                </c:pt>
                <c:pt idx="205">
                  <c:v>6892.9250489999995</c:v>
                </c:pt>
                <c:pt idx="206">
                  <c:v>6909.3408200000003</c:v>
                </c:pt>
                <c:pt idx="207">
                  <c:v>6925.7568360000005</c:v>
                </c:pt>
                <c:pt idx="208">
                  <c:v>6942.1723629999997</c:v>
                </c:pt>
                <c:pt idx="209">
                  <c:v>6958.5881344999998</c:v>
                </c:pt>
                <c:pt idx="210">
                  <c:v>6975.0039065000001</c:v>
                </c:pt>
                <c:pt idx="211">
                  <c:v>6991.4194334999993</c:v>
                </c:pt>
                <c:pt idx="212">
                  <c:v>7007.8352049999994</c:v>
                </c:pt>
                <c:pt idx="213">
                  <c:v>7024.2509764999995</c:v>
                </c:pt>
                <c:pt idx="214">
                  <c:v>7040.6667479999996</c:v>
                </c:pt>
                <c:pt idx="215">
                  <c:v>7057.0825199999999</c:v>
                </c:pt>
                <c:pt idx="216">
                  <c:v>7073.498047</c:v>
                </c:pt>
                <c:pt idx="217">
                  <c:v>7089.9138185000002</c:v>
                </c:pt>
                <c:pt idx="218">
                  <c:v>7106.3293460000004</c:v>
                </c:pt>
                <c:pt idx="219">
                  <c:v>7122.7453614999995</c:v>
                </c:pt>
                <c:pt idx="220">
                  <c:v>7139.1611324999994</c:v>
                </c:pt>
                <c:pt idx="221">
                  <c:v>7155.5766605000008</c:v>
                </c:pt>
                <c:pt idx="222">
                  <c:v>7171.9924314999998</c:v>
                </c:pt>
                <c:pt idx="223">
                  <c:v>7188.408203</c:v>
                </c:pt>
                <c:pt idx="224">
                  <c:v>7204.8237305000002</c:v>
                </c:pt>
                <c:pt idx="225">
                  <c:v>7221.2397459999993</c:v>
                </c:pt>
                <c:pt idx="226">
                  <c:v>7237.6552735000005</c:v>
                </c:pt>
                <c:pt idx="227">
                  <c:v>7254.0710450000006</c:v>
                </c:pt>
                <c:pt idx="228">
                  <c:v>7270.4868165000007</c:v>
                </c:pt>
                <c:pt idx="229">
                  <c:v>7286.9023440000001</c:v>
                </c:pt>
                <c:pt idx="230">
                  <c:v>7303.3181155000002</c:v>
                </c:pt>
                <c:pt idx="231">
                  <c:v>7319.7336424999994</c:v>
                </c:pt>
                <c:pt idx="232">
                  <c:v>7336.1496585000004</c:v>
                </c:pt>
                <c:pt idx="233">
                  <c:v>7352.5654295000004</c:v>
                </c:pt>
                <c:pt idx="234">
                  <c:v>7368.9809569999998</c:v>
                </c:pt>
                <c:pt idx="235">
                  <c:v>7385.3967284999999</c:v>
                </c:pt>
                <c:pt idx="236">
                  <c:v>7401.8125</c:v>
                </c:pt>
                <c:pt idx="237">
                  <c:v>7418.2280269999992</c:v>
                </c:pt>
                <c:pt idx="238">
                  <c:v>7434.6440430000002</c:v>
                </c:pt>
                <c:pt idx="239">
                  <c:v>7451.0595700000003</c:v>
                </c:pt>
                <c:pt idx="240">
                  <c:v>7467.4753419999997</c:v>
                </c:pt>
                <c:pt idx="241">
                  <c:v>7483.8911134999998</c:v>
                </c:pt>
                <c:pt idx="242">
                  <c:v>7500.3066405</c:v>
                </c:pt>
                <c:pt idx="243">
                  <c:v>7516.7224120000001</c:v>
                </c:pt>
                <c:pt idx="244">
                  <c:v>7533.1381834999993</c:v>
                </c:pt>
                <c:pt idx="245">
                  <c:v>7549.5539549999994</c:v>
                </c:pt>
                <c:pt idx="246">
                  <c:v>7565.9697264999995</c:v>
                </c:pt>
                <c:pt idx="247">
                  <c:v>7582.3852540000007</c:v>
                </c:pt>
                <c:pt idx="248">
                  <c:v>7598.8010254999999</c:v>
                </c:pt>
                <c:pt idx="249">
                  <c:v>7615.216797</c:v>
                </c:pt>
                <c:pt idx="250">
                  <c:v>7631.6325685000002</c:v>
                </c:pt>
                <c:pt idx="251">
                  <c:v>7648.0483400000003</c:v>
                </c:pt>
                <c:pt idx="252">
                  <c:v>7664.4638674999997</c:v>
                </c:pt>
                <c:pt idx="253">
                  <c:v>7680.8796385000005</c:v>
                </c:pt>
                <c:pt idx="254">
                  <c:v>7697.2954100000006</c:v>
                </c:pt>
                <c:pt idx="255">
                  <c:v>7713.7109375</c:v>
                </c:pt>
                <c:pt idx="256">
                  <c:v>7730.126953</c:v>
                </c:pt>
                <c:pt idx="257">
                  <c:v>7746.5427249999993</c:v>
                </c:pt>
                <c:pt idx="258">
                  <c:v>7762.9582520000004</c:v>
                </c:pt>
                <c:pt idx="259">
                  <c:v>7779.3740235000005</c:v>
                </c:pt>
                <c:pt idx="260">
                  <c:v>7795.7895509999998</c:v>
                </c:pt>
                <c:pt idx="261">
                  <c:v>7812.2053225</c:v>
                </c:pt>
                <c:pt idx="262">
                  <c:v>7828.6210934999999</c:v>
                </c:pt>
                <c:pt idx="263">
                  <c:v>7845.0368655000002</c:v>
                </c:pt>
                <c:pt idx="264">
                  <c:v>7861.4526365000002</c:v>
                </c:pt>
                <c:pt idx="265">
                  <c:v>7877.8681639999995</c:v>
                </c:pt>
                <c:pt idx="266">
                  <c:v>7894.2839354999996</c:v>
                </c:pt>
                <c:pt idx="267">
                  <c:v>7910.6997069999998</c:v>
                </c:pt>
                <c:pt idx="268">
                  <c:v>7927.1152339999999</c:v>
                </c:pt>
                <c:pt idx="269">
                  <c:v>7943.53125</c:v>
                </c:pt>
                <c:pt idx="270">
                  <c:v>7959.9470215000001</c:v>
                </c:pt>
                <c:pt idx="271">
                  <c:v>7976.3625490000004</c:v>
                </c:pt>
                <c:pt idx="272">
                  <c:v>7992.7783204999996</c:v>
                </c:pt>
                <c:pt idx="273">
                  <c:v>8009.1938475000006</c:v>
                </c:pt>
                <c:pt idx="274">
                  <c:v>8025.6096195</c:v>
                </c:pt>
                <c:pt idx="275">
                  <c:v>8042.0256344999998</c:v>
                </c:pt>
                <c:pt idx="276">
                  <c:v>8058.4411620000001</c:v>
                </c:pt>
                <c:pt idx="277">
                  <c:v>8074.8569335000002</c:v>
                </c:pt>
                <c:pt idx="278">
                  <c:v>8091.2724610000005</c:v>
                </c:pt>
                <c:pt idx="279">
                  <c:v>8107.6882320000004</c:v>
                </c:pt>
                <c:pt idx="280">
                  <c:v>8124.1040039999998</c:v>
                </c:pt>
                <c:pt idx="281">
                  <c:v>8140.5197754999999</c:v>
                </c:pt>
                <c:pt idx="282">
                  <c:v>8156.9353025</c:v>
                </c:pt>
                <c:pt idx="283">
                  <c:v>8173.3510744999994</c:v>
                </c:pt>
                <c:pt idx="284">
                  <c:v>8189.7670900000003</c:v>
                </c:pt>
                <c:pt idx="285">
                  <c:v>8206.1828614999995</c:v>
                </c:pt>
                <c:pt idx="286">
                  <c:v>8222.5983885000005</c:v>
                </c:pt>
                <c:pt idx="287">
                  <c:v>8239.0141599999988</c:v>
                </c:pt>
                <c:pt idx="288">
                  <c:v>8255.4296875</c:v>
                </c:pt>
                <c:pt idx="289">
                  <c:v>8271.845702999999</c:v>
                </c:pt>
                <c:pt idx="290">
                  <c:v>8288.2612305000002</c:v>
                </c:pt>
                <c:pt idx="291">
                  <c:v>8304.6767580000014</c:v>
                </c:pt>
                <c:pt idx="292">
                  <c:v>8321.0927735000005</c:v>
                </c:pt>
                <c:pt idx="293">
                  <c:v>8337.5083004999997</c:v>
                </c:pt>
                <c:pt idx="294">
                  <c:v>8353.9238284999992</c:v>
                </c:pt>
                <c:pt idx="295">
                  <c:v>8370.3393555000002</c:v>
                </c:pt>
                <c:pt idx="296">
                  <c:v>8386.7553709999993</c:v>
                </c:pt>
                <c:pt idx="297">
                  <c:v>8403.1713865000002</c:v>
                </c:pt>
                <c:pt idx="298">
                  <c:v>8419.5869139999995</c:v>
                </c:pt>
                <c:pt idx="299">
                  <c:v>8436.0029299999987</c:v>
                </c:pt>
                <c:pt idx="300">
                  <c:v>8452.4184569999998</c:v>
                </c:pt>
                <c:pt idx="301">
                  <c:v>8468.8339840000008</c:v>
                </c:pt>
                <c:pt idx="302">
                  <c:v>8485.25</c:v>
                </c:pt>
                <c:pt idx="303">
                  <c:v>8501.6655275000012</c:v>
                </c:pt>
                <c:pt idx="304">
                  <c:v>8518.0810544999986</c:v>
                </c:pt>
                <c:pt idx="305">
                  <c:v>8534.4970704999996</c:v>
                </c:pt>
                <c:pt idx="306">
                  <c:v>8550.9125975000006</c:v>
                </c:pt>
                <c:pt idx="307">
                  <c:v>8567.328125</c:v>
                </c:pt>
                <c:pt idx="308">
                  <c:v>8583.7436525000012</c:v>
                </c:pt>
                <c:pt idx="309">
                  <c:v>8600.1601559999999</c:v>
                </c:pt>
                <c:pt idx="310">
                  <c:v>8616.5756834999993</c:v>
                </c:pt>
                <c:pt idx="311">
                  <c:v>8632.9912110000005</c:v>
                </c:pt>
                <c:pt idx="312">
                  <c:v>8649.4072264999995</c:v>
                </c:pt>
                <c:pt idx="313">
                  <c:v>8665.8227540000007</c:v>
                </c:pt>
                <c:pt idx="314">
                  <c:v>8682.2382815000001</c:v>
                </c:pt>
                <c:pt idx="315">
                  <c:v>8698.6542965000008</c:v>
                </c:pt>
                <c:pt idx="316">
                  <c:v>8715.0698244999985</c:v>
                </c:pt>
                <c:pt idx="317">
                  <c:v>8731.4853514999995</c:v>
                </c:pt>
                <c:pt idx="318">
                  <c:v>8747.9013670000004</c:v>
                </c:pt>
                <c:pt idx="319">
                  <c:v>8764.3168949999999</c:v>
                </c:pt>
                <c:pt idx="320">
                  <c:v>8780.7324219999991</c:v>
                </c:pt>
                <c:pt idx="321">
                  <c:v>8797.1484375</c:v>
                </c:pt>
                <c:pt idx="322">
                  <c:v>8813.564452999999</c:v>
                </c:pt>
                <c:pt idx="323">
                  <c:v>8829.9799805000002</c:v>
                </c:pt>
                <c:pt idx="324">
                  <c:v>8846.3955080000014</c:v>
                </c:pt>
                <c:pt idx="325">
                  <c:v>8862.8115235000005</c:v>
                </c:pt>
                <c:pt idx="326">
                  <c:v>8879.2270504999997</c:v>
                </c:pt>
                <c:pt idx="327">
                  <c:v>8895.6425784999992</c:v>
                </c:pt>
                <c:pt idx="328">
                  <c:v>8912.0585940000001</c:v>
                </c:pt>
                <c:pt idx="329">
                  <c:v>8928.4741209999993</c:v>
                </c:pt>
                <c:pt idx="330">
                  <c:v>8944.8896485000005</c:v>
                </c:pt>
                <c:pt idx="331">
                  <c:v>8961.3056639999995</c:v>
                </c:pt>
                <c:pt idx="332">
                  <c:v>8977.7211915000007</c:v>
                </c:pt>
                <c:pt idx="333">
                  <c:v>8994.1367190000001</c:v>
                </c:pt>
                <c:pt idx="334">
                  <c:v>9010.5527340000008</c:v>
                </c:pt>
                <c:pt idx="335">
                  <c:v>9026.96875</c:v>
                </c:pt>
                <c:pt idx="336">
                  <c:v>9043.3842775000012</c:v>
                </c:pt>
                <c:pt idx="337">
                  <c:v>9059.7998044999986</c:v>
                </c:pt>
                <c:pt idx="338">
                  <c:v>9076.2158204999996</c:v>
                </c:pt>
                <c:pt idx="339">
                  <c:v>9092.6313475000006</c:v>
                </c:pt>
                <c:pt idx="340">
                  <c:v>9109.046875</c:v>
                </c:pt>
                <c:pt idx="341">
                  <c:v>9125.4628909999992</c:v>
                </c:pt>
                <c:pt idx="342">
                  <c:v>9141.8784180000002</c:v>
                </c:pt>
                <c:pt idx="343">
                  <c:v>9158.2939450000013</c:v>
                </c:pt>
                <c:pt idx="344">
                  <c:v>9174.7099610000005</c:v>
                </c:pt>
                <c:pt idx="345">
                  <c:v>9191.1254884999998</c:v>
                </c:pt>
                <c:pt idx="346">
                  <c:v>9207.5415040000007</c:v>
                </c:pt>
                <c:pt idx="347">
                  <c:v>9223.9570315000001</c:v>
                </c:pt>
                <c:pt idx="348">
                  <c:v>9240.3730465000008</c:v>
                </c:pt>
                <c:pt idx="349">
                  <c:v>9256.7885744999985</c:v>
                </c:pt>
                <c:pt idx="350">
                  <c:v>9273.2041014999995</c:v>
                </c:pt>
                <c:pt idx="351">
                  <c:v>9289.6201170000004</c:v>
                </c:pt>
                <c:pt idx="352">
                  <c:v>9306.0356449999999</c:v>
                </c:pt>
                <c:pt idx="353">
                  <c:v>9322.4511719999991</c:v>
                </c:pt>
                <c:pt idx="354">
                  <c:v>9338.8671875</c:v>
                </c:pt>
                <c:pt idx="355">
                  <c:v>9355.2827150000012</c:v>
                </c:pt>
                <c:pt idx="356">
                  <c:v>9371.6982424999987</c:v>
                </c:pt>
                <c:pt idx="357">
                  <c:v>9388.1142580000014</c:v>
                </c:pt>
                <c:pt idx="358">
                  <c:v>9404.5302735000005</c:v>
                </c:pt>
                <c:pt idx="359">
                  <c:v>9420.9458004999997</c:v>
                </c:pt>
                <c:pt idx="360">
                  <c:v>9437.3613284999992</c:v>
                </c:pt>
                <c:pt idx="361">
                  <c:v>9453.7773440000001</c:v>
                </c:pt>
                <c:pt idx="362">
                  <c:v>9470.1928709999993</c:v>
                </c:pt>
                <c:pt idx="363">
                  <c:v>9486.6083985000005</c:v>
                </c:pt>
                <c:pt idx="364">
                  <c:v>9503.0244139999995</c:v>
                </c:pt>
                <c:pt idx="365">
                  <c:v>9519.4399415000007</c:v>
                </c:pt>
                <c:pt idx="366">
                  <c:v>9535.8554690000001</c:v>
                </c:pt>
                <c:pt idx="367">
                  <c:v>9552.271484500001</c:v>
                </c:pt>
                <c:pt idx="368">
                  <c:v>9568.6870115000002</c:v>
                </c:pt>
                <c:pt idx="369">
                  <c:v>9585.1025389999995</c:v>
                </c:pt>
                <c:pt idx="370">
                  <c:v>9601.5185549999987</c:v>
                </c:pt>
                <c:pt idx="371">
                  <c:v>9617.9345704999996</c:v>
                </c:pt>
                <c:pt idx="372">
                  <c:v>9634.3500975000006</c:v>
                </c:pt>
                <c:pt idx="373">
                  <c:v>9650.7661129999997</c:v>
                </c:pt>
                <c:pt idx="374">
                  <c:v>9667.1816409999992</c:v>
                </c:pt>
                <c:pt idx="375">
                  <c:v>9683.5971680000002</c:v>
                </c:pt>
                <c:pt idx="376">
                  <c:v>9700.0126950000013</c:v>
                </c:pt>
                <c:pt idx="377">
                  <c:v>9716.4287110000005</c:v>
                </c:pt>
                <c:pt idx="378">
                  <c:v>9732.8442384999998</c:v>
                </c:pt>
                <c:pt idx="379">
                  <c:v>9749.2597655000009</c:v>
                </c:pt>
                <c:pt idx="380">
                  <c:v>9765.6757809999999</c:v>
                </c:pt>
                <c:pt idx="381">
                  <c:v>9782.0913084999993</c:v>
                </c:pt>
                <c:pt idx="382">
                  <c:v>9798.5068360000005</c:v>
                </c:pt>
                <c:pt idx="383">
                  <c:v>9814.9233400000012</c:v>
                </c:pt>
                <c:pt idx="384">
                  <c:v>9831.3388670000004</c:v>
                </c:pt>
                <c:pt idx="385">
                  <c:v>9847.7543949999999</c:v>
                </c:pt>
                <c:pt idx="386">
                  <c:v>9864.1704099999988</c:v>
                </c:pt>
                <c:pt idx="387">
                  <c:v>9880.5859375</c:v>
                </c:pt>
                <c:pt idx="388">
                  <c:v>9897.0014650000012</c:v>
                </c:pt>
                <c:pt idx="389">
                  <c:v>9913.4169924999987</c:v>
                </c:pt>
                <c:pt idx="390">
                  <c:v>9929.8330080000014</c:v>
                </c:pt>
                <c:pt idx="391">
                  <c:v>9946.2485349999988</c:v>
                </c:pt>
                <c:pt idx="392">
                  <c:v>9962.6640625</c:v>
                </c:pt>
                <c:pt idx="393">
                  <c:v>9979.080077999999</c:v>
                </c:pt>
                <c:pt idx="394">
                  <c:v>9995.4956055000002</c:v>
                </c:pt>
                <c:pt idx="395">
                  <c:v>10011.911620999999</c:v>
                </c:pt>
                <c:pt idx="396">
                  <c:v>10028.327636999999</c:v>
                </c:pt>
                <c:pt idx="397">
                  <c:v>10044.743164</c:v>
                </c:pt>
                <c:pt idx="398">
                  <c:v>10061.158691500001</c:v>
                </c:pt>
                <c:pt idx="399">
                  <c:v>10077.5747075</c:v>
                </c:pt>
                <c:pt idx="400">
                  <c:v>10093.990234500001</c:v>
                </c:pt>
                <c:pt idx="401">
                  <c:v>10110.4057615</c:v>
                </c:pt>
                <c:pt idx="402">
                  <c:v>10126.821289</c:v>
                </c:pt>
                <c:pt idx="403">
                  <c:v>10143.237304999999</c:v>
                </c:pt>
                <c:pt idx="404">
                  <c:v>10159.652832</c:v>
                </c:pt>
                <c:pt idx="405">
                  <c:v>10176.068359000001</c:v>
                </c:pt>
                <c:pt idx="406">
                  <c:v>10192.484375</c:v>
                </c:pt>
                <c:pt idx="407">
                  <c:v>10208.899902500001</c:v>
                </c:pt>
                <c:pt idx="408">
                  <c:v>10225.315918</c:v>
                </c:pt>
                <c:pt idx="409">
                  <c:v>10241.731933499999</c:v>
                </c:pt>
                <c:pt idx="410">
                  <c:v>10258.147461</c:v>
                </c:pt>
                <c:pt idx="411">
                  <c:v>10274.5629885</c:v>
                </c:pt>
                <c:pt idx="412">
                  <c:v>10290.979004000001</c:v>
                </c:pt>
                <c:pt idx="413">
                  <c:v>10307.394531</c:v>
                </c:pt>
                <c:pt idx="414">
                  <c:v>10323.810058499999</c:v>
                </c:pt>
                <c:pt idx="415">
                  <c:v>10340.225586</c:v>
                </c:pt>
                <c:pt idx="416">
                  <c:v>10356.6416015</c:v>
                </c:pt>
                <c:pt idx="417">
                  <c:v>10373.057129000001</c:v>
                </c:pt>
                <c:pt idx="418">
                  <c:v>10389.4726565</c:v>
                </c:pt>
                <c:pt idx="419">
                  <c:v>10405.888671500001</c:v>
                </c:pt>
                <c:pt idx="420">
                  <c:v>10422.3046875</c:v>
                </c:pt>
                <c:pt idx="421">
                  <c:v>10438.720215000001</c:v>
                </c:pt>
                <c:pt idx="422">
                  <c:v>10455.1362305</c:v>
                </c:pt>
                <c:pt idx="423">
                  <c:v>10471.551758000001</c:v>
                </c:pt>
                <c:pt idx="424">
                  <c:v>10487.967284999999</c:v>
                </c:pt>
                <c:pt idx="425">
                  <c:v>10504.383301</c:v>
                </c:pt>
                <c:pt idx="426">
                  <c:v>10520.798827999999</c:v>
                </c:pt>
                <c:pt idx="427">
                  <c:v>10537.2143555</c:v>
                </c:pt>
                <c:pt idx="428">
                  <c:v>10553.629883000001</c:v>
                </c:pt>
                <c:pt idx="429">
                  <c:v>10570.0458985</c:v>
                </c:pt>
                <c:pt idx="430">
                  <c:v>10586.4614255</c:v>
                </c:pt>
                <c:pt idx="431">
                  <c:v>10602.876953499999</c:v>
                </c:pt>
                <c:pt idx="432">
                  <c:v>10619.2934575</c:v>
                </c:pt>
              </c:numCache>
            </c:numRef>
          </c:xVal>
          <c:yVal>
            <c:numRef>
              <c:f>'Un-Normalized Data'!$E$268:$E$700</c:f>
              <c:numCache>
                <c:formatCode>General</c:formatCode>
                <c:ptCount val="433"/>
                <c:pt idx="0">
                  <c:v>115.67499999999998</c:v>
                </c:pt>
                <c:pt idx="1">
                  <c:v>170.77499999999998</c:v>
                </c:pt>
                <c:pt idx="2">
                  <c:v>209.875</c:v>
                </c:pt>
                <c:pt idx="3">
                  <c:v>262.67500000000001</c:v>
                </c:pt>
                <c:pt idx="4">
                  <c:v>384.62916666666666</c:v>
                </c:pt>
                <c:pt idx="5">
                  <c:v>460.82083333333333</c:v>
                </c:pt>
                <c:pt idx="6">
                  <c:v>506.8125</c:v>
                </c:pt>
                <c:pt idx="7">
                  <c:v>639.57916666666665</c:v>
                </c:pt>
                <c:pt idx="8">
                  <c:v>770.7791666666667</c:v>
                </c:pt>
                <c:pt idx="9">
                  <c:v>901.1583333333333</c:v>
                </c:pt>
                <c:pt idx="10">
                  <c:v>1034.0458333333333</c:v>
                </c:pt>
                <c:pt idx="11">
                  <c:v>1327</c:v>
                </c:pt>
                <c:pt idx="12">
                  <c:v>1530.8333333333333</c:v>
                </c:pt>
                <c:pt idx="13">
                  <c:v>1800.1666666666667</c:v>
                </c:pt>
                <c:pt idx="14">
                  <c:v>2095.6666666666665</c:v>
                </c:pt>
                <c:pt idx="15">
                  <c:v>2454.5</c:v>
                </c:pt>
                <c:pt idx="16">
                  <c:v>2963.6666666666665</c:v>
                </c:pt>
                <c:pt idx="17">
                  <c:v>3554</c:v>
                </c:pt>
                <c:pt idx="18">
                  <c:v>4193</c:v>
                </c:pt>
                <c:pt idx="19">
                  <c:v>5035.333333333333</c:v>
                </c:pt>
                <c:pt idx="20">
                  <c:v>5963.833333333333</c:v>
                </c:pt>
                <c:pt idx="21">
                  <c:v>6995.333333333333</c:v>
                </c:pt>
                <c:pt idx="22">
                  <c:v>8219.3333333333339</c:v>
                </c:pt>
                <c:pt idx="23">
                  <c:v>9683.5</c:v>
                </c:pt>
                <c:pt idx="24">
                  <c:v>11073.833333333334</c:v>
                </c:pt>
                <c:pt idx="25">
                  <c:v>12602.833333333334</c:v>
                </c:pt>
                <c:pt idx="26">
                  <c:v>14328.666666666666</c:v>
                </c:pt>
                <c:pt idx="27">
                  <c:v>16103</c:v>
                </c:pt>
                <c:pt idx="28">
                  <c:v>17964.833333333332</c:v>
                </c:pt>
                <c:pt idx="29">
                  <c:v>19864.333333333332</c:v>
                </c:pt>
                <c:pt idx="30">
                  <c:v>21784.166666666668</c:v>
                </c:pt>
                <c:pt idx="31">
                  <c:v>23551.833333333332</c:v>
                </c:pt>
                <c:pt idx="32">
                  <c:v>25300.5</c:v>
                </c:pt>
                <c:pt idx="33">
                  <c:v>27162.666666666668</c:v>
                </c:pt>
                <c:pt idx="34">
                  <c:v>28843.5</c:v>
                </c:pt>
                <c:pt idx="35">
                  <c:v>30421.333333333332</c:v>
                </c:pt>
                <c:pt idx="36">
                  <c:v>32033.666666666668</c:v>
                </c:pt>
                <c:pt idx="37">
                  <c:v>33616.833333333336</c:v>
                </c:pt>
                <c:pt idx="38">
                  <c:v>35119.333333333336</c:v>
                </c:pt>
                <c:pt idx="39">
                  <c:v>36475.666666666664</c:v>
                </c:pt>
                <c:pt idx="40">
                  <c:v>37699.166666666664</c:v>
                </c:pt>
                <c:pt idx="41">
                  <c:v>39170.5</c:v>
                </c:pt>
                <c:pt idx="42">
                  <c:v>40613.666666666664</c:v>
                </c:pt>
                <c:pt idx="43">
                  <c:v>42103.166666666664</c:v>
                </c:pt>
                <c:pt idx="44">
                  <c:v>43604.166666666664</c:v>
                </c:pt>
                <c:pt idx="45">
                  <c:v>45439.833333333336</c:v>
                </c:pt>
                <c:pt idx="46">
                  <c:v>47465.333333333336</c:v>
                </c:pt>
                <c:pt idx="47">
                  <c:v>49439</c:v>
                </c:pt>
                <c:pt idx="48">
                  <c:v>51813.666666666664</c:v>
                </c:pt>
                <c:pt idx="49">
                  <c:v>54301.833333333336</c:v>
                </c:pt>
                <c:pt idx="50">
                  <c:v>57096.166666666664</c:v>
                </c:pt>
                <c:pt idx="51">
                  <c:v>60021.833333333336</c:v>
                </c:pt>
                <c:pt idx="52">
                  <c:v>62921.666666666664</c:v>
                </c:pt>
                <c:pt idx="53">
                  <c:v>65830</c:v>
                </c:pt>
                <c:pt idx="54">
                  <c:v>68815.333333333328</c:v>
                </c:pt>
                <c:pt idx="55">
                  <c:v>71756.5</c:v>
                </c:pt>
                <c:pt idx="56">
                  <c:v>74543.166666666672</c:v>
                </c:pt>
                <c:pt idx="57">
                  <c:v>77190.333333333328</c:v>
                </c:pt>
                <c:pt idx="58">
                  <c:v>79868.333333333328</c:v>
                </c:pt>
                <c:pt idx="59">
                  <c:v>82505.666666666672</c:v>
                </c:pt>
                <c:pt idx="60">
                  <c:v>84916</c:v>
                </c:pt>
                <c:pt idx="61">
                  <c:v>87295.666666666672</c:v>
                </c:pt>
                <c:pt idx="62">
                  <c:v>89577.333333333328</c:v>
                </c:pt>
                <c:pt idx="63">
                  <c:v>91494.666666666672</c:v>
                </c:pt>
                <c:pt idx="64">
                  <c:v>93176.833333333328</c:v>
                </c:pt>
                <c:pt idx="65">
                  <c:v>95125.333333333328</c:v>
                </c:pt>
                <c:pt idx="66">
                  <c:v>97001.5</c:v>
                </c:pt>
                <c:pt idx="67">
                  <c:v>98768.166666666672</c:v>
                </c:pt>
                <c:pt idx="68">
                  <c:v>100308.16666666667</c:v>
                </c:pt>
                <c:pt idx="69">
                  <c:v>102084.83333333333</c:v>
                </c:pt>
                <c:pt idx="70">
                  <c:v>103794.5</c:v>
                </c:pt>
                <c:pt idx="71">
                  <c:v>105482.5</c:v>
                </c:pt>
                <c:pt idx="72">
                  <c:v>107016.33333333333</c:v>
                </c:pt>
                <c:pt idx="73">
                  <c:v>108779</c:v>
                </c:pt>
                <c:pt idx="74">
                  <c:v>110330.66666666667</c:v>
                </c:pt>
                <c:pt idx="75">
                  <c:v>111805.83333333333</c:v>
                </c:pt>
                <c:pt idx="76">
                  <c:v>112636</c:v>
                </c:pt>
                <c:pt idx="77">
                  <c:v>113944.33333333333</c:v>
                </c:pt>
                <c:pt idx="78">
                  <c:v>114953.16666666667</c:v>
                </c:pt>
                <c:pt idx="79">
                  <c:v>116040.66666666667</c:v>
                </c:pt>
                <c:pt idx="80">
                  <c:v>116983.83333333333</c:v>
                </c:pt>
                <c:pt idx="81">
                  <c:v>118125.66666666667</c:v>
                </c:pt>
                <c:pt idx="82">
                  <c:v>118943.83333333333</c:v>
                </c:pt>
                <c:pt idx="83">
                  <c:v>119989.16666666667</c:v>
                </c:pt>
                <c:pt idx="84">
                  <c:v>121268.83333333333</c:v>
                </c:pt>
                <c:pt idx="85">
                  <c:v>122544.66666666667</c:v>
                </c:pt>
                <c:pt idx="86">
                  <c:v>123870.16666666667</c:v>
                </c:pt>
                <c:pt idx="87">
                  <c:v>125129.33333333333</c:v>
                </c:pt>
                <c:pt idx="88">
                  <c:v>126402.66666666667</c:v>
                </c:pt>
                <c:pt idx="89">
                  <c:v>127553</c:v>
                </c:pt>
                <c:pt idx="90">
                  <c:v>128490</c:v>
                </c:pt>
                <c:pt idx="91">
                  <c:v>129505.83333333333</c:v>
                </c:pt>
                <c:pt idx="92">
                  <c:v>130197.16666666667</c:v>
                </c:pt>
                <c:pt idx="93">
                  <c:v>130610.5</c:v>
                </c:pt>
                <c:pt idx="94">
                  <c:v>131395.33333333334</c:v>
                </c:pt>
                <c:pt idx="95">
                  <c:v>131823.16666666666</c:v>
                </c:pt>
                <c:pt idx="96">
                  <c:v>132106.33333333334</c:v>
                </c:pt>
                <c:pt idx="97">
                  <c:v>132074</c:v>
                </c:pt>
                <c:pt idx="98">
                  <c:v>132106.66666666666</c:v>
                </c:pt>
                <c:pt idx="99">
                  <c:v>132577.5</c:v>
                </c:pt>
                <c:pt idx="100">
                  <c:v>133032.5</c:v>
                </c:pt>
                <c:pt idx="101">
                  <c:v>133362.66666666666</c:v>
                </c:pt>
                <c:pt idx="102">
                  <c:v>133984.16666666666</c:v>
                </c:pt>
                <c:pt idx="103">
                  <c:v>134769</c:v>
                </c:pt>
                <c:pt idx="104">
                  <c:v>135373</c:v>
                </c:pt>
                <c:pt idx="105">
                  <c:v>136367.83333333334</c:v>
                </c:pt>
                <c:pt idx="106">
                  <c:v>137231.33333333334</c:v>
                </c:pt>
                <c:pt idx="107">
                  <c:v>137787.66666666666</c:v>
                </c:pt>
                <c:pt idx="108">
                  <c:v>138198.5</c:v>
                </c:pt>
                <c:pt idx="109">
                  <c:v>138603.66666666666</c:v>
                </c:pt>
                <c:pt idx="110">
                  <c:v>138890.33333333334</c:v>
                </c:pt>
                <c:pt idx="111">
                  <c:v>139287.5</c:v>
                </c:pt>
                <c:pt idx="112">
                  <c:v>139071</c:v>
                </c:pt>
                <c:pt idx="113">
                  <c:v>138823</c:v>
                </c:pt>
                <c:pt idx="114">
                  <c:v>138901</c:v>
                </c:pt>
                <c:pt idx="115">
                  <c:v>138539.66666666666</c:v>
                </c:pt>
                <c:pt idx="116">
                  <c:v>138239.16666666666</c:v>
                </c:pt>
                <c:pt idx="117">
                  <c:v>138196.33333333334</c:v>
                </c:pt>
                <c:pt idx="118">
                  <c:v>137912.16666666666</c:v>
                </c:pt>
                <c:pt idx="119">
                  <c:v>137761.83333333334</c:v>
                </c:pt>
                <c:pt idx="120">
                  <c:v>137550.5</c:v>
                </c:pt>
                <c:pt idx="121">
                  <c:v>137019.33333333334</c:v>
                </c:pt>
                <c:pt idx="122">
                  <c:v>136407.33333333334</c:v>
                </c:pt>
                <c:pt idx="123">
                  <c:v>135905</c:v>
                </c:pt>
                <c:pt idx="124">
                  <c:v>135495.5</c:v>
                </c:pt>
                <c:pt idx="125">
                  <c:v>134815.16666666666</c:v>
                </c:pt>
                <c:pt idx="126">
                  <c:v>134099</c:v>
                </c:pt>
                <c:pt idx="127">
                  <c:v>133269</c:v>
                </c:pt>
                <c:pt idx="128">
                  <c:v>132511.5</c:v>
                </c:pt>
                <c:pt idx="129">
                  <c:v>131777.5</c:v>
                </c:pt>
                <c:pt idx="130">
                  <c:v>131077.33333333334</c:v>
                </c:pt>
                <c:pt idx="131">
                  <c:v>130272.5</c:v>
                </c:pt>
                <c:pt idx="132">
                  <c:v>129871</c:v>
                </c:pt>
                <c:pt idx="133">
                  <c:v>129550.5</c:v>
                </c:pt>
                <c:pt idx="134">
                  <c:v>128992.16666666667</c:v>
                </c:pt>
                <c:pt idx="135">
                  <c:v>128233.33333333333</c:v>
                </c:pt>
                <c:pt idx="136">
                  <c:v>128046.16666666667</c:v>
                </c:pt>
                <c:pt idx="137">
                  <c:v>127496.16666666667</c:v>
                </c:pt>
                <c:pt idx="138">
                  <c:v>126958.16666666667</c:v>
                </c:pt>
                <c:pt idx="139">
                  <c:v>126538</c:v>
                </c:pt>
                <c:pt idx="140">
                  <c:v>125877.33333333333</c:v>
                </c:pt>
                <c:pt idx="141">
                  <c:v>125087.16666666667</c:v>
                </c:pt>
                <c:pt idx="142">
                  <c:v>124089.5</c:v>
                </c:pt>
                <c:pt idx="143">
                  <c:v>123253.66666666667</c:v>
                </c:pt>
                <c:pt idx="144">
                  <c:v>122240.83333333333</c:v>
                </c:pt>
                <c:pt idx="145">
                  <c:v>121224.66666666667</c:v>
                </c:pt>
                <c:pt idx="146">
                  <c:v>120281.33333333333</c:v>
                </c:pt>
                <c:pt idx="147">
                  <c:v>119341.66666666667</c:v>
                </c:pt>
                <c:pt idx="148">
                  <c:v>118411.83333333333</c:v>
                </c:pt>
                <c:pt idx="149">
                  <c:v>117732.66666666667</c:v>
                </c:pt>
                <c:pt idx="150">
                  <c:v>116848</c:v>
                </c:pt>
                <c:pt idx="151">
                  <c:v>115934.5</c:v>
                </c:pt>
                <c:pt idx="152">
                  <c:v>115092.5</c:v>
                </c:pt>
                <c:pt idx="153">
                  <c:v>114404.16666666667</c:v>
                </c:pt>
                <c:pt idx="154">
                  <c:v>113256.83333333333</c:v>
                </c:pt>
                <c:pt idx="155">
                  <c:v>112321.83333333333</c:v>
                </c:pt>
                <c:pt idx="156">
                  <c:v>110906.16666666667</c:v>
                </c:pt>
                <c:pt idx="157">
                  <c:v>109493.16666666667</c:v>
                </c:pt>
                <c:pt idx="158">
                  <c:v>107943.83333333333</c:v>
                </c:pt>
                <c:pt idx="159">
                  <c:v>106453</c:v>
                </c:pt>
                <c:pt idx="160">
                  <c:v>105065</c:v>
                </c:pt>
                <c:pt idx="161">
                  <c:v>103936.5</c:v>
                </c:pt>
                <c:pt idx="162">
                  <c:v>102555.66666666667</c:v>
                </c:pt>
                <c:pt idx="163">
                  <c:v>101215.33333333333</c:v>
                </c:pt>
                <c:pt idx="164">
                  <c:v>100189.16666666667</c:v>
                </c:pt>
                <c:pt idx="165">
                  <c:v>98937.5</c:v>
                </c:pt>
                <c:pt idx="166">
                  <c:v>98006</c:v>
                </c:pt>
                <c:pt idx="167">
                  <c:v>97047</c:v>
                </c:pt>
                <c:pt idx="168">
                  <c:v>95830.666666666672</c:v>
                </c:pt>
                <c:pt idx="169">
                  <c:v>94865.833333333328</c:v>
                </c:pt>
                <c:pt idx="170">
                  <c:v>93994</c:v>
                </c:pt>
                <c:pt idx="171">
                  <c:v>92993.666666666672</c:v>
                </c:pt>
                <c:pt idx="172">
                  <c:v>91800.666666666672</c:v>
                </c:pt>
                <c:pt idx="173">
                  <c:v>90932</c:v>
                </c:pt>
                <c:pt idx="174">
                  <c:v>90202.166666666672</c:v>
                </c:pt>
                <c:pt idx="175">
                  <c:v>89067.333333333328</c:v>
                </c:pt>
                <c:pt idx="176">
                  <c:v>87966.333333333328</c:v>
                </c:pt>
                <c:pt idx="177">
                  <c:v>86746</c:v>
                </c:pt>
                <c:pt idx="178">
                  <c:v>85425.166666666672</c:v>
                </c:pt>
                <c:pt idx="179">
                  <c:v>84104.166666666672</c:v>
                </c:pt>
                <c:pt idx="180">
                  <c:v>82582</c:v>
                </c:pt>
                <c:pt idx="181">
                  <c:v>81045</c:v>
                </c:pt>
                <c:pt idx="182">
                  <c:v>79401.833333333328</c:v>
                </c:pt>
                <c:pt idx="183">
                  <c:v>77998.166666666672</c:v>
                </c:pt>
                <c:pt idx="184">
                  <c:v>77021.333333333328</c:v>
                </c:pt>
                <c:pt idx="185">
                  <c:v>75894.333333333328</c:v>
                </c:pt>
                <c:pt idx="186">
                  <c:v>74763.833333333328</c:v>
                </c:pt>
                <c:pt idx="187">
                  <c:v>73477.5</c:v>
                </c:pt>
                <c:pt idx="188">
                  <c:v>72535.333333333328</c:v>
                </c:pt>
                <c:pt idx="189">
                  <c:v>71770.666666666672</c:v>
                </c:pt>
                <c:pt idx="190">
                  <c:v>70861.666666666672</c:v>
                </c:pt>
                <c:pt idx="191">
                  <c:v>70202.166666666672</c:v>
                </c:pt>
                <c:pt idx="192">
                  <c:v>69404.5</c:v>
                </c:pt>
                <c:pt idx="193">
                  <c:v>68424.333333333328</c:v>
                </c:pt>
                <c:pt idx="194">
                  <c:v>67391.666666666672</c:v>
                </c:pt>
                <c:pt idx="195">
                  <c:v>66463.666666666672</c:v>
                </c:pt>
                <c:pt idx="196">
                  <c:v>65323</c:v>
                </c:pt>
                <c:pt idx="197">
                  <c:v>64037.666666666664</c:v>
                </c:pt>
                <c:pt idx="198">
                  <c:v>62937.5</c:v>
                </c:pt>
                <c:pt idx="199">
                  <c:v>61487.5</c:v>
                </c:pt>
                <c:pt idx="200">
                  <c:v>60094.333333333336</c:v>
                </c:pt>
                <c:pt idx="201">
                  <c:v>58736.833333333336</c:v>
                </c:pt>
                <c:pt idx="202">
                  <c:v>56945.5</c:v>
                </c:pt>
                <c:pt idx="203">
                  <c:v>55403.333333333336</c:v>
                </c:pt>
                <c:pt idx="204">
                  <c:v>54002</c:v>
                </c:pt>
                <c:pt idx="205">
                  <c:v>52500.166666666664</c:v>
                </c:pt>
                <c:pt idx="206">
                  <c:v>51216.666666666664</c:v>
                </c:pt>
                <c:pt idx="207">
                  <c:v>50055.833333333336</c:v>
                </c:pt>
                <c:pt idx="208">
                  <c:v>48944.666666666664</c:v>
                </c:pt>
                <c:pt idx="209">
                  <c:v>48002.833333333336</c:v>
                </c:pt>
                <c:pt idx="210">
                  <c:v>47330.666666666664</c:v>
                </c:pt>
                <c:pt idx="211">
                  <c:v>46653.166666666664</c:v>
                </c:pt>
                <c:pt idx="212">
                  <c:v>45786.166666666664</c:v>
                </c:pt>
                <c:pt idx="213">
                  <c:v>45152</c:v>
                </c:pt>
                <c:pt idx="214">
                  <c:v>44558.5</c:v>
                </c:pt>
                <c:pt idx="215">
                  <c:v>43833.5</c:v>
                </c:pt>
                <c:pt idx="216">
                  <c:v>42945</c:v>
                </c:pt>
                <c:pt idx="217">
                  <c:v>41902</c:v>
                </c:pt>
                <c:pt idx="218">
                  <c:v>40761.666666666664</c:v>
                </c:pt>
                <c:pt idx="219">
                  <c:v>39825.666666666664</c:v>
                </c:pt>
                <c:pt idx="220">
                  <c:v>38716.666666666664</c:v>
                </c:pt>
                <c:pt idx="221">
                  <c:v>37465</c:v>
                </c:pt>
                <c:pt idx="222">
                  <c:v>35921.5</c:v>
                </c:pt>
                <c:pt idx="223">
                  <c:v>34445</c:v>
                </c:pt>
                <c:pt idx="224">
                  <c:v>33134.833333333336</c:v>
                </c:pt>
                <c:pt idx="225">
                  <c:v>31726.166666666668</c:v>
                </c:pt>
                <c:pt idx="226">
                  <c:v>30105.083233333335</c:v>
                </c:pt>
                <c:pt idx="227">
                  <c:v>29132.615216666669</c:v>
                </c:pt>
                <c:pt idx="228">
                  <c:v>28421.347516666669</c:v>
                </c:pt>
                <c:pt idx="229">
                  <c:v>27923.261683333338</c:v>
                </c:pt>
                <c:pt idx="230">
                  <c:v>27561.417399999998</c:v>
                </c:pt>
                <c:pt idx="231">
                  <c:v>27107.455783333335</c:v>
                </c:pt>
                <c:pt idx="232">
                  <c:v>26839.271033333334</c:v>
                </c:pt>
                <c:pt idx="233">
                  <c:v>26528.089233333332</c:v>
                </c:pt>
                <c:pt idx="234">
                  <c:v>26220.983966666667</c:v>
                </c:pt>
                <c:pt idx="235">
                  <c:v>26041.828733333336</c:v>
                </c:pt>
                <c:pt idx="236">
                  <c:v>25300.882000000001</c:v>
                </c:pt>
                <c:pt idx="237">
                  <c:v>24883.257700000002</c:v>
                </c:pt>
                <c:pt idx="238">
                  <c:v>24349.246300000003</c:v>
                </c:pt>
                <c:pt idx="239">
                  <c:v>23717.865300000001</c:v>
                </c:pt>
                <c:pt idx="240">
                  <c:v>23224.931700000001</c:v>
                </c:pt>
                <c:pt idx="241">
                  <c:v>22499.477466666667</c:v>
                </c:pt>
                <c:pt idx="242">
                  <c:v>21664.482433333334</c:v>
                </c:pt>
                <c:pt idx="243">
                  <c:v>20614.209300000002</c:v>
                </c:pt>
                <c:pt idx="244">
                  <c:v>19472.905733333337</c:v>
                </c:pt>
                <c:pt idx="245">
                  <c:v>18227.386266666668</c:v>
                </c:pt>
                <c:pt idx="246">
                  <c:v>17146.938700000002</c:v>
                </c:pt>
                <c:pt idx="247">
                  <c:v>16129.629233333335</c:v>
                </c:pt>
                <c:pt idx="248">
                  <c:v>15100.655700000001</c:v>
                </c:pt>
                <c:pt idx="249">
                  <c:v>14350.605500000001</c:v>
                </c:pt>
                <c:pt idx="250">
                  <c:v>13896.721166666666</c:v>
                </c:pt>
                <c:pt idx="251">
                  <c:v>13549.588400000001</c:v>
                </c:pt>
                <c:pt idx="252">
                  <c:v>13517.892566666667</c:v>
                </c:pt>
                <c:pt idx="253">
                  <c:v>13480.111133333336</c:v>
                </c:pt>
                <c:pt idx="254">
                  <c:v>13549.841966666667</c:v>
                </c:pt>
                <c:pt idx="255">
                  <c:v>13677.893133333335</c:v>
                </c:pt>
                <c:pt idx="256">
                  <c:v>13737.481300000001</c:v>
                </c:pt>
                <c:pt idx="257">
                  <c:v>13641.886666666667</c:v>
                </c:pt>
                <c:pt idx="258">
                  <c:v>13315.546366666667</c:v>
                </c:pt>
                <c:pt idx="259">
                  <c:v>13048.540666666666</c:v>
                </c:pt>
                <c:pt idx="260">
                  <c:v>12870.283300000001</c:v>
                </c:pt>
                <c:pt idx="261">
                  <c:v>12674.276266666666</c:v>
                </c:pt>
                <c:pt idx="262">
                  <c:v>12269.330300000001</c:v>
                </c:pt>
                <c:pt idx="263">
                  <c:v>11926.2546</c:v>
                </c:pt>
                <c:pt idx="264">
                  <c:v>11411.260700000001</c:v>
                </c:pt>
                <c:pt idx="265">
                  <c:v>10979.690233333333</c:v>
                </c:pt>
                <c:pt idx="266">
                  <c:v>10622.668366666669</c:v>
                </c:pt>
                <c:pt idx="267">
                  <c:v>10307.231433333334</c:v>
                </c:pt>
                <c:pt idx="268">
                  <c:v>9998.640800000001</c:v>
                </c:pt>
                <c:pt idx="269">
                  <c:v>9642.3796333333339</c:v>
                </c:pt>
                <c:pt idx="270">
                  <c:v>9244.5335333333333</c:v>
                </c:pt>
                <c:pt idx="271">
                  <c:v>8969.413700000001</c:v>
                </c:pt>
                <c:pt idx="272">
                  <c:v>8700.3794666666672</c:v>
                </c:pt>
                <c:pt idx="273">
                  <c:v>8417.6526333333331</c:v>
                </c:pt>
                <c:pt idx="274">
                  <c:v>8074.5769333333337</c:v>
                </c:pt>
                <c:pt idx="275">
                  <c:v>7853.4668000000001</c:v>
                </c:pt>
                <c:pt idx="276">
                  <c:v>7520.2802000000001</c:v>
                </c:pt>
                <c:pt idx="277">
                  <c:v>7292.5773333333336</c:v>
                </c:pt>
                <c:pt idx="278">
                  <c:v>7023.2895333333336</c:v>
                </c:pt>
                <c:pt idx="279">
                  <c:v>6711.1489666666675</c:v>
                </c:pt>
                <c:pt idx="280">
                  <c:v>6492.3209333333334</c:v>
                </c:pt>
                <c:pt idx="281">
                  <c:v>6206.5513000000001</c:v>
                </c:pt>
                <c:pt idx="282">
                  <c:v>5894.4107333333341</c:v>
                </c:pt>
                <c:pt idx="283">
                  <c:v>5665.186466666667</c:v>
                </c:pt>
                <c:pt idx="284">
                  <c:v>5525.2176666666664</c:v>
                </c:pt>
                <c:pt idx="285">
                  <c:v>5232.8076294666671</c:v>
                </c:pt>
                <c:pt idx="286">
                  <c:v>5060.6716157000001</c:v>
                </c:pt>
                <c:pt idx="287">
                  <c:v>4935.3921862666675</c:v>
                </c:pt>
                <c:pt idx="288">
                  <c:v>4819.8885125333336</c:v>
                </c:pt>
                <c:pt idx="289">
                  <c:v>4684.7151653333331</c:v>
                </c:pt>
                <c:pt idx="290">
                  <c:v>4608.1793633666675</c:v>
                </c:pt>
                <c:pt idx="291">
                  <c:v>4491.6730870333331</c:v>
                </c:pt>
                <c:pt idx="292">
                  <c:v>4393.8153712000003</c:v>
                </c:pt>
                <c:pt idx="293">
                  <c:v>4335.3573511666664</c:v>
                </c:pt>
                <c:pt idx="294">
                  <c:v>4269.592892155556</c:v>
                </c:pt>
                <c:pt idx="295">
                  <c:v>4192.8675279750005</c:v>
                </c:pt>
                <c:pt idx="296">
                  <c:v>4094.402139625</c:v>
                </c:pt>
                <c:pt idx="297">
                  <c:v>4011.9487255750005</c:v>
                </c:pt>
                <c:pt idx="298">
                  <c:v>3916.8083569250002</c:v>
                </c:pt>
                <c:pt idx="299">
                  <c:v>3804.5064061000003</c:v>
                </c:pt>
                <c:pt idx="300">
                  <c:v>3713.61074345</c:v>
                </c:pt>
                <c:pt idx="301">
                  <c:v>3612.8107668000002</c:v>
                </c:pt>
                <c:pt idx="302">
                  <c:v>3512.806672525001</c:v>
                </c:pt>
                <c:pt idx="303">
                  <c:v>3410.0022513750005</c:v>
                </c:pt>
                <c:pt idx="304">
                  <c:v>3359.0245114000004</c:v>
                </c:pt>
                <c:pt idx="305">
                  <c:v>3261.8443257000004</c:v>
                </c:pt>
                <c:pt idx="306">
                  <c:v>3168.4961662500004</c:v>
                </c:pt>
                <c:pt idx="307">
                  <c:v>3090.5468569000004</c:v>
                </c:pt>
                <c:pt idx="308">
                  <c:v>3001.7145930000001</c:v>
                </c:pt>
                <c:pt idx="309">
                  <c:v>2913.6605252000008</c:v>
                </c:pt>
                <c:pt idx="310">
                  <c:v>2841.7245493500004</c:v>
                </c:pt>
                <c:pt idx="311">
                  <c:v>2773.0900115000004</c:v>
                </c:pt>
                <c:pt idx="312">
                  <c:v>2701.6492513500002</c:v>
                </c:pt>
                <c:pt idx="313">
                  <c:v>2641.5748706000004</c:v>
                </c:pt>
                <c:pt idx="314">
                  <c:v>2580.0266336000004</c:v>
                </c:pt>
                <c:pt idx="315">
                  <c:v>2518.2072070500003</c:v>
                </c:pt>
                <c:pt idx="316">
                  <c:v>2456.7532968500004</c:v>
                </c:pt>
                <c:pt idx="317">
                  <c:v>2388.8733734000002</c:v>
                </c:pt>
                <c:pt idx="318">
                  <c:v>2322.0428356000002</c:v>
                </c:pt>
                <c:pt idx="319">
                  <c:v>2253.1606899000003</c:v>
                </c:pt>
                <c:pt idx="320">
                  <c:v>2193.5697340000002</c:v>
                </c:pt>
                <c:pt idx="321">
                  <c:v>2132.7053663000002</c:v>
                </c:pt>
                <c:pt idx="322">
                  <c:v>2068.2801619000002</c:v>
                </c:pt>
                <c:pt idx="323">
                  <c:v>2011.6133368000001</c:v>
                </c:pt>
                <c:pt idx="324">
                  <c:v>1955.1233744500003</c:v>
                </c:pt>
                <c:pt idx="325">
                  <c:v>1887.5264314000003</c:v>
                </c:pt>
                <c:pt idx="326">
                  <c:v>1826.2375931000001</c:v>
                </c:pt>
                <c:pt idx="327">
                  <c:v>1763.4277351500004</c:v>
                </c:pt>
                <c:pt idx="328">
                  <c:v>1700.5942955</c:v>
                </c:pt>
                <c:pt idx="329">
                  <c:v>1637.1123591</c:v>
                </c:pt>
                <c:pt idx="330">
                  <c:v>1572.2626841000003</c:v>
                </c:pt>
                <c:pt idx="331">
                  <c:v>1505.9981071000004</c:v>
                </c:pt>
                <c:pt idx="332">
                  <c:v>1446.6193865</c:v>
                </c:pt>
                <c:pt idx="333">
                  <c:v>1392.2281954500002</c:v>
                </c:pt>
                <c:pt idx="334">
                  <c:v>1331.67038985</c:v>
                </c:pt>
                <c:pt idx="335">
                  <c:v>1286.8179964500002</c:v>
                </c:pt>
                <c:pt idx="336">
                  <c:v>1245.2788319000001</c:v>
                </c:pt>
                <c:pt idx="337">
                  <c:v>1202.1479026</c:v>
                </c:pt>
                <c:pt idx="338">
                  <c:v>1158.7457837500001</c:v>
                </c:pt>
                <c:pt idx="339">
                  <c:v>1119.8595604500001</c:v>
                </c:pt>
                <c:pt idx="340">
                  <c:v>1085.3005791</c:v>
                </c:pt>
                <c:pt idx="341">
                  <c:v>1059.3371274000001</c:v>
                </c:pt>
                <c:pt idx="342">
                  <c:v>1037.4651006500001</c:v>
                </c:pt>
                <c:pt idx="343">
                  <c:v>1012.0794006000001</c:v>
                </c:pt>
                <c:pt idx="344">
                  <c:v>977.57937350000009</c:v>
                </c:pt>
                <c:pt idx="345">
                  <c:v>952.99545124999997</c:v>
                </c:pt>
                <c:pt idx="346">
                  <c:v>919.66271830000005</c:v>
                </c:pt>
                <c:pt idx="347">
                  <c:v>879.20831195000017</c:v>
                </c:pt>
                <c:pt idx="348">
                  <c:v>841.12386645000004</c:v>
                </c:pt>
                <c:pt idx="349">
                  <c:v>798.26412669999991</c:v>
                </c:pt>
                <c:pt idx="350">
                  <c:v>748.55390310000007</c:v>
                </c:pt>
                <c:pt idx="351">
                  <c:v>702.25123515000007</c:v>
                </c:pt>
                <c:pt idx="352">
                  <c:v>653.9559135500001</c:v>
                </c:pt>
                <c:pt idx="353">
                  <c:v>601.66349380000008</c:v>
                </c:pt>
                <c:pt idx="354">
                  <c:v>554.47651210000004</c:v>
                </c:pt>
                <c:pt idx="355">
                  <c:v>520.31841965000001</c:v>
                </c:pt>
                <c:pt idx="356">
                  <c:v>488.21193510000001</c:v>
                </c:pt>
                <c:pt idx="357">
                  <c:v>457.20199960000002</c:v>
                </c:pt>
                <c:pt idx="358">
                  <c:v>428.46769815000005</c:v>
                </c:pt>
                <c:pt idx="359">
                  <c:v>407.49177600000007</c:v>
                </c:pt>
                <c:pt idx="360">
                  <c:v>393.22484750000007</c:v>
                </c:pt>
                <c:pt idx="361">
                  <c:v>375.63289930000002</c:v>
                </c:pt>
                <c:pt idx="362">
                  <c:v>362.88699045000004</c:v>
                </c:pt>
                <c:pt idx="363">
                  <c:v>355.74173535000006</c:v>
                </c:pt>
                <c:pt idx="364">
                  <c:v>344.59938210000007</c:v>
                </c:pt>
                <c:pt idx="365">
                  <c:v>337.57203550000003</c:v>
                </c:pt>
                <c:pt idx="366">
                  <c:v>334.12910730000004</c:v>
                </c:pt>
                <c:pt idx="367">
                  <c:v>328.21010060000003</c:v>
                </c:pt>
                <c:pt idx="368">
                  <c:v>318.93070165</c:v>
                </c:pt>
                <c:pt idx="369">
                  <c:v>316.41925060000005</c:v>
                </c:pt>
                <c:pt idx="370">
                  <c:v>312.04484524999998</c:v>
                </c:pt>
                <c:pt idx="371">
                  <c:v>312.22170800000004</c:v>
                </c:pt>
                <c:pt idx="372">
                  <c:v>309.67488440000005</c:v>
                </c:pt>
                <c:pt idx="373">
                  <c:v>307.74118500000003</c:v>
                </c:pt>
                <c:pt idx="374">
                  <c:v>305.04108035000007</c:v>
                </c:pt>
                <c:pt idx="375">
                  <c:v>302.98947245000005</c:v>
                </c:pt>
                <c:pt idx="376">
                  <c:v>304.14497575000007</c:v>
                </c:pt>
                <c:pt idx="377">
                  <c:v>295.95033500000005</c:v>
                </c:pt>
                <c:pt idx="378">
                  <c:v>288.48672695000005</c:v>
                </c:pt>
                <c:pt idx="379">
                  <c:v>284.73723665</c:v>
                </c:pt>
                <c:pt idx="380">
                  <c:v>280.69297510000001</c:v>
                </c:pt>
                <c:pt idx="381">
                  <c:v>270.10479180000004</c:v>
                </c:pt>
                <c:pt idx="382">
                  <c:v>265.49456945000003</c:v>
                </c:pt>
                <c:pt idx="383">
                  <c:v>261.27344514999999</c:v>
                </c:pt>
                <c:pt idx="384">
                  <c:v>255.13041230000002</c:v>
                </c:pt>
                <c:pt idx="385">
                  <c:v>245.95713100000003</c:v>
                </c:pt>
                <c:pt idx="386">
                  <c:v>236.24147060000001</c:v>
                </c:pt>
                <c:pt idx="387">
                  <c:v>231.14782340000002</c:v>
                </c:pt>
                <c:pt idx="388">
                  <c:v>218.90892110000004</c:v>
                </c:pt>
                <c:pt idx="389">
                  <c:v>210.69069865000003</c:v>
                </c:pt>
                <c:pt idx="390">
                  <c:v>206.37524754999998</c:v>
                </c:pt>
                <c:pt idx="391">
                  <c:v>195.77527340000003</c:v>
                </c:pt>
                <c:pt idx="392">
                  <c:v>188.44136470000004</c:v>
                </c:pt>
                <c:pt idx="393">
                  <c:v>182.050724</c:v>
                </c:pt>
                <c:pt idx="394">
                  <c:v>177.51124675</c:v>
                </c:pt>
                <c:pt idx="395">
                  <c:v>167.13058241000002</c:v>
                </c:pt>
                <c:pt idx="396">
                  <c:v>159.6716907</c:v>
                </c:pt>
                <c:pt idx="397">
                  <c:v>151.22000942</c:v>
                </c:pt>
                <c:pt idx="398">
                  <c:v>143.49228633000001</c:v>
                </c:pt>
                <c:pt idx="399">
                  <c:v>136.37768744000002</c:v>
                </c:pt>
                <c:pt idx="400">
                  <c:v>129.99647941999999</c:v>
                </c:pt>
                <c:pt idx="401">
                  <c:v>122.51872235000002</c:v>
                </c:pt>
                <c:pt idx="402">
                  <c:v>115.63758229</c:v>
                </c:pt>
                <c:pt idx="403">
                  <c:v>108.76587490999999</c:v>
                </c:pt>
                <c:pt idx="404">
                  <c:v>102.62048389000002</c:v>
                </c:pt>
                <c:pt idx="405">
                  <c:v>95.866685010000012</c:v>
                </c:pt>
                <c:pt idx="406">
                  <c:v>89.634041700000012</c:v>
                </c:pt>
                <c:pt idx="407">
                  <c:v>83.625424540000012</c:v>
                </c:pt>
                <c:pt idx="408">
                  <c:v>78.670909370000004</c:v>
                </c:pt>
                <c:pt idx="409">
                  <c:v>73.940420350000025</c:v>
                </c:pt>
                <c:pt idx="410">
                  <c:v>68.495405820000002</c:v>
                </c:pt>
                <c:pt idx="411">
                  <c:v>63.861601770000007</c:v>
                </c:pt>
                <c:pt idx="412">
                  <c:v>60.355002980000002</c:v>
                </c:pt>
                <c:pt idx="413">
                  <c:v>56.221130970000004</c:v>
                </c:pt>
                <c:pt idx="414">
                  <c:v>51.452911230000005</c:v>
                </c:pt>
                <c:pt idx="415">
                  <c:v>47.78359871</c:v>
                </c:pt>
                <c:pt idx="416">
                  <c:v>44.519891429999994</c:v>
                </c:pt>
                <c:pt idx="417">
                  <c:v>40.334139680000007</c:v>
                </c:pt>
                <c:pt idx="418">
                  <c:v>36.209700349999999</c:v>
                </c:pt>
                <c:pt idx="419">
                  <c:v>33.259629680000003</c:v>
                </c:pt>
                <c:pt idx="420">
                  <c:v>30.113830900000007</c:v>
                </c:pt>
                <c:pt idx="421">
                  <c:v>26.765229500000004</c:v>
                </c:pt>
                <c:pt idx="422">
                  <c:v>23.744413730000002</c:v>
                </c:pt>
                <c:pt idx="423">
                  <c:v>20.683509070000003</c:v>
                </c:pt>
                <c:pt idx="424">
                  <c:v>18.091880240000002</c:v>
                </c:pt>
                <c:pt idx="425">
                  <c:v>15.955378220000004</c:v>
                </c:pt>
                <c:pt idx="426">
                  <c:v>13.047754610000002</c:v>
                </c:pt>
                <c:pt idx="427">
                  <c:v>11.13527874</c:v>
                </c:pt>
                <c:pt idx="428">
                  <c:v>9.4680525500000012</c:v>
                </c:pt>
                <c:pt idx="429">
                  <c:v>6.7443662000000018</c:v>
                </c:pt>
                <c:pt idx="430">
                  <c:v>4.1244393300000013</c:v>
                </c:pt>
                <c:pt idx="431">
                  <c:v>2.9477125000000006</c:v>
                </c:pt>
                <c:pt idx="432">
                  <c:v>1.5469595200000001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'Un-Normalized Data'!$I$1</c:f>
              <c:strCache>
                <c:ptCount val="1"/>
                <c:pt idx="0">
                  <c:v>Titan x100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'Un-Normalized Data'!$H$268:$H$648</c:f>
              <c:numCache>
                <c:formatCode>General</c:formatCode>
                <c:ptCount val="381"/>
                <c:pt idx="0">
                  <c:v>3581.6784670000002</c:v>
                </c:pt>
                <c:pt idx="1">
                  <c:v>3598.0817870000001</c:v>
                </c:pt>
                <c:pt idx="2">
                  <c:v>3614.4853520000001</c:v>
                </c:pt>
                <c:pt idx="3">
                  <c:v>3630.888672</c:v>
                </c:pt>
                <c:pt idx="4">
                  <c:v>3647.2919919999999</c:v>
                </c:pt>
                <c:pt idx="5">
                  <c:v>3663.695557</c:v>
                </c:pt>
                <c:pt idx="6">
                  <c:v>3680.0988769999999</c:v>
                </c:pt>
                <c:pt idx="7">
                  <c:v>3696.5021969999998</c:v>
                </c:pt>
                <c:pt idx="8">
                  <c:v>3712.9057619999999</c:v>
                </c:pt>
                <c:pt idx="9">
                  <c:v>3729.3090820000002</c:v>
                </c:pt>
                <c:pt idx="10">
                  <c:v>3745.7124020000001</c:v>
                </c:pt>
                <c:pt idx="11">
                  <c:v>3762.1159670000002</c:v>
                </c:pt>
                <c:pt idx="12">
                  <c:v>3778.5192870000001</c:v>
                </c:pt>
                <c:pt idx="13">
                  <c:v>3794.922607</c:v>
                </c:pt>
                <c:pt idx="14">
                  <c:v>3811.326172</c:v>
                </c:pt>
                <c:pt idx="15">
                  <c:v>3827.7294919999999</c:v>
                </c:pt>
                <c:pt idx="16">
                  <c:v>3844.1328130000002</c:v>
                </c:pt>
                <c:pt idx="17">
                  <c:v>3860.5363769999999</c:v>
                </c:pt>
                <c:pt idx="18">
                  <c:v>3876.9396969999998</c:v>
                </c:pt>
                <c:pt idx="19">
                  <c:v>3893.343018</c:v>
                </c:pt>
                <c:pt idx="20">
                  <c:v>3909.7463379999999</c:v>
                </c:pt>
                <c:pt idx="21">
                  <c:v>3926.1499020000001</c:v>
                </c:pt>
                <c:pt idx="22">
                  <c:v>3942.5532229999999</c:v>
                </c:pt>
                <c:pt idx="23">
                  <c:v>3958.9565429999998</c:v>
                </c:pt>
                <c:pt idx="24">
                  <c:v>3975.360107</c:v>
                </c:pt>
                <c:pt idx="25">
                  <c:v>3991.7634280000002</c:v>
                </c:pt>
                <c:pt idx="26">
                  <c:v>4008.1667480000001</c:v>
                </c:pt>
                <c:pt idx="27">
                  <c:v>4024.5703130000002</c:v>
                </c:pt>
                <c:pt idx="28">
                  <c:v>4040.9736330000001</c:v>
                </c:pt>
                <c:pt idx="29">
                  <c:v>4057.376953</c:v>
                </c:pt>
                <c:pt idx="30">
                  <c:v>4073.780518</c:v>
                </c:pt>
                <c:pt idx="31">
                  <c:v>4090.1838379999999</c:v>
                </c:pt>
                <c:pt idx="32">
                  <c:v>4106.5871580000003</c:v>
                </c:pt>
                <c:pt idx="33">
                  <c:v>4122.9907229999999</c:v>
                </c:pt>
                <c:pt idx="34">
                  <c:v>4139.3940430000002</c:v>
                </c:pt>
                <c:pt idx="35">
                  <c:v>4155.7973629999997</c:v>
                </c:pt>
                <c:pt idx="36">
                  <c:v>4172.2009280000002</c:v>
                </c:pt>
                <c:pt idx="37">
                  <c:v>4188.6042479999996</c:v>
                </c:pt>
                <c:pt idx="38">
                  <c:v>4205.007568</c:v>
                </c:pt>
                <c:pt idx="39">
                  <c:v>4221.4111329999996</c:v>
                </c:pt>
                <c:pt idx="40">
                  <c:v>4237.814453</c:v>
                </c:pt>
                <c:pt idx="41">
                  <c:v>4254.2177730000003</c:v>
                </c:pt>
                <c:pt idx="42">
                  <c:v>4270.6210940000001</c:v>
                </c:pt>
                <c:pt idx="43">
                  <c:v>4287.0244140000004</c:v>
                </c:pt>
                <c:pt idx="44">
                  <c:v>4303.4282229999999</c:v>
                </c:pt>
                <c:pt idx="45">
                  <c:v>4319.8315430000002</c:v>
                </c:pt>
                <c:pt idx="46">
                  <c:v>4336.2348629999997</c:v>
                </c:pt>
                <c:pt idx="47">
                  <c:v>4352.6381840000004</c:v>
                </c:pt>
                <c:pt idx="48">
                  <c:v>4369.0415039999998</c:v>
                </c:pt>
                <c:pt idx="49">
                  <c:v>4385.4448240000002</c:v>
                </c:pt>
                <c:pt idx="50">
                  <c:v>4401.8486329999996</c:v>
                </c:pt>
                <c:pt idx="51">
                  <c:v>4418.251953</c:v>
                </c:pt>
                <c:pt idx="52">
                  <c:v>4434.6552730000003</c:v>
                </c:pt>
                <c:pt idx="53">
                  <c:v>4451.0585940000001</c:v>
                </c:pt>
                <c:pt idx="54">
                  <c:v>4467.4619140000004</c:v>
                </c:pt>
                <c:pt idx="55">
                  <c:v>4483.8652339999999</c:v>
                </c:pt>
                <c:pt idx="56">
                  <c:v>4500.2690430000002</c:v>
                </c:pt>
                <c:pt idx="57">
                  <c:v>4516.6723629999997</c:v>
                </c:pt>
                <c:pt idx="58">
                  <c:v>4533.0756840000004</c:v>
                </c:pt>
                <c:pt idx="59">
                  <c:v>4549.4790039999998</c:v>
                </c:pt>
                <c:pt idx="60">
                  <c:v>4565.8823240000002</c:v>
                </c:pt>
                <c:pt idx="61">
                  <c:v>4582.2856449999999</c:v>
                </c:pt>
                <c:pt idx="62">
                  <c:v>4598.6889650000003</c:v>
                </c:pt>
                <c:pt idx="63">
                  <c:v>4615.0927730000003</c:v>
                </c:pt>
                <c:pt idx="64">
                  <c:v>4631.4960940000001</c:v>
                </c:pt>
                <c:pt idx="65">
                  <c:v>4647.8994140000004</c:v>
                </c:pt>
                <c:pt idx="66">
                  <c:v>4664.3027339999999</c:v>
                </c:pt>
                <c:pt idx="67">
                  <c:v>4680.7060549999997</c:v>
                </c:pt>
                <c:pt idx="68">
                  <c:v>4697.109375</c:v>
                </c:pt>
                <c:pt idx="69">
                  <c:v>4713.5131840000004</c:v>
                </c:pt>
                <c:pt idx="70">
                  <c:v>4729.9165039999998</c:v>
                </c:pt>
                <c:pt idx="71">
                  <c:v>4746.3198240000002</c:v>
                </c:pt>
                <c:pt idx="72">
                  <c:v>4762.7231449999999</c:v>
                </c:pt>
                <c:pt idx="73">
                  <c:v>4779.1264650000003</c:v>
                </c:pt>
                <c:pt idx="74">
                  <c:v>4795.5297849999997</c:v>
                </c:pt>
                <c:pt idx="75">
                  <c:v>4811.9335940000001</c:v>
                </c:pt>
                <c:pt idx="76">
                  <c:v>4828.3369140000004</c:v>
                </c:pt>
                <c:pt idx="77">
                  <c:v>4844.7402339999999</c:v>
                </c:pt>
                <c:pt idx="78">
                  <c:v>4861.1435549999997</c:v>
                </c:pt>
                <c:pt idx="79">
                  <c:v>4877.546875</c:v>
                </c:pt>
                <c:pt idx="80">
                  <c:v>4893.9501950000003</c:v>
                </c:pt>
                <c:pt idx="81">
                  <c:v>4910.3540039999998</c:v>
                </c:pt>
                <c:pt idx="82">
                  <c:v>4926.7573240000002</c:v>
                </c:pt>
                <c:pt idx="83">
                  <c:v>4943.1606449999999</c:v>
                </c:pt>
                <c:pt idx="84">
                  <c:v>4959.5639650000003</c:v>
                </c:pt>
                <c:pt idx="85">
                  <c:v>4975.9672849999997</c:v>
                </c:pt>
                <c:pt idx="86">
                  <c:v>4992.3706050000001</c:v>
                </c:pt>
                <c:pt idx="87">
                  <c:v>5008.7739259999998</c:v>
                </c:pt>
                <c:pt idx="88">
                  <c:v>5025.1777339999999</c:v>
                </c:pt>
                <c:pt idx="89">
                  <c:v>5041.5810549999997</c:v>
                </c:pt>
                <c:pt idx="90">
                  <c:v>5057.984375</c:v>
                </c:pt>
                <c:pt idx="91">
                  <c:v>5074.3876950000003</c:v>
                </c:pt>
                <c:pt idx="92">
                  <c:v>5090.7910160000001</c:v>
                </c:pt>
                <c:pt idx="93">
                  <c:v>5107.1943359999996</c:v>
                </c:pt>
                <c:pt idx="94">
                  <c:v>5123.5981449999999</c:v>
                </c:pt>
                <c:pt idx="95">
                  <c:v>5140.0014650000003</c:v>
                </c:pt>
                <c:pt idx="96">
                  <c:v>5156.4047849999997</c:v>
                </c:pt>
                <c:pt idx="97">
                  <c:v>5172.8081050000001</c:v>
                </c:pt>
                <c:pt idx="98">
                  <c:v>5189.2114259999998</c:v>
                </c:pt>
                <c:pt idx="99">
                  <c:v>5205.6147460000002</c:v>
                </c:pt>
                <c:pt idx="100">
                  <c:v>5222.0185549999997</c:v>
                </c:pt>
                <c:pt idx="101">
                  <c:v>5238.421875</c:v>
                </c:pt>
                <c:pt idx="102">
                  <c:v>5254.8251950000003</c:v>
                </c:pt>
                <c:pt idx="103">
                  <c:v>5271.2285160000001</c:v>
                </c:pt>
                <c:pt idx="104">
                  <c:v>5287.6318359999996</c:v>
                </c:pt>
                <c:pt idx="105">
                  <c:v>5304.0351559999999</c:v>
                </c:pt>
                <c:pt idx="106">
                  <c:v>5320.4389650000003</c:v>
                </c:pt>
                <c:pt idx="107">
                  <c:v>5336.8422849999997</c:v>
                </c:pt>
                <c:pt idx="108">
                  <c:v>5353.2456050000001</c:v>
                </c:pt>
                <c:pt idx="109">
                  <c:v>5369.6489259999998</c:v>
                </c:pt>
                <c:pt idx="110">
                  <c:v>5386.0522460000002</c:v>
                </c:pt>
                <c:pt idx="111">
                  <c:v>5402.4555659999996</c:v>
                </c:pt>
                <c:pt idx="112">
                  <c:v>5418.8588870000003</c:v>
                </c:pt>
                <c:pt idx="113">
                  <c:v>5435.2626950000003</c:v>
                </c:pt>
                <c:pt idx="114">
                  <c:v>5451.6660160000001</c:v>
                </c:pt>
                <c:pt idx="115">
                  <c:v>5468.0693359999996</c:v>
                </c:pt>
                <c:pt idx="116">
                  <c:v>5484.4726559999999</c:v>
                </c:pt>
                <c:pt idx="117">
                  <c:v>5500.8759769999997</c:v>
                </c:pt>
                <c:pt idx="118">
                  <c:v>5517.279297</c:v>
                </c:pt>
                <c:pt idx="119">
                  <c:v>5533.6831050000001</c:v>
                </c:pt>
                <c:pt idx="120">
                  <c:v>5550.0864259999998</c:v>
                </c:pt>
                <c:pt idx="121">
                  <c:v>5566.4897460000002</c:v>
                </c:pt>
                <c:pt idx="122">
                  <c:v>5582.8930659999996</c:v>
                </c:pt>
                <c:pt idx="123">
                  <c:v>5599.2963870000003</c:v>
                </c:pt>
                <c:pt idx="124">
                  <c:v>5615.6997069999998</c:v>
                </c:pt>
                <c:pt idx="125">
                  <c:v>5632.1035160000001</c:v>
                </c:pt>
                <c:pt idx="126">
                  <c:v>5648.5068359999996</c:v>
                </c:pt>
                <c:pt idx="127">
                  <c:v>5664.9101559999999</c:v>
                </c:pt>
                <c:pt idx="128">
                  <c:v>5681.3134769999997</c:v>
                </c:pt>
                <c:pt idx="129">
                  <c:v>5697.716797</c:v>
                </c:pt>
                <c:pt idx="130">
                  <c:v>5714.1201170000004</c:v>
                </c:pt>
                <c:pt idx="131">
                  <c:v>5730.5239259999998</c:v>
                </c:pt>
                <c:pt idx="132">
                  <c:v>5746.9272460000002</c:v>
                </c:pt>
                <c:pt idx="133">
                  <c:v>5763.3305659999996</c:v>
                </c:pt>
                <c:pt idx="134">
                  <c:v>5779.7338870000003</c:v>
                </c:pt>
                <c:pt idx="135">
                  <c:v>5796.1372069999998</c:v>
                </c:pt>
                <c:pt idx="136">
                  <c:v>5812.5405270000001</c:v>
                </c:pt>
                <c:pt idx="137">
                  <c:v>5828.9443359999996</c:v>
                </c:pt>
                <c:pt idx="138">
                  <c:v>5845.3476559999999</c:v>
                </c:pt>
                <c:pt idx="139">
                  <c:v>5861.7509769999997</c:v>
                </c:pt>
                <c:pt idx="140">
                  <c:v>5878.154297</c:v>
                </c:pt>
                <c:pt idx="141">
                  <c:v>5894.5576170000004</c:v>
                </c:pt>
                <c:pt idx="142">
                  <c:v>5910.9609380000002</c:v>
                </c:pt>
                <c:pt idx="143">
                  <c:v>5927.3642579999996</c:v>
                </c:pt>
                <c:pt idx="144">
                  <c:v>5943.7680659999996</c:v>
                </c:pt>
                <c:pt idx="145">
                  <c:v>5960.1713870000003</c:v>
                </c:pt>
                <c:pt idx="146">
                  <c:v>5976.5747069999998</c:v>
                </c:pt>
                <c:pt idx="147">
                  <c:v>5992.9780270000001</c:v>
                </c:pt>
                <c:pt idx="148">
                  <c:v>6009.3813479999999</c:v>
                </c:pt>
                <c:pt idx="149">
                  <c:v>6025.7846680000002</c:v>
                </c:pt>
                <c:pt idx="150">
                  <c:v>6042.1884769999997</c:v>
                </c:pt>
                <c:pt idx="151">
                  <c:v>6058.591797</c:v>
                </c:pt>
                <c:pt idx="152">
                  <c:v>6074.9951170000004</c:v>
                </c:pt>
                <c:pt idx="153">
                  <c:v>6091.3984380000002</c:v>
                </c:pt>
                <c:pt idx="154">
                  <c:v>6107.8017579999996</c:v>
                </c:pt>
                <c:pt idx="155">
                  <c:v>6124.205078</c:v>
                </c:pt>
                <c:pt idx="156">
                  <c:v>6140.6088870000003</c:v>
                </c:pt>
                <c:pt idx="157">
                  <c:v>6157.0122069999998</c:v>
                </c:pt>
                <c:pt idx="158">
                  <c:v>6173.4155270000001</c:v>
                </c:pt>
                <c:pt idx="159">
                  <c:v>6189.8188479999999</c:v>
                </c:pt>
                <c:pt idx="160">
                  <c:v>6206.2221680000002</c:v>
                </c:pt>
                <c:pt idx="161">
                  <c:v>6222.6254879999997</c:v>
                </c:pt>
                <c:pt idx="162">
                  <c:v>6239.029297</c:v>
                </c:pt>
                <c:pt idx="163">
                  <c:v>6255.4326170000004</c:v>
                </c:pt>
                <c:pt idx="164">
                  <c:v>6271.8359380000002</c:v>
                </c:pt>
                <c:pt idx="165">
                  <c:v>6288.2392579999996</c:v>
                </c:pt>
                <c:pt idx="166">
                  <c:v>6304.642578</c:v>
                </c:pt>
                <c:pt idx="167">
                  <c:v>6321.0458980000003</c:v>
                </c:pt>
                <c:pt idx="168">
                  <c:v>6337.4492190000001</c:v>
                </c:pt>
                <c:pt idx="169">
                  <c:v>6353.8530270000001</c:v>
                </c:pt>
                <c:pt idx="170">
                  <c:v>6370.2563479999999</c:v>
                </c:pt>
                <c:pt idx="171">
                  <c:v>6386.6596680000002</c:v>
                </c:pt>
                <c:pt idx="172">
                  <c:v>6403.0629879999997</c:v>
                </c:pt>
                <c:pt idx="173">
                  <c:v>6419.4663090000004</c:v>
                </c:pt>
                <c:pt idx="174">
                  <c:v>6435.8696289999998</c:v>
                </c:pt>
                <c:pt idx="175">
                  <c:v>6452.2734380000002</c:v>
                </c:pt>
                <c:pt idx="176">
                  <c:v>6468.6767579999996</c:v>
                </c:pt>
                <c:pt idx="177">
                  <c:v>6485.080078</c:v>
                </c:pt>
                <c:pt idx="178">
                  <c:v>6501.4833980000003</c:v>
                </c:pt>
                <c:pt idx="179">
                  <c:v>6517.8867190000001</c:v>
                </c:pt>
                <c:pt idx="180">
                  <c:v>6534.2900390000004</c:v>
                </c:pt>
                <c:pt idx="181">
                  <c:v>6550.6938479999999</c:v>
                </c:pt>
                <c:pt idx="182">
                  <c:v>6567.0971680000002</c:v>
                </c:pt>
                <c:pt idx="183">
                  <c:v>6583.5004879999997</c:v>
                </c:pt>
                <c:pt idx="184">
                  <c:v>6599.9038090000004</c:v>
                </c:pt>
                <c:pt idx="185">
                  <c:v>6616.3071289999998</c:v>
                </c:pt>
                <c:pt idx="186">
                  <c:v>6632.7104490000002</c:v>
                </c:pt>
                <c:pt idx="187">
                  <c:v>6649.1142579999996</c:v>
                </c:pt>
                <c:pt idx="188">
                  <c:v>6665.517578</c:v>
                </c:pt>
                <c:pt idx="189">
                  <c:v>6681.9208980000003</c:v>
                </c:pt>
                <c:pt idx="190">
                  <c:v>6698.3242190000001</c:v>
                </c:pt>
                <c:pt idx="191">
                  <c:v>6714.7275390000004</c:v>
                </c:pt>
                <c:pt idx="192">
                  <c:v>6731.1308589999999</c:v>
                </c:pt>
                <c:pt idx="193">
                  <c:v>6747.5341799999997</c:v>
                </c:pt>
                <c:pt idx="194">
                  <c:v>6763.9379879999997</c:v>
                </c:pt>
                <c:pt idx="195">
                  <c:v>6780.3413090000004</c:v>
                </c:pt>
                <c:pt idx="196">
                  <c:v>6796.7446289999998</c:v>
                </c:pt>
                <c:pt idx="197">
                  <c:v>6813.1479490000002</c:v>
                </c:pt>
                <c:pt idx="198">
                  <c:v>6829.5512699999999</c:v>
                </c:pt>
                <c:pt idx="199">
                  <c:v>6845.9545900000003</c:v>
                </c:pt>
                <c:pt idx="200">
                  <c:v>6862.3583980000003</c:v>
                </c:pt>
                <c:pt idx="201">
                  <c:v>6878.7617190000001</c:v>
                </c:pt>
                <c:pt idx="202">
                  <c:v>6895.1650390000004</c:v>
                </c:pt>
                <c:pt idx="203">
                  <c:v>6911.5683589999999</c:v>
                </c:pt>
                <c:pt idx="204">
                  <c:v>6927.9716799999997</c:v>
                </c:pt>
                <c:pt idx="205">
                  <c:v>6944.375</c:v>
                </c:pt>
                <c:pt idx="206">
                  <c:v>6960.7788090000004</c:v>
                </c:pt>
                <c:pt idx="207">
                  <c:v>6977.1821289999998</c:v>
                </c:pt>
                <c:pt idx="208">
                  <c:v>6993.5854490000002</c:v>
                </c:pt>
                <c:pt idx="209">
                  <c:v>7009.9887699999999</c:v>
                </c:pt>
                <c:pt idx="210">
                  <c:v>7026.3920900000003</c:v>
                </c:pt>
                <c:pt idx="211">
                  <c:v>7042.7954099999997</c:v>
                </c:pt>
                <c:pt idx="212">
                  <c:v>7059.1992190000001</c:v>
                </c:pt>
                <c:pt idx="213">
                  <c:v>7075.6025390000004</c:v>
                </c:pt>
                <c:pt idx="214">
                  <c:v>7092.0058589999999</c:v>
                </c:pt>
                <c:pt idx="215">
                  <c:v>7108.4091799999997</c:v>
                </c:pt>
                <c:pt idx="216">
                  <c:v>7124.8125</c:v>
                </c:pt>
                <c:pt idx="217">
                  <c:v>7141.2158200000003</c:v>
                </c:pt>
                <c:pt idx="218">
                  <c:v>7157.6191410000001</c:v>
                </c:pt>
                <c:pt idx="219">
                  <c:v>7174.0229490000002</c:v>
                </c:pt>
                <c:pt idx="220">
                  <c:v>7190.4262699999999</c:v>
                </c:pt>
                <c:pt idx="221">
                  <c:v>7206.8295900000003</c:v>
                </c:pt>
                <c:pt idx="222">
                  <c:v>7223.2329099999997</c:v>
                </c:pt>
                <c:pt idx="223">
                  <c:v>7239.6362300000001</c:v>
                </c:pt>
                <c:pt idx="224">
                  <c:v>7256.0395509999998</c:v>
                </c:pt>
                <c:pt idx="225">
                  <c:v>7272.4433589999999</c:v>
                </c:pt>
                <c:pt idx="226">
                  <c:v>7288.8466799999997</c:v>
                </c:pt>
                <c:pt idx="227">
                  <c:v>7305.25</c:v>
                </c:pt>
                <c:pt idx="228">
                  <c:v>7321.6533200000003</c:v>
                </c:pt>
                <c:pt idx="229">
                  <c:v>7338.0566410000001</c:v>
                </c:pt>
                <c:pt idx="230">
                  <c:v>7354.4599609999996</c:v>
                </c:pt>
                <c:pt idx="231">
                  <c:v>7370.8637699999999</c:v>
                </c:pt>
                <c:pt idx="232">
                  <c:v>7387.2670900000003</c:v>
                </c:pt>
                <c:pt idx="233">
                  <c:v>7403.6704099999997</c:v>
                </c:pt>
                <c:pt idx="234">
                  <c:v>7420.0737300000001</c:v>
                </c:pt>
                <c:pt idx="235">
                  <c:v>7436.4770509999998</c:v>
                </c:pt>
                <c:pt idx="236">
                  <c:v>7452.8803710000002</c:v>
                </c:pt>
                <c:pt idx="237">
                  <c:v>7469.2841799999997</c:v>
                </c:pt>
                <c:pt idx="238">
                  <c:v>7485.6875</c:v>
                </c:pt>
                <c:pt idx="239">
                  <c:v>7502.0908200000003</c:v>
                </c:pt>
                <c:pt idx="240">
                  <c:v>7518.4941410000001</c:v>
                </c:pt>
                <c:pt idx="241">
                  <c:v>7534.8974609999996</c:v>
                </c:pt>
                <c:pt idx="242">
                  <c:v>7551.3007809999999</c:v>
                </c:pt>
                <c:pt idx="243">
                  <c:v>7567.7041019999997</c:v>
                </c:pt>
                <c:pt idx="244">
                  <c:v>7584.1079099999997</c:v>
                </c:pt>
                <c:pt idx="245">
                  <c:v>7600.5112300000001</c:v>
                </c:pt>
                <c:pt idx="246">
                  <c:v>7616.9145509999998</c:v>
                </c:pt>
                <c:pt idx="247">
                  <c:v>7633.3178710000002</c:v>
                </c:pt>
                <c:pt idx="248">
                  <c:v>7649.7211909999996</c:v>
                </c:pt>
                <c:pt idx="249">
                  <c:v>7666.1245120000003</c:v>
                </c:pt>
                <c:pt idx="250">
                  <c:v>7682.5283200000003</c:v>
                </c:pt>
                <c:pt idx="251">
                  <c:v>7698.9316410000001</c:v>
                </c:pt>
                <c:pt idx="252">
                  <c:v>7715.3349609999996</c:v>
                </c:pt>
                <c:pt idx="253">
                  <c:v>7731.7382809999999</c:v>
                </c:pt>
                <c:pt idx="254">
                  <c:v>7748.1416019999997</c:v>
                </c:pt>
                <c:pt idx="255">
                  <c:v>7764.544922</c:v>
                </c:pt>
                <c:pt idx="256">
                  <c:v>7780.9487300000001</c:v>
                </c:pt>
                <c:pt idx="257">
                  <c:v>7797.3520509999998</c:v>
                </c:pt>
                <c:pt idx="258">
                  <c:v>7813.7553710000002</c:v>
                </c:pt>
                <c:pt idx="259">
                  <c:v>7830.1586909999996</c:v>
                </c:pt>
                <c:pt idx="260">
                  <c:v>7846.5620120000003</c:v>
                </c:pt>
                <c:pt idx="261">
                  <c:v>7862.9653319999998</c:v>
                </c:pt>
                <c:pt idx="262">
                  <c:v>7879.3691410000001</c:v>
                </c:pt>
                <c:pt idx="263">
                  <c:v>7895.7724609999996</c:v>
                </c:pt>
                <c:pt idx="264">
                  <c:v>7912.1757809999999</c:v>
                </c:pt>
                <c:pt idx="265">
                  <c:v>7928.5791019999997</c:v>
                </c:pt>
                <c:pt idx="266">
                  <c:v>7944.982422</c:v>
                </c:pt>
                <c:pt idx="267">
                  <c:v>7961.3857420000004</c:v>
                </c:pt>
                <c:pt idx="268">
                  <c:v>7977.7895509999998</c:v>
                </c:pt>
                <c:pt idx="269">
                  <c:v>7994.1928710000002</c:v>
                </c:pt>
                <c:pt idx="270">
                  <c:v>8010.5961909999996</c:v>
                </c:pt>
                <c:pt idx="271">
                  <c:v>8026.9995120000003</c:v>
                </c:pt>
                <c:pt idx="272">
                  <c:v>8043.4028319999998</c:v>
                </c:pt>
                <c:pt idx="273">
                  <c:v>8059.8061520000001</c:v>
                </c:pt>
                <c:pt idx="274">
                  <c:v>8076.2094729999999</c:v>
                </c:pt>
                <c:pt idx="275">
                  <c:v>8092.6132809999999</c:v>
                </c:pt>
                <c:pt idx="276">
                  <c:v>8109.0166019999997</c:v>
                </c:pt>
                <c:pt idx="277">
                  <c:v>8125.419922</c:v>
                </c:pt>
                <c:pt idx="278">
                  <c:v>8141.8232420000004</c:v>
                </c:pt>
                <c:pt idx="279">
                  <c:v>8158.2265630000002</c:v>
                </c:pt>
                <c:pt idx="280">
                  <c:v>8174.6298829999996</c:v>
                </c:pt>
                <c:pt idx="281">
                  <c:v>8191.0336910000005</c:v>
                </c:pt>
                <c:pt idx="282">
                  <c:v>8207.4370120000003</c:v>
                </c:pt>
                <c:pt idx="283">
                  <c:v>8223.8403319999998</c:v>
                </c:pt>
                <c:pt idx="284">
                  <c:v>8240.243652000001</c:v>
                </c:pt>
                <c:pt idx="285">
                  <c:v>8256.646972999999</c:v>
                </c:pt>
                <c:pt idx="286">
                  <c:v>8273.0502930000002</c:v>
                </c:pt>
                <c:pt idx="287">
                  <c:v>8289.4541019999997</c:v>
                </c:pt>
                <c:pt idx="288">
                  <c:v>8305.857422000001</c:v>
                </c:pt>
                <c:pt idx="289">
                  <c:v>8322.2607420000004</c:v>
                </c:pt>
                <c:pt idx="290">
                  <c:v>8338.6640630000002</c:v>
                </c:pt>
                <c:pt idx="291">
                  <c:v>8355.0673829999996</c:v>
                </c:pt>
                <c:pt idx="292">
                  <c:v>8371.4707030000009</c:v>
                </c:pt>
                <c:pt idx="293">
                  <c:v>8387.8740230000003</c:v>
                </c:pt>
                <c:pt idx="294">
                  <c:v>8404.2773440000001</c:v>
                </c:pt>
                <c:pt idx="295">
                  <c:v>8420.6806639999995</c:v>
                </c:pt>
                <c:pt idx="296">
                  <c:v>8437.0839840000008</c:v>
                </c:pt>
                <c:pt idx="297">
                  <c:v>8453.4882809999999</c:v>
                </c:pt>
                <c:pt idx="298">
                  <c:v>8469.8916019999997</c:v>
                </c:pt>
                <c:pt idx="299">
                  <c:v>8486.2949219999991</c:v>
                </c:pt>
                <c:pt idx="300">
                  <c:v>8502.6982420000004</c:v>
                </c:pt>
                <c:pt idx="301">
                  <c:v>8519.1015630000002</c:v>
                </c:pt>
                <c:pt idx="302">
                  <c:v>8535.5048829999996</c:v>
                </c:pt>
                <c:pt idx="303">
                  <c:v>8551.9082030000009</c:v>
                </c:pt>
                <c:pt idx="304">
                  <c:v>8568.3115230000003</c:v>
                </c:pt>
                <c:pt idx="305">
                  <c:v>8584.7148440000001</c:v>
                </c:pt>
                <c:pt idx="306">
                  <c:v>8601.1181639999995</c:v>
                </c:pt>
                <c:pt idx="307">
                  <c:v>8617.5214840000008</c:v>
                </c:pt>
                <c:pt idx="308">
                  <c:v>8633.9248050000006</c:v>
                </c:pt>
                <c:pt idx="309">
                  <c:v>8650.3291019999997</c:v>
                </c:pt>
                <c:pt idx="310">
                  <c:v>8666.7324219999991</c:v>
                </c:pt>
                <c:pt idx="311">
                  <c:v>8683.1357420000004</c:v>
                </c:pt>
                <c:pt idx="312">
                  <c:v>8699.5390630000002</c:v>
                </c:pt>
                <c:pt idx="313">
                  <c:v>8715.9423829999996</c:v>
                </c:pt>
                <c:pt idx="314">
                  <c:v>8732.3457030000009</c:v>
                </c:pt>
                <c:pt idx="315">
                  <c:v>8748.7490230000003</c:v>
                </c:pt>
                <c:pt idx="316">
                  <c:v>8765.1523440000001</c:v>
                </c:pt>
                <c:pt idx="317">
                  <c:v>8781.5556639999995</c:v>
                </c:pt>
                <c:pt idx="318">
                  <c:v>8797.9589840000008</c:v>
                </c:pt>
                <c:pt idx="319">
                  <c:v>8814.3623050000006</c:v>
                </c:pt>
                <c:pt idx="320">
                  <c:v>8830.765625</c:v>
                </c:pt>
                <c:pt idx="321">
                  <c:v>8847.1689449999994</c:v>
                </c:pt>
                <c:pt idx="322">
                  <c:v>8863.5732420000004</c:v>
                </c:pt>
                <c:pt idx="323">
                  <c:v>8879.9765630000002</c:v>
                </c:pt>
                <c:pt idx="324">
                  <c:v>8896.3798829999996</c:v>
                </c:pt>
                <c:pt idx="325">
                  <c:v>8912.7832030000009</c:v>
                </c:pt>
                <c:pt idx="326">
                  <c:v>8929.1865230000003</c:v>
                </c:pt>
                <c:pt idx="327">
                  <c:v>8945.5898440000001</c:v>
                </c:pt>
                <c:pt idx="328">
                  <c:v>8961.9931639999995</c:v>
                </c:pt>
                <c:pt idx="329">
                  <c:v>8978.3964840000008</c:v>
                </c:pt>
                <c:pt idx="330">
                  <c:v>8994.7998050000006</c:v>
                </c:pt>
                <c:pt idx="331">
                  <c:v>9011.203125</c:v>
                </c:pt>
                <c:pt idx="332">
                  <c:v>9027.6064449999994</c:v>
                </c:pt>
                <c:pt idx="333">
                  <c:v>9044.0097659999992</c:v>
                </c:pt>
                <c:pt idx="334">
                  <c:v>9060.4140630000002</c:v>
                </c:pt>
                <c:pt idx="335">
                  <c:v>9076.8173829999996</c:v>
                </c:pt>
                <c:pt idx="336">
                  <c:v>9093.2207030000009</c:v>
                </c:pt>
                <c:pt idx="337">
                  <c:v>9109.6240230000003</c:v>
                </c:pt>
                <c:pt idx="338">
                  <c:v>9126.0273440000001</c:v>
                </c:pt>
                <c:pt idx="339">
                  <c:v>9142.4306639999995</c:v>
                </c:pt>
                <c:pt idx="340">
                  <c:v>9158.8339840000008</c:v>
                </c:pt>
                <c:pt idx="341">
                  <c:v>9175.2373050000006</c:v>
                </c:pt>
                <c:pt idx="342">
                  <c:v>9191.640625</c:v>
                </c:pt>
                <c:pt idx="343">
                  <c:v>9208.0439449999994</c:v>
                </c:pt>
                <c:pt idx="344">
                  <c:v>9224.4472659999992</c:v>
                </c:pt>
                <c:pt idx="345">
                  <c:v>9240.8505860000005</c:v>
                </c:pt>
                <c:pt idx="346">
                  <c:v>9257.2548829999996</c:v>
                </c:pt>
                <c:pt idx="347">
                  <c:v>9273.6582030000009</c:v>
                </c:pt>
                <c:pt idx="348">
                  <c:v>9290.0615230000003</c:v>
                </c:pt>
                <c:pt idx="349">
                  <c:v>9306.4648440000001</c:v>
                </c:pt>
                <c:pt idx="350">
                  <c:v>9322.8681639999995</c:v>
                </c:pt>
                <c:pt idx="351">
                  <c:v>9339.2714840000008</c:v>
                </c:pt>
                <c:pt idx="352">
                  <c:v>9355.6748050000006</c:v>
                </c:pt>
                <c:pt idx="353">
                  <c:v>9372.078125</c:v>
                </c:pt>
                <c:pt idx="354">
                  <c:v>9388.4814449999994</c:v>
                </c:pt>
                <c:pt idx="355">
                  <c:v>9404.8847659999992</c:v>
                </c:pt>
                <c:pt idx="356">
                  <c:v>9421.2880860000005</c:v>
                </c:pt>
                <c:pt idx="357">
                  <c:v>9437.6914059999999</c:v>
                </c:pt>
                <c:pt idx="358">
                  <c:v>9454.0947269999997</c:v>
                </c:pt>
                <c:pt idx="359">
                  <c:v>9470.4990230000003</c:v>
                </c:pt>
                <c:pt idx="360">
                  <c:v>9486.9023440000001</c:v>
                </c:pt>
                <c:pt idx="361">
                  <c:v>9503.3056639999995</c:v>
                </c:pt>
                <c:pt idx="362">
                  <c:v>9519.7089840000008</c:v>
                </c:pt>
                <c:pt idx="363">
                  <c:v>9536.1123050000006</c:v>
                </c:pt>
                <c:pt idx="364">
                  <c:v>9552.515625</c:v>
                </c:pt>
                <c:pt idx="365">
                  <c:v>9568.9189449999994</c:v>
                </c:pt>
                <c:pt idx="366">
                  <c:v>9585.3222659999992</c:v>
                </c:pt>
                <c:pt idx="367">
                  <c:v>9601.7255860000005</c:v>
                </c:pt>
                <c:pt idx="368">
                  <c:v>9618.1289059999999</c:v>
                </c:pt>
                <c:pt idx="369">
                  <c:v>9634.5322269999997</c:v>
                </c:pt>
                <c:pt idx="370">
                  <c:v>9650.9355469999991</c:v>
                </c:pt>
                <c:pt idx="371">
                  <c:v>9667.3398440000001</c:v>
                </c:pt>
                <c:pt idx="372">
                  <c:v>9683.7431639999995</c:v>
                </c:pt>
                <c:pt idx="373">
                  <c:v>9700.1464840000008</c:v>
                </c:pt>
                <c:pt idx="374">
                  <c:v>9716.5498050000006</c:v>
                </c:pt>
                <c:pt idx="375">
                  <c:v>9732.953125</c:v>
                </c:pt>
                <c:pt idx="376">
                  <c:v>9749.3564449999994</c:v>
                </c:pt>
                <c:pt idx="377">
                  <c:v>9765.7597659999992</c:v>
                </c:pt>
                <c:pt idx="378">
                  <c:v>9782.1630860000005</c:v>
                </c:pt>
                <c:pt idx="379">
                  <c:v>9798.5664059999999</c:v>
                </c:pt>
                <c:pt idx="380">
                  <c:v>9814.9697269999997</c:v>
                </c:pt>
              </c:numCache>
            </c:numRef>
          </c:xVal>
          <c:yVal>
            <c:numRef>
              <c:f>'Un-Normalized Data'!$I$268:$I$648</c:f>
              <c:numCache>
                <c:formatCode>General</c:formatCode>
                <c:ptCount val="381"/>
                <c:pt idx="0">
                  <c:v>-576.66666666666663</c:v>
                </c:pt>
                <c:pt idx="1">
                  <c:v>-283.3349609375</c:v>
                </c:pt>
                <c:pt idx="2">
                  <c:v>-87.732942708333269</c:v>
                </c:pt>
                <c:pt idx="3">
                  <c:v>-159.46614583333334</c:v>
                </c:pt>
                <c:pt idx="4">
                  <c:v>-460.53274739583333</c:v>
                </c:pt>
                <c:pt idx="5">
                  <c:v>-754.39967447916672</c:v>
                </c:pt>
                <c:pt idx="6">
                  <c:v>-765.86653645833337</c:v>
                </c:pt>
                <c:pt idx="7">
                  <c:v>-676.2667317708333</c:v>
                </c:pt>
                <c:pt idx="8">
                  <c:v>-721.86679687500009</c:v>
                </c:pt>
                <c:pt idx="9">
                  <c:v>-529.86647135416672</c:v>
                </c:pt>
                <c:pt idx="10">
                  <c:v>-430.93281250000007</c:v>
                </c:pt>
                <c:pt idx="11">
                  <c:v>-454.93307291666679</c:v>
                </c:pt>
                <c:pt idx="12">
                  <c:v>-446.66666666666674</c:v>
                </c:pt>
                <c:pt idx="13">
                  <c:v>-358.66712239583336</c:v>
                </c:pt>
                <c:pt idx="14">
                  <c:v>-282.9343750000001</c:v>
                </c:pt>
                <c:pt idx="15">
                  <c:v>-70.401562500000026</c:v>
                </c:pt>
                <c:pt idx="16">
                  <c:v>211.46542968750003</c:v>
                </c:pt>
                <c:pt idx="17">
                  <c:v>504.26588541666672</c:v>
                </c:pt>
                <c:pt idx="18">
                  <c:v>705.5997395833333</c:v>
                </c:pt>
                <c:pt idx="19">
                  <c:v>900.00026041666672</c:v>
                </c:pt>
                <c:pt idx="20">
                  <c:v>1112.2669270833335</c:v>
                </c:pt>
                <c:pt idx="21">
                  <c:v>1209.0667317708335</c:v>
                </c:pt>
                <c:pt idx="22">
                  <c:v>1243.2000651041667</c:v>
                </c:pt>
                <c:pt idx="23">
                  <c:v>1484.5328776041665</c:v>
                </c:pt>
                <c:pt idx="24">
                  <c:v>1762.1328125000002</c:v>
                </c:pt>
                <c:pt idx="25">
                  <c:v>1988.7997395833336</c:v>
                </c:pt>
                <c:pt idx="26">
                  <c:v>2334.4</c:v>
                </c:pt>
                <c:pt idx="27">
                  <c:v>2717.0666666666671</c:v>
                </c:pt>
                <c:pt idx="28">
                  <c:v>3111.4669921875002</c:v>
                </c:pt>
                <c:pt idx="29">
                  <c:v>3610.4002604166672</c:v>
                </c:pt>
                <c:pt idx="30">
                  <c:v>3989.6000651041668</c:v>
                </c:pt>
                <c:pt idx="31">
                  <c:v>4363.1999348958343</c:v>
                </c:pt>
                <c:pt idx="32">
                  <c:v>4642.133463541667</c:v>
                </c:pt>
                <c:pt idx="33">
                  <c:v>4997.0670572916679</c:v>
                </c:pt>
                <c:pt idx="34">
                  <c:v>5193.333528645835</c:v>
                </c:pt>
                <c:pt idx="35">
                  <c:v>5354.9340494791668</c:v>
                </c:pt>
                <c:pt idx="36">
                  <c:v>5655.2004557291684</c:v>
                </c:pt>
                <c:pt idx="37">
                  <c:v>6050.6666666666679</c:v>
                </c:pt>
                <c:pt idx="38">
                  <c:v>6160.5332682291692</c:v>
                </c:pt>
                <c:pt idx="39">
                  <c:v>6467.7332682291708</c:v>
                </c:pt>
                <c:pt idx="40">
                  <c:v>6670.666406250004</c:v>
                </c:pt>
                <c:pt idx="41">
                  <c:v>6884.2662109375033</c:v>
                </c:pt>
                <c:pt idx="42">
                  <c:v>7212.5328125000033</c:v>
                </c:pt>
                <c:pt idx="43">
                  <c:v>7598.6656250000024</c:v>
                </c:pt>
                <c:pt idx="44">
                  <c:v>7970.6659505208354</c:v>
                </c:pt>
                <c:pt idx="45">
                  <c:v>8714.3996093750029</c:v>
                </c:pt>
                <c:pt idx="46">
                  <c:v>9234.9333984375044</c:v>
                </c:pt>
                <c:pt idx="47">
                  <c:v>9615.467317708335</c:v>
                </c:pt>
                <c:pt idx="48">
                  <c:v>10260.001302083338</c:v>
                </c:pt>
                <c:pt idx="49">
                  <c:v>10859.467968750003</c:v>
                </c:pt>
                <c:pt idx="50">
                  <c:v>11405.86725260417</c:v>
                </c:pt>
                <c:pt idx="51">
                  <c:v>12286.66705729167</c:v>
                </c:pt>
                <c:pt idx="52">
                  <c:v>13085.066731770838</c:v>
                </c:pt>
                <c:pt idx="53">
                  <c:v>13952.266536458337</c:v>
                </c:pt>
                <c:pt idx="54">
                  <c:v>14578.666471354169</c:v>
                </c:pt>
                <c:pt idx="55">
                  <c:v>15060.533138020837</c:v>
                </c:pt>
                <c:pt idx="56">
                  <c:v>15548.533463541673</c:v>
                </c:pt>
                <c:pt idx="57">
                  <c:v>16097.866796875005</c:v>
                </c:pt>
                <c:pt idx="58">
                  <c:v>16489.333463541672</c:v>
                </c:pt>
                <c:pt idx="59">
                  <c:v>17047.20032552084</c:v>
                </c:pt>
                <c:pt idx="60">
                  <c:v>17514.134114583339</c:v>
                </c:pt>
                <c:pt idx="61">
                  <c:v>17886.666861979171</c:v>
                </c:pt>
                <c:pt idx="62">
                  <c:v>18489.333854166671</c:v>
                </c:pt>
                <c:pt idx="63">
                  <c:v>19133.066731770836</c:v>
                </c:pt>
                <c:pt idx="64">
                  <c:v>19707.733072916672</c:v>
                </c:pt>
                <c:pt idx="65">
                  <c:v>20322.400000000005</c:v>
                </c:pt>
                <c:pt idx="66">
                  <c:v>20915.466666666674</c:v>
                </c:pt>
                <c:pt idx="67">
                  <c:v>21406.666210937507</c:v>
                </c:pt>
                <c:pt idx="68">
                  <c:v>21651.999739583338</c:v>
                </c:pt>
                <c:pt idx="69">
                  <c:v>22051.732747395836</c:v>
                </c:pt>
                <c:pt idx="70">
                  <c:v>22816.532161458337</c:v>
                </c:pt>
                <c:pt idx="71">
                  <c:v>23423.99908854167</c:v>
                </c:pt>
                <c:pt idx="72">
                  <c:v>23875.998958333337</c:v>
                </c:pt>
                <c:pt idx="73">
                  <c:v>24308.532552083339</c:v>
                </c:pt>
                <c:pt idx="74">
                  <c:v>24526.132552083334</c:v>
                </c:pt>
                <c:pt idx="75">
                  <c:v>24728.265950520836</c:v>
                </c:pt>
                <c:pt idx="76">
                  <c:v>24989.066145833342</c:v>
                </c:pt>
                <c:pt idx="77">
                  <c:v>25217.332877604171</c:v>
                </c:pt>
                <c:pt idx="78">
                  <c:v>25735.999283854173</c:v>
                </c:pt>
                <c:pt idx="79">
                  <c:v>26192.266471354167</c:v>
                </c:pt>
                <c:pt idx="80">
                  <c:v>26632.266601562507</c:v>
                </c:pt>
                <c:pt idx="81">
                  <c:v>27122.399804687491</c:v>
                </c:pt>
                <c:pt idx="82">
                  <c:v>27705.333268229169</c:v>
                </c:pt>
                <c:pt idx="83">
                  <c:v>28214.666861979164</c:v>
                </c:pt>
                <c:pt idx="84">
                  <c:v>28866.133398437501</c:v>
                </c:pt>
                <c:pt idx="85">
                  <c:v>29371.99993489583</c:v>
                </c:pt>
                <c:pt idx="86">
                  <c:v>29894.666666666668</c:v>
                </c:pt>
                <c:pt idx="87">
                  <c:v>30542.133333333339</c:v>
                </c:pt>
                <c:pt idx="88">
                  <c:v>30899.466406250009</c:v>
                </c:pt>
                <c:pt idx="89">
                  <c:v>31374.133072916666</c:v>
                </c:pt>
                <c:pt idx="90">
                  <c:v>31853.866666666672</c:v>
                </c:pt>
                <c:pt idx="91">
                  <c:v>32270.933333333334</c:v>
                </c:pt>
                <c:pt idx="92">
                  <c:v>32476.266536458337</c:v>
                </c:pt>
                <c:pt idx="93">
                  <c:v>32873.333333333336</c:v>
                </c:pt>
                <c:pt idx="94">
                  <c:v>33215.466796875</c:v>
                </c:pt>
                <c:pt idx="95">
                  <c:v>33364.53333333334</c:v>
                </c:pt>
                <c:pt idx="96">
                  <c:v>33433.599999999999</c:v>
                </c:pt>
                <c:pt idx="97">
                  <c:v>33526.666796875004</c:v>
                </c:pt>
                <c:pt idx="98">
                  <c:v>33576.266796875003</c:v>
                </c:pt>
                <c:pt idx="99">
                  <c:v>33624.800000000003</c:v>
                </c:pt>
                <c:pt idx="100">
                  <c:v>34087.466666666667</c:v>
                </c:pt>
                <c:pt idx="101">
                  <c:v>34723.733463541663</c:v>
                </c:pt>
                <c:pt idx="102">
                  <c:v>35177.866927083327</c:v>
                </c:pt>
                <c:pt idx="103">
                  <c:v>35754.933593750007</c:v>
                </c:pt>
                <c:pt idx="104">
                  <c:v>36342.933723958333</c:v>
                </c:pt>
                <c:pt idx="105">
                  <c:v>36706.667057291663</c:v>
                </c:pt>
                <c:pt idx="106">
                  <c:v>36994.133463541664</c:v>
                </c:pt>
                <c:pt idx="107">
                  <c:v>37521.333463541669</c:v>
                </c:pt>
                <c:pt idx="108">
                  <c:v>38101.866927083327</c:v>
                </c:pt>
                <c:pt idx="109">
                  <c:v>38354.133463541672</c:v>
                </c:pt>
                <c:pt idx="110">
                  <c:v>38442.93359375</c:v>
                </c:pt>
                <c:pt idx="111">
                  <c:v>38536.533854166672</c:v>
                </c:pt>
                <c:pt idx="112">
                  <c:v>38575.733723958336</c:v>
                </c:pt>
                <c:pt idx="113">
                  <c:v>38328.533463541658</c:v>
                </c:pt>
                <c:pt idx="114">
                  <c:v>38457.066796874999</c:v>
                </c:pt>
                <c:pt idx="115">
                  <c:v>38744.533333333333</c:v>
                </c:pt>
                <c:pt idx="116">
                  <c:v>38920.799869791663</c:v>
                </c:pt>
                <c:pt idx="117">
                  <c:v>39235.199739583331</c:v>
                </c:pt>
                <c:pt idx="118">
                  <c:v>39555.199869791664</c:v>
                </c:pt>
                <c:pt idx="119">
                  <c:v>39847.733203124997</c:v>
                </c:pt>
                <c:pt idx="120">
                  <c:v>40061.333203124996</c:v>
                </c:pt>
                <c:pt idx="121">
                  <c:v>40193.333203124996</c:v>
                </c:pt>
                <c:pt idx="122">
                  <c:v>39910.933333333334</c:v>
                </c:pt>
                <c:pt idx="123">
                  <c:v>39830.133333333339</c:v>
                </c:pt>
                <c:pt idx="124">
                  <c:v>39776.800000000003</c:v>
                </c:pt>
                <c:pt idx="125">
                  <c:v>39478.400000000009</c:v>
                </c:pt>
                <c:pt idx="126">
                  <c:v>39341.866666666669</c:v>
                </c:pt>
                <c:pt idx="127">
                  <c:v>39632.266796875003</c:v>
                </c:pt>
                <c:pt idx="128">
                  <c:v>39680.533463541666</c:v>
                </c:pt>
                <c:pt idx="129">
                  <c:v>39652.266796875003</c:v>
                </c:pt>
                <c:pt idx="130">
                  <c:v>39702.133463541672</c:v>
                </c:pt>
                <c:pt idx="131">
                  <c:v>39639.733593750003</c:v>
                </c:pt>
                <c:pt idx="132">
                  <c:v>39559.200130208337</c:v>
                </c:pt>
                <c:pt idx="133">
                  <c:v>39566.133333333339</c:v>
                </c:pt>
                <c:pt idx="134">
                  <c:v>39295.466666666674</c:v>
                </c:pt>
                <c:pt idx="135">
                  <c:v>39280</c:v>
                </c:pt>
                <c:pt idx="136">
                  <c:v>39619.733072916664</c:v>
                </c:pt>
                <c:pt idx="137">
                  <c:v>39498.133072916673</c:v>
                </c:pt>
                <c:pt idx="138">
                  <c:v>39217.866536458336</c:v>
                </c:pt>
                <c:pt idx="139">
                  <c:v>39207.466666666667</c:v>
                </c:pt>
                <c:pt idx="140">
                  <c:v>38955.20013020833</c:v>
                </c:pt>
                <c:pt idx="141">
                  <c:v>38481.866927083327</c:v>
                </c:pt>
                <c:pt idx="142">
                  <c:v>38310.133593750004</c:v>
                </c:pt>
                <c:pt idx="143">
                  <c:v>38360.800390625009</c:v>
                </c:pt>
                <c:pt idx="144">
                  <c:v>38233.066927083339</c:v>
                </c:pt>
                <c:pt idx="145">
                  <c:v>38225.600260416672</c:v>
                </c:pt>
                <c:pt idx="146">
                  <c:v>38359.733593750003</c:v>
                </c:pt>
                <c:pt idx="147">
                  <c:v>38297.066927083331</c:v>
                </c:pt>
                <c:pt idx="148">
                  <c:v>38125.866666666669</c:v>
                </c:pt>
                <c:pt idx="149">
                  <c:v>38344.266796875003</c:v>
                </c:pt>
                <c:pt idx="150">
                  <c:v>38449.600000000006</c:v>
                </c:pt>
                <c:pt idx="151">
                  <c:v>38357.866796874994</c:v>
                </c:pt>
                <c:pt idx="152">
                  <c:v>38324.800130208336</c:v>
                </c:pt>
                <c:pt idx="153">
                  <c:v>38272.267057291669</c:v>
                </c:pt>
                <c:pt idx="154">
                  <c:v>37560.267057291669</c:v>
                </c:pt>
                <c:pt idx="155">
                  <c:v>36597.867057291667</c:v>
                </c:pt>
                <c:pt idx="156">
                  <c:v>35601.600260416664</c:v>
                </c:pt>
                <c:pt idx="157">
                  <c:v>34378.400260416667</c:v>
                </c:pt>
                <c:pt idx="158">
                  <c:v>33203.466666666667</c:v>
                </c:pt>
                <c:pt idx="159">
                  <c:v>32292.79986979167</c:v>
                </c:pt>
                <c:pt idx="160">
                  <c:v>31502.933333333334</c:v>
                </c:pt>
                <c:pt idx="161">
                  <c:v>31028.000130208333</c:v>
                </c:pt>
                <c:pt idx="162">
                  <c:v>30861.600130208335</c:v>
                </c:pt>
                <c:pt idx="163">
                  <c:v>30749.066927083331</c:v>
                </c:pt>
                <c:pt idx="164">
                  <c:v>30745.866796875001</c:v>
                </c:pt>
                <c:pt idx="165">
                  <c:v>31120.79986979167</c:v>
                </c:pt>
                <c:pt idx="166">
                  <c:v>31390.399739583332</c:v>
                </c:pt>
                <c:pt idx="167">
                  <c:v>31717.333203125003</c:v>
                </c:pt>
                <c:pt idx="168">
                  <c:v>31890.933203125001</c:v>
                </c:pt>
                <c:pt idx="169">
                  <c:v>32161.333203124996</c:v>
                </c:pt>
                <c:pt idx="170">
                  <c:v>32235.20013020833</c:v>
                </c:pt>
                <c:pt idx="171">
                  <c:v>32192.000000000004</c:v>
                </c:pt>
                <c:pt idx="172">
                  <c:v>32019.466536458342</c:v>
                </c:pt>
                <c:pt idx="173">
                  <c:v>31929.06653645834</c:v>
                </c:pt>
                <c:pt idx="174">
                  <c:v>31527.466666666667</c:v>
                </c:pt>
                <c:pt idx="175">
                  <c:v>31038.399739583336</c:v>
                </c:pt>
                <c:pt idx="176">
                  <c:v>30327.466536458338</c:v>
                </c:pt>
                <c:pt idx="177">
                  <c:v>29671.733138020842</c:v>
                </c:pt>
                <c:pt idx="178">
                  <c:v>28966.133138020836</c:v>
                </c:pt>
                <c:pt idx="179">
                  <c:v>28443.466601562504</c:v>
                </c:pt>
                <c:pt idx="180">
                  <c:v>28047.466731770834</c:v>
                </c:pt>
                <c:pt idx="181">
                  <c:v>27666.400000000012</c:v>
                </c:pt>
                <c:pt idx="182">
                  <c:v>27029.066796875006</c:v>
                </c:pt>
                <c:pt idx="183">
                  <c:v>26378.933528645837</c:v>
                </c:pt>
                <c:pt idx="184">
                  <c:v>25751.200065104171</c:v>
                </c:pt>
                <c:pt idx="185">
                  <c:v>25085.599934895839</c:v>
                </c:pt>
                <c:pt idx="186">
                  <c:v>24520.000195312503</c:v>
                </c:pt>
                <c:pt idx="187">
                  <c:v>24298.666927083337</c:v>
                </c:pt>
                <c:pt idx="188">
                  <c:v>24143.20026041667</c:v>
                </c:pt>
                <c:pt idx="189">
                  <c:v>23932.533593750006</c:v>
                </c:pt>
                <c:pt idx="190">
                  <c:v>23644.533658854169</c:v>
                </c:pt>
                <c:pt idx="191">
                  <c:v>23473.866796875005</c:v>
                </c:pt>
                <c:pt idx="192">
                  <c:v>23337.333463541669</c:v>
                </c:pt>
                <c:pt idx="193">
                  <c:v>23199.733463541674</c:v>
                </c:pt>
                <c:pt idx="194">
                  <c:v>22998.400195312504</c:v>
                </c:pt>
                <c:pt idx="195">
                  <c:v>22885.600390625004</c:v>
                </c:pt>
                <c:pt idx="196">
                  <c:v>22784.000195312507</c:v>
                </c:pt>
                <c:pt idx="197">
                  <c:v>22617.333528645846</c:v>
                </c:pt>
                <c:pt idx="198">
                  <c:v>22266.400195312504</c:v>
                </c:pt>
                <c:pt idx="199">
                  <c:v>21885.066601562503</c:v>
                </c:pt>
                <c:pt idx="200">
                  <c:v>21265.59967447917</c:v>
                </c:pt>
                <c:pt idx="201">
                  <c:v>20558.666666666668</c:v>
                </c:pt>
                <c:pt idx="202">
                  <c:v>19576.266536458337</c:v>
                </c:pt>
                <c:pt idx="203">
                  <c:v>18700.266341145834</c:v>
                </c:pt>
                <c:pt idx="204">
                  <c:v>18114.400065104168</c:v>
                </c:pt>
                <c:pt idx="205">
                  <c:v>17607.199869791668</c:v>
                </c:pt>
                <c:pt idx="206">
                  <c:v>17146.399804687506</c:v>
                </c:pt>
                <c:pt idx="207">
                  <c:v>16931.732747395836</c:v>
                </c:pt>
                <c:pt idx="208">
                  <c:v>16551.466145833343</c:v>
                </c:pt>
                <c:pt idx="209">
                  <c:v>15897.066080729173</c:v>
                </c:pt>
                <c:pt idx="210">
                  <c:v>15379.466406250003</c:v>
                </c:pt>
                <c:pt idx="211">
                  <c:v>14873.066471354168</c:v>
                </c:pt>
                <c:pt idx="212">
                  <c:v>14460.800325520835</c:v>
                </c:pt>
                <c:pt idx="213">
                  <c:v>14286.934114583331</c:v>
                </c:pt>
                <c:pt idx="214">
                  <c:v>14291.466992187503</c:v>
                </c:pt>
                <c:pt idx="215">
                  <c:v>14220.800455729168</c:v>
                </c:pt>
                <c:pt idx="216">
                  <c:v>13969.866731770835</c:v>
                </c:pt>
                <c:pt idx="217">
                  <c:v>13581.866536458336</c:v>
                </c:pt>
                <c:pt idx="218">
                  <c:v>13111.199414062503</c:v>
                </c:pt>
                <c:pt idx="219">
                  <c:v>12471.999869791669</c:v>
                </c:pt>
                <c:pt idx="220">
                  <c:v>11743.199414062507</c:v>
                </c:pt>
                <c:pt idx="221">
                  <c:v>10951.199544270838</c:v>
                </c:pt>
                <c:pt idx="222">
                  <c:v>9897.5997558593808</c:v>
                </c:pt>
                <c:pt idx="223">
                  <c:v>9098.3999186197943</c:v>
                </c:pt>
                <c:pt idx="224">
                  <c:v>8266.6666015625033</c:v>
                </c:pt>
                <c:pt idx="225">
                  <c:v>7682.5334472656277</c:v>
                </c:pt>
                <c:pt idx="226">
                  <c:v>7219.7333496093761</c:v>
                </c:pt>
                <c:pt idx="227">
                  <c:v>6997.466748046877</c:v>
                </c:pt>
                <c:pt idx="228">
                  <c:v>6919.9999348958336</c:v>
                </c:pt>
                <c:pt idx="229">
                  <c:v>7026.2666015625027</c:v>
                </c:pt>
                <c:pt idx="230">
                  <c:v>7146.6664550781279</c:v>
                </c:pt>
                <c:pt idx="231">
                  <c:v>7296.2664388020858</c:v>
                </c:pt>
                <c:pt idx="232">
                  <c:v>7477.0662923177097</c:v>
                </c:pt>
                <c:pt idx="233">
                  <c:v>7714.1331217447932</c:v>
                </c:pt>
                <c:pt idx="234">
                  <c:v>8039.7330403645828</c:v>
                </c:pt>
                <c:pt idx="235">
                  <c:v>8175.9998372395876</c:v>
                </c:pt>
                <c:pt idx="236">
                  <c:v>8370.93338216146</c:v>
                </c:pt>
                <c:pt idx="237">
                  <c:v>8578.133447265629</c:v>
                </c:pt>
                <c:pt idx="238">
                  <c:v>8578.3999348958387</c:v>
                </c:pt>
                <c:pt idx="239">
                  <c:v>8411.3332356770879</c:v>
                </c:pt>
                <c:pt idx="240">
                  <c:v>8357.2000325520858</c:v>
                </c:pt>
                <c:pt idx="241">
                  <c:v>8355.333365885419</c:v>
                </c:pt>
                <c:pt idx="242">
                  <c:v>8077.200097656254</c:v>
                </c:pt>
                <c:pt idx="243">
                  <c:v>7741.0668457031279</c:v>
                </c:pt>
                <c:pt idx="244">
                  <c:v>7372.9335774739611</c:v>
                </c:pt>
                <c:pt idx="245">
                  <c:v>6788.4002766927106</c:v>
                </c:pt>
                <c:pt idx="246">
                  <c:v>6033.4668131510443</c:v>
                </c:pt>
                <c:pt idx="247">
                  <c:v>5347.333561197921</c:v>
                </c:pt>
                <c:pt idx="248">
                  <c:v>4815.7333658854204</c:v>
                </c:pt>
                <c:pt idx="249">
                  <c:v>4415.733138020837</c:v>
                </c:pt>
                <c:pt idx="250">
                  <c:v>4306.7994303385458</c:v>
                </c:pt>
                <c:pt idx="251">
                  <c:v>4125.7326822916693</c:v>
                </c:pt>
                <c:pt idx="252">
                  <c:v>4181.8658854166697</c:v>
                </c:pt>
                <c:pt idx="253">
                  <c:v>4257.9994303385447</c:v>
                </c:pt>
                <c:pt idx="254">
                  <c:v>4283.0664225260434</c:v>
                </c:pt>
                <c:pt idx="255">
                  <c:v>4144.666585286458</c:v>
                </c:pt>
                <c:pt idx="256">
                  <c:v>4172.9333984374998</c:v>
                </c:pt>
                <c:pt idx="257">
                  <c:v>4028.0002115885422</c:v>
                </c:pt>
                <c:pt idx="258">
                  <c:v>3885.2002441406262</c:v>
                </c:pt>
                <c:pt idx="259">
                  <c:v>3787.4667480468761</c:v>
                </c:pt>
                <c:pt idx="260">
                  <c:v>3786.4000976562511</c:v>
                </c:pt>
                <c:pt idx="261">
                  <c:v>3659.6000000000008</c:v>
                </c:pt>
                <c:pt idx="262">
                  <c:v>3548.7999837239604</c:v>
                </c:pt>
                <c:pt idx="263">
                  <c:v>3365.6000162760438</c:v>
                </c:pt>
                <c:pt idx="264">
                  <c:v>3177.8667317708332</c:v>
                </c:pt>
                <c:pt idx="265">
                  <c:v>3004.2668294270838</c:v>
                </c:pt>
                <c:pt idx="266">
                  <c:v>2852.9337565104174</c:v>
                </c:pt>
                <c:pt idx="267">
                  <c:v>2699.7336263020843</c:v>
                </c:pt>
                <c:pt idx="268">
                  <c:v>2634.0000813802089</c:v>
                </c:pt>
                <c:pt idx="269">
                  <c:v>2615.0668782552102</c:v>
                </c:pt>
                <c:pt idx="270">
                  <c:v>2536.2667643229197</c:v>
                </c:pt>
                <c:pt idx="271">
                  <c:v>2404.0000162760443</c:v>
                </c:pt>
                <c:pt idx="272">
                  <c:v>2341.7334147135448</c:v>
                </c:pt>
                <c:pt idx="273">
                  <c:v>2253.6003417968782</c:v>
                </c:pt>
                <c:pt idx="274">
                  <c:v>2190.6670735677103</c:v>
                </c:pt>
                <c:pt idx="275">
                  <c:v>2127.4670247395848</c:v>
                </c:pt>
                <c:pt idx="276">
                  <c:v>2196.5334798177105</c:v>
                </c:pt>
                <c:pt idx="277">
                  <c:v>2289.0667317708358</c:v>
                </c:pt>
                <c:pt idx="278">
                  <c:v>2339.0665364583351</c:v>
                </c:pt>
                <c:pt idx="279">
                  <c:v>2209.73318684896</c:v>
                </c:pt>
                <c:pt idx="280">
                  <c:v>2167.1999186197927</c:v>
                </c:pt>
                <c:pt idx="281">
                  <c:v>2142.9333333333348</c:v>
                </c:pt>
                <c:pt idx="282">
                  <c:v>2036.6668457031267</c:v>
                </c:pt>
                <c:pt idx="283">
                  <c:v>2027.4668945312524</c:v>
                </c:pt>
                <c:pt idx="284">
                  <c:v>2167.3334798177111</c:v>
                </c:pt>
                <c:pt idx="285">
                  <c:v>2254.0001139322949</c:v>
                </c:pt>
                <c:pt idx="286">
                  <c:v>2236.6667154947941</c:v>
                </c:pt>
                <c:pt idx="287">
                  <c:v>2239.0664550781266</c:v>
                </c:pt>
                <c:pt idx="288">
                  <c:v>2259.1996744791672</c:v>
                </c:pt>
                <c:pt idx="289">
                  <c:v>2149.7329589843757</c:v>
                </c:pt>
                <c:pt idx="290">
                  <c:v>2002.7995768229164</c:v>
                </c:pt>
                <c:pt idx="291">
                  <c:v>1911.4664062499996</c:v>
                </c:pt>
                <c:pt idx="292">
                  <c:v>1770.9332194010417</c:v>
                </c:pt>
                <c:pt idx="293">
                  <c:v>1591.4666015625003</c:v>
                </c:pt>
                <c:pt idx="294">
                  <c:v>1544.6665201822921</c:v>
                </c:pt>
                <c:pt idx="295">
                  <c:v>1487.4667968750009</c:v>
                </c:pt>
                <c:pt idx="296">
                  <c:v>1486.4001139322929</c:v>
                </c:pt>
                <c:pt idx="297">
                  <c:v>1504.5336100260429</c:v>
                </c:pt>
                <c:pt idx="298">
                  <c:v>1504.0002604166675</c:v>
                </c:pt>
                <c:pt idx="299">
                  <c:v>1362.9335286458345</c:v>
                </c:pt>
                <c:pt idx="300">
                  <c:v>1296.1334798177088</c:v>
                </c:pt>
                <c:pt idx="301">
                  <c:v>1147.0669433593755</c:v>
                </c:pt>
                <c:pt idx="302">
                  <c:v>1086.4000976562506</c:v>
                </c:pt>
                <c:pt idx="303">
                  <c:v>1093.3337402343755</c:v>
                </c:pt>
                <c:pt idx="304">
                  <c:v>1141.3338053385423</c:v>
                </c:pt>
                <c:pt idx="305">
                  <c:v>1077.6004394531253</c:v>
                </c:pt>
                <c:pt idx="306">
                  <c:v>1004.5336425781251</c:v>
                </c:pt>
                <c:pt idx="307">
                  <c:v>1049.4668619791669</c:v>
                </c:pt>
                <c:pt idx="308">
                  <c:v>929.3334635416669</c:v>
                </c:pt>
                <c:pt idx="309">
                  <c:v>824.13343098958353</c:v>
                </c:pt>
                <c:pt idx="310">
                  <c:v>897.19985351562514</c:v>
                </c:pt>
                <c:pt idx="311">
                  <c:v>997.73317057291706</c:v>
                </c:pt>
                <c:pt idx="312">
                  <c:v>837.73346354166711</c:v>
                </c:pt>
                <c:pt idx="313">
                  <c:v>801.86669921875023</c:v>
                </c:pt>
                <c:pt idx="314">
                  <c:v>664.40026041666681</c:v>
                </c:pt>
                <c:pt idx="315">
                  <c:v>594.13374023437518</c:v>
                </c:pt>
                <c:pt idx="316">
                  <c:v>568.53375651041665</c:v>
                </c:pt>
                <c:pt idx="317">
                  <c:v>578.00022786458339</c:v>
                </c:pt>
                <c:pt idx="318">
                  <c:v>490.80016276041653</c:v>
                </c:pt>
                <c:pt idx="319">
                  <c:v>512.53331705729158</c:v>
                </c:pt>
                <c:pt idx="320">
                  <c:v>401.33323567708328</c:v>
                </c:pt>
                <c:pt idx="321">
                  <c:v>242.66650390624989</c:v>
                </c:pt>
                <c:pt idx="322">
                  <c:v>203.99983723958337</c:v>
                </c:pt>
                <c:pt idx="323">
                  <c:v>284.266357421875</c:v>
                </c:pt>
                <c:pt idx="324">
                  <c:v>285.59980468750007</c:v>
                </c:pt>
                <c:pt idx="325">
                  <c:v>257.99986979166664</c:v>
                </c:pt>
                <c:pt idx="326">
                  <c:v>241.99982096354159</c:v>
                </c:pt>
                <c:pt idx="327">
                  <c:v>205.73330078124997</c:v>
                </c:pt>
                <c:pt idx="328">
                  <c:v>194.13351236979167</c:v>
                </c:pt>
                <c:pt idx="329">
                  <c:v>304.93349609375008</c:v>
                </c:pt>
                <c:pt idx="330">
                  <c:v>306.53361002604174</c:v>
                </c:pt>
                <c:pt idx="331">
                  <c:v>368.80040690104187</c:v>
                </c:pt>
                <c:pt idx="332">
                  <c:v>370.00035807291681</c:v>
                </c:pt>
                <c:pt idx="333">
                  <c:v>343.33365885416686</c:v>
                </c:pt>
                <c:pt idx="334">
                  <c:v>286.53367513020845</c:v>
                </c:pt>
                <c:pt idx="335">
                  <c:v>340.26692708333366</c:v>
                </c:pt>
                <c:pt idx="336">
                  <c:v>293.73352864583359</c:v>
                </c:pt>
                <c:pt idx="337">
                  <c:v>303.86681315104198</c:v>
                </c:pt>
                <c:pt idx="338">
                  <c:v>341.60001627604197</c:v>
                </c:pt>
                <c:pt idx="339">
                  <c:v>391.59991861979211</c:v>
                </c:pt>
                <c:pt idx="340">
                  <c:v>446.79980468750034</c:v>
                </c:pt>
                <c:pt idx="341">
                  <c:v>550.2664388020836</c:v>
                </c:pt>
                <c:pt idx="342">
                  <c:v>555.99970703125041</c:v>
                </c:pt>
                <c:pt idx="343">
                  <c:v>499.9997233072919</c:v>
                </c:pt>
                <c:pt idx="344">
                  <c:v>457.1996744791669</c:v>
                </c:pt>
                <c:pt idx="345">
                  <c:v>468.93313802083361</c:v>
                </c:pt>
                <c:pt idx="346">
                  <c:v>537.99980468750027</c:v>
                </c:pt>
                <c:pt idx="347">
                  <c:v>592.79982096354183</c:v>
                </c:pt>
                <c:pt idx="348">
                  <c:v>567.9998697916667</c:v>
                </c:pt>
                <c:pt idx="349">
                  <c:v>512.93325195312514</c:v>
                </c:pt>
                <c:pt idx="350">
                  <c:v>473.73318684895833</c:v>
                </c:pt>
                <c:pt idx="351">
                  <c:v>456.53325195312505</c:v>
                </c:pt>
                <c:pt idx="352">
                  <c:v>446.66665039062508</c:v>
                </c:pt>
                <c:pt idx="353">
                  <c:v>402.53338216145841</c:v>
                </c:pt>
                <c:pt idx="354">
                  <c:v>403.20016276041679</c:v>
                </c:pt>
                <c:pt idx="355">
                  <c:v>284.80019531250014</c:v>
                </c:pt>
                <c:pt idx="356">
                  <c:v>173.60021158854184</c:v>
                </c:pt>
                <c:pt idx="357">
                  <c:v>165.0668131510418</c:v>
                </c:pt>
                <c:pt idx="358">
                  <c:v>182.26678059895858</c:v>
                </c:pt>
                <c:pt idx="359">
                  <c:v>126.53333333333345</c:v>
                </c:pt>
                <c:pt idx="360">
                  <c:v>148.00001627604166</c:v>
                </c:pt>
                <c:pt idx="361">
                  <c:v>104.3999511718749</c:v>
                </c:pt>
                <c:pt idx="362">
                  <c:v>129.06658528645823</c:v>
                </c:pt>
                <c:pt idx="363">
                  <c:v>119.73325195312486</c:v>
                </c:pt>
                <c:pt idx="364">
                  <c:v>131.73333333333329</c:v>
                </c:pt>
                <c:pt idx="365">
                  <c:v>80.533365885416487</c:v>
                </c:pt>
                <c:pt idx="366">
                  <c:v>116.13341471354154</c:v>
                </c:pt>
                <c:pt idx="367">
                  <c:v>98.666764322916521</c:v>
                </c:pt>
                <c:pt idx="368">
                  <c:v>86.666829427083144</c:v>
                </c:pt>
                <c:pt idx="369">
                  <c:v>54.800016276041603</c:v>
                </c:pt>
                <c:pt idx="370">
                  <c:v>98.133300781250057</c:v>
                </c:pt>
                <c:pt idx="371">
                  <c:v>147.46668294270853</c:v>
                </c:pt>
                <c:pt idx="372">
                  <c:v>183.73330078125022</c:v>
                </c:pt>
                <c:pt idx="373">
                  <c:v>213.33321940104182</c:v>
                </c:pt>
                <c:pt idx="374">
                  <c:v>309.06656901041686</c:v>
                </c:pt>
                <c:pt idx="375">
                  <c:v>427.46647135416686</c:v>
                </c:pt>
                <c:pt idx="376">
                  <c:v>338.26650390625014</c:v>
                </c:pt>
                <c:pt idx="377">
                  <c:v>169.99985351562498</c:v>
                </c:pt>
                <c:pt idx="378">
                  <c:v>125.99991861979164</c:v>
                </c:pt>
                <c:pt idx="379">
                  <c:v>79.200000000000031</c:v>
                </c:pt>
                <c:pt idx="380">
                  <c:v>17.333365885416679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62752"/>
        <c:axId val="229763328"/>
      </c:scatterChart>
      <c:valAx>
        <c:axId val="229762752"/>
        <c:scaling>
          <c:orientation val="minMax"/>
          <c:max val="10500"/>
          <c:min val="350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(Angstroms)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9763328"/>
        <c:crosses val="autoZero"/>
        <c:crossBetween val="midCat"/>
        <c:majorUnit val="500"/>
      </c:valAx>
      <c:valAx>
        <c:axId val="229763328"/>
        <c:scaling>
          <c:logBase val="10"/>
          <c:orientation val="minMax"/>
          <c:max val="10000000"/>
          <c:min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Intensity (counts/second)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9762752"/>
        <c:crosses val="autoZero"/>
        <c:crossBetween val="midCat"/>
        <c:majorUnit val="10"/>
      </c:valAx>
      <c:spPr>
        <a:ln>
          <a:solidFill>
            <a:sysClr val="windowText" lastClr="000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0.12919</cdr:x>
      <cdr:y>0.70505</cdr:y>
    </cdr:from>
    <cdr:to>
      <cdr:x>0.15022</cdr:x>
      <cdr:y>0.85271</cdr:y>
    </cdr:to>
    <cdr:sp macro="" textlink="">
      <cdr:nvSpPr>
        <cdr:cNvPr id="3" name="Line Callout 1 (No Border) 2"/>
        <cdr:cNvSpPr/>
      </cdr:nvSpPr>
      <cdr:spPr>
        <a:xfrm xmlns:a="http://schemas.openxmlformats.org/drawingml/2006/main">
          <a:off x="1119256" y="4432300"/>
          <a:ext cx="182149" cy="928260"/>
        </a:xfrm>
        <a:prstGeom xmlns:a="http://schemas.openxmlformats.org/drawingml/2006/main" prst="callout1">
          <a:avLst>
            <a:gd name="adj1" fmla="val -161493"/>
            <a:gd name="adj2" fmla="val 102318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rgbClr val="0070C0"/>
              </a:solidFill>
            </a:rPr>
            <a:t>H-delta 4102A</a:t>
          </a:r>
        </a:p>
      </cdr:txBody>
    </cdr:sp>
  </cdr:relSizeAnchor>
  <cdr:relSizeAnchor xmlns:cdr="http://schemas.openxmlformats.org/drawingml/2006/chartDrawing">
    <cdr:from>
      <cdr:x>0.15978</cdr:x>
      <cdr:y>0.70637</cdr:y>
    </cdr:from>
    <cdr:to>
      <cdr:x>0.18081</cdr:x>
      <cdr:y>0.85403</cdr:y>
    </cdr:to>
    <cdr:sp macro="" textlink="">
      <cdr:nvSpPr>
        <cdr:cNvPr id="4" name="Line Callout 1 (No Border) 3"/>
        <cdr:cNvSpPr/>
      </cdr:nvSpPr>
      <cdr:spPr>
        <a:xfrm xmlns:a="http://schemas.openxmlformats.org/drawingml/2006/main">
          <a:off x="1384300" y="4440583"/>
          <a:ext cx="182149" cy="928260"/>
        </a:xfrm>
        <a:prstGeom xmlns:a="http://schemas.openxmlformats.org/drawingml/2006/main" prst="callout1">
          <a:avLst>
            <a:gd name="adj1" fmla="val -162386"/>
            <a:gd name="adj2" fmla="val 102318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rgbClr val="0070C0"/>
              </a:solidFill>
            </a:rPr>
            <a:t>H-gamma</a:t>
          </a:r>
          <a:r>
            <a:rPr lang="en-US" baseline="0">
              <a:solidFill>
                <a:srgbClr val="0070C0"/>
              </a:solidFill>
            </a:rPr>
            <a:t> 4340A</a:t>
          </a:r>
          <a:endParaRPr lang="en-US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0.57661</cdr:x>
      <cdr:y>0.69978</cdr:y>
    </cdr:from>
    <cdr:to>
      <cdr:x>0.59763</cdr:x>
      <cdr:y>0.84744</cdr:y>
    </cdr:to>
    <cdr:sp macro="" textlink="">
      <cdr:nvSpPr>
        <cdr:cNvPr id="7" name="Line Callout 1 (No Border) 6"/>
        <cdr:cNvSpPr/>
      </cdr:nvSpPr>
      <cdr:spPr>
        <a:xfrm xmlns:a="http://schemas.openxmlformats.org/drawingml/2006/main">
          <a:off x="4995518" y="439917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"A" band 7593A</a:t>
          </a:r>
        </a:p>
      </cdr:txBody>
    </cdr:sp>
  </cdr:relSizeAnchor>
  <cdr:relSizeAnchor xmlns:cdr="http://schemas.openxmlformats.org/drawingml/2006/chartDrawing">
    <cdr:from>
      <cdr:x>0.65214</cdr:x>
      <cdr:y>0.70242</cdr:y>
    </cdr:from>
    <cdr:to>
      <cdr:x>0.67316</cdr:x>
      <cdr:y>0.85007</cdr:y>
    </cdr:to>
    <cdr:sp macro="" textlink="">
      <cdr:nvSpPr>
        <cdr:cNvPr id="8" name="Line Callout 1 (No Border) 7"/>
        <cdr:cNvSpPr/>
      </cdr:nvSpPr>
      <cdr:spPr>
        <a:xfrm xmlns:a="http://schemas.openxmlformats.org/drawingml/2006/main">
          <a:off x="5649843" y="4415735"/>
          <a:ext cx="182149" cy="928260"/>
        </a:xfrm>
        <a:prstGeom xmlns:a="http://schemas.openxmlformats.org/drawingml/2006/main" prst="callout1">
          <a:avLst>
            <a:gd name="adj1" fmla="val -29881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"Z" band 8223A</a:t>
          </a:r>
        </a:p>
      </cdr:txBody>
    </cdr:sp>
  </cdr:relSizeAnchor>
  <cdr:relSizeAnchor xmlns:cdr="http://schemas.openxmlformats.org/drawingml/2006/chartDrawing">
    <cdr:from>
      <cdr:x>0.74774</cdr:x>
      <cdr:y>0.7011</cdr:y>
    </cdr:from>
    <cdr:to>
      <cdr:x>0.76877</cdr:x>
      <cdr:y>0.84876</cdr:y>
    </cdr:to>
    <cdr:sp macro="" textlink="">
      <cdr:nvSpPr>
        <cdr:cNvPr id="9" name="Line Callout 1 (No Border) 8"/>
        <cdr:cNvSpPr/>
      </cdr:nvSpPr>
      <cdr:spPr>
        <a:xfrm xmlns:a="http://schemas.openxmlformats.org/drawingml/2006/main">
          <a:off x="6478127" y="4407465"/>
          <a:ext cx="182196" cy="928265"/>
        </a:xfrm>
        <a:prstGeom xmlns:a="http://schemas.openxmlformats.org/drawingml/2006/main" prst="callout1">
          <a:avLst>
            <a:gd name="adj1" fmla="val -296652"/>
            <a:gd name="adj2" fmla="val 102315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"y" band 8987A</a:t>
          </a:r>
        </a:p>
      </cdr:txBody>
    </cdr:sp>
  </cdr:relSizeAnchor>
  <cdr:relSizeAnchor xmlns:cdr="http://schemas.openxmlformats.org/drawingml/2006/chartDrawing">
    <cdr:from>
      <cdr:x>0.81179</cdr:x>
      <cdr:y>0.73082</cdr:y>
    </cdr:from>
    <cdr:to>
      <cdr:x>0.83284</cdr:x>
      <cdr:y>0.85007</cdr:y>
    </cdr:to>
    <cdr:sp macro="" textlink="">
      <cdr:nvSpPr>
        <cdr:cNvPr id="10" name="Line Callout 1 (No Border) 9"/>
        <cdr:cNvSpPr/>
      </cdr:nvSpPr>
      <cdr:spPr>
        <a:xfrm xmlns:a="http://schemas.openxmlformats.org/drawingml/2006/main">
          <a:off x="7031238" y="4597399"/>
          <a:ext cx="182362" cy="750163"/>
        </a:xfrm>
        <a:prstGeom xmlns:a="http://schemas.openxmlformats.org/drawingml/2006/main" prst="callout1">
          <a:avLst>
            <a:gd name="adj1" fmla="val -296641"/>
            <a:gd name="adj2" fmla="val 97089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1">
                  <a:lumMod val="75000"/>
                </a:schemeClr>
              </a:solidFill>
            </a:rPr>
            <a:t>H2O</a:t>
          </a:r>
          <a:r>
            <a:rPr lang="en-US" baseline="0">
              <a:solidFill>
                <a:schemeClr val="accent1">
                  <a:lumMod val="75000"/>
                </a:schemeClr>
              </a:solidFill>
            </a:rPr>
            <a:t> 9500A</a:t>
          </a:r>
          <a:endParaRPr lang="en-US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0.4877</cdr:x>
      <cdr:y>0.70637</cdr:y>
    </cdr:from>
    <cdr:to>
      <cdr:x>0.50872</cdr:x>
      <cdr:y>0.85403</cdr:y>
    </cdr:to>
    <cdr:sp macro="" textlink="">
      <cdr:nvSpPr>
        <cdr:cNvPr id="12" name="Line Callout 1 (No Border) 11"/>
        <cdr:cNvSpPr/>
      </cdr:nvSpPr>
      <cdr:spPr>
        <a:xfrm xmlns:a="http://schemas.openxmlformats.org/drawingml/2006/main">
          <a:off x="4225242" y="4440595"/>
          <a:ext cx="182109" cy="928265"/>
        </a:xfrm>
        <a:prstGeom xmlns:a="http://schemas.openxmlformats.org/drawingml/2006/main" prst="callout1">
          <a:avLst>
            <a:gd name="adj1" fmla="val -297300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"B"band 6867A</a:t>
          </a:r>
        </a:p>
      </cdr:txBody>
    </cdr:sp>
  </cdr:relSizeAnchor>
  <cdr:relSizeAnchor xmlns:cdr="http://schemas.openxmlformats.org/drawingml/2006/chartDrawing">
    <cdr:from>
      <cdr:x>0.14732</cdr:x>
      <cdr:y>0.1</cdr:y>
    </cdr:from>
    <cdr:to>
      <cdr:x>0.16835</cdr:x>
      <cdr:y>0.24766</cdr:y>
    </cdr:to>
    <cdr:sp macro="" textlink="">
      <cdr:nvSpPr>
        <cdr:cNvPr id="15" name="Line Callout 1 (No Border) 14"/>
        <cdr:cNvSpPr/>
      </cdr:nvSpPr>
      <cdr:spPr>
        <a:xfrm xmlns:a="http://schemas.openxmlformats.org/drawingml/2006/main">
          <a:off x="1276350" y="628650"/>
          <a:ext cx="182150" cy="928260"/>
        </a:xfrm>
        <a:prstGeom xmlns:a="http://schemas.openxmlformats.org/drawingml/2006/main" prst="callout1">
          <a:avLst>
            <a:gd name="adj1" fmla="val -1376"/>
            <a:gd name="adj2" fmla="val 100950"/>
            <a:gd name="adj3" fmla="val 240308"/>
            <a:gd name="adj4" fmla="val 111206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 w="9525" cap="flat" cmpd="sng" algn="ctr">
          <a:solidFill>
            <a:schemeClr val="accent2">
              <a:lumMod val="75000"/>
            </a:scheme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Ca I 4226A</a:t>
          </a:r>
        </a:p>
      </cdr:txBody>
    </cdr:sp>
  </cdr:relSizeAnchor>
  <cdr:relSizeAnchor xmlns:cdr="http://schemas.openxmlformats.org/drawingml/2006/chartDrawing">
    <cdr:from>
      <cdr:x>0.39589</cdr:x>
      <cdr:y>0.70794</cdr:y>
    </cdr:from>
    <cdr:to>
      <cdr:x>0.41689</cdr:x>
      <cdr:y>0.85518</cdr:y>
    </cdr:to>
    <cdr:sp macro="" textlink="">
      <cdr:nvSpPr>
        <cdr:cNvPr id="26" name="Line Callout 1 (No Border) 25"/>
        <cdr:cNvSpPr/>
      </cdr:nvSpPr>
      <cdr:spPr>
        <a:xfrm xmlns:a="http://schemas.openxmlformats.org/drawingml/2006/main">
          <a:off x="3429000" y="4453467"/>
          <a:ext cx="181883" cy="926230"/>
        </a:xfrm>
        <a:prstGeom xmlns:a="http://schemas.openxmlformats.org/drawingml/2006/main" prst="callout1">
          <a:avLst>
            <a:gd name="adj1" fmla="val -390843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6200A</a:t>
          </a:r>
        </a:p>
      </cdr:txBody>
    </cdr:sp>
  </cdr:relSizeAnchor>
  <cdr:relSizeAnchor xmlns:cdr="http://schemas.openxmlformats.org/drawingml/2006/chartDrawing">
    <cdr:from>
      <cdr:x>0.5347</cdr:x>
      <cdr:y>0.7039</cdr:y>
    </cdr:from>
    <cdr:to>
      <cdr:x>0.5557</cdr:x>
      <cdr:y>0.85114</cdr:y>
    </cdr:to>
    <cdr:sp macro="" textlink="">
      <cdr:nvSpPr>
        <cdr:cNvPr id="27" name="Line Callout 1 (No Border) 26"/>
        <cdr:cNvSpPr/>
      </cdr:nvSpPr>
      <cdr:spPr>
        <a:xfrm xmlns:a="http://schemas.openxmlformats.org/drawingml/2006/main">
          <a:off x="4631251" y="4428047"/>
          <a:ext cx="181889" cy="926247"/>
        </a:xfrm>
        <a:prstGeom xmlns:a="http://schemas.openxmlformats.org/drawingml/2006/main" prst="callout1">
          <a:avLst>
            <a:gd name="adj1" fmla="val -291334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7250A</a:t>
          </a:r>
        </a:p>
      </cdr:txBody>
    </cdr:sp>
  </cdr:relSizeAnchor>
  <cdr:relSizeAnchor xmlns:cdr="http://schemas.openxmlformats.org/drawingml/2006/chartDrawing">
    <cdr:from>
      <cdr:x>0.52981</cdr:x>
      <cdr:y>0.09556</cdr:y>
    </cdr:from>
    <cdr:to>
      <cdr:x>0.55081</cdr:x>
      <cdr:y>0.2428</cdr:y>
    </cdr:to>
    <cdr:sp macro="" textlink="">
      <cdr:nvSpPr>
        <cdr:cNvPr id="28" name="Line Callout 1 (No Border) 27"/>
        <cdr:cNvSpPr/>
      </cdr:nvSpPr>
      <cdr:spPr>
        <a:xfrm xmlns:a="http://schemas.openxmlformats.org/drawingml/2006/main">
          <a:off x="4588896" y="601117"/>
          <a:ext cx="181890" cy="926248"/>
        </a:xfrm>
        <a:prstGeom xmlns:a="http://schemas.openxmlformats.org/drawingml/2006/main" prst="callout1">
          <a:avLst>
            <a:gd name="adj1" fmla="val -1517"/>
            <a:gd name="adj2" fmla="val 102426"/>
            <a:gd name="adj3" fmla="val 394289"/>
            <a:gd name="adj4" fmla="val 11005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1">
                  <a:lumMod val="75000"/>
                </a:schemeClr>
              </a:solidFill>
            </a:rPr>
            <a:t>H2O 7200A</a:t>
          </a:r>
        </a:p>
      </cdr:txBody>
    </cdr:sp>
  </cdr:relSizeAnchor>
  <cdr:relSizeAnchor xmlns:cdr="http://schemas.openxmlformats.org/drawingml/2006/chartDrawing">
    <cdr:from>
      <cdr:x>0.44086</cdr:x>
      <cdr:y>0.7039</cdr:y>
    </cdr:from>
    <cdr:to>
      <cdr:x>0.46186</cdr:x>
      <cdr:y>0.85114</cdr:y>
    </cdr:to>
    <cdr:sp macro="" textlink="">
      <cdr:nvSpPr>
        <cdr:cNvPr id="29" name="Line Callout 1 (No Border) 28"/>
        <cdr:cNvSpPr/>
      </cdr:nvSpPr>
      <cdr:spPr>
        <a:xfrm xmlns:a="http://schemas.openxmlformats.org/drawingml/2006/main">
          <a:off x="3818467" y="4428066"/>
          <a:ext cx="181882" cy="926230"/>
        </a:xfrm>
        <a:prstGeom xmlns:a="http://schemas.openxmlformats.org/drawingml/2006/main" prst="callout1">
          <a:avLst>
            <a:gd name="adj1" fmla="val -380131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H-alpha 6563A</a:t>
          </a:r>
        </a:p>
      </cdr:txBody>
    </cdr:sp>
  </cdr:relSizeAnchor>
  <cdr:relSizeAnchor xmlns:cdr="http://schemas.openxmlformats.org/drawingml/2006/chartDrawing">
    <cdr:from>
      <cdr:x>0.6129</cdr:x>
      <cdr:y>0.69987</cdr:y>
    </cdr:from>
    <cdr:to>
      <cdr:x>0.6339</cdr:x>
      <cdr:y>0.8471</cdr:y>
    </cdr:to>
    <cdr:sp macro="" textlink="">
      <cdr:nvSpPr>
        <cdr:cNvPr id="30" name="Line Callout 1 (No Border) 29"/>
        <cdr:cNvSpPr/>
      </cdr:nvSpPr>
      <cdr:spPr>
        <a:xfrm xmlns:a="http://schemas.openxmlformats.org/drawingml/2006/main">
          <a:off x="5308600" y="4402666"/>
          <a:ext cx="181883" cy="926230"/>
        </a:xfrm>
        <a:prstGeom xmlns:a="http://schemas.openxmlformats.org/drawingml/2006/main" prst="callout1">
          <a:avLst>
            <a:gd name="adj1" fmla="val -304267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NH3 7900A</a:t>
          </a:r>
        </a:p>
      </cdr:txBody>
    </cdr:sp>
  </cdr:relSizeAnchor>
  <cdr:relSizeAnchor xmlns:cdr="http://schemas.openxmlformats.org/drawingml/2006/chartDrawing">
    <cdr:from>
      <cdr:x>0.67351</cdr:x>
      <cdr:y>0.69987</cdr:y>
    </cdr:from>
    <cdr:to>
      <cdr:x>0.69451</cdr:x>
      <cdr:y>0.8471</cdr:y>
    </cdr:to>
    <cdr:sp macro="" textlink="">
      <cdr:nvSpPr>
        <cdr:cNvPr id="31" name="Line Callout 1 (No Border) 30"/>
        <cdr:cNvSpPr/>
      </cdr:nvSpPr>
      <cdr:spPr>
        <a:xfrm xmlns:a="http://schemas.openxmlformats.org/drawingml/2006/main">
          <a:off x="5833533" y="4402666"/>
          <a:ext cx="181882" cy="926230"/>
        </a:xfrm>
        <a:prstGeom xmlns:a="http://schemas.openxmlformats.org/drawingml/2006/main" prst="callout1">
          <a:avLst>
            <a:gd name="adj1" fmla="val -274087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8420A</a:t>
          </a:r>
        </a:p>
      </cdr:txBody>
    </cdr:sp>
  </cdr:relSizeAnchor>
  <cdr:relSizeAnchor xmlns:cdr="http://schemas.openxmlformats.org/drawingml/2006/chartDrawing">
    <cdr:from>
      <cdr:x>0.70479</cdr:x>
      <cdr:y>0.69852</cdr:y>
    </cdr:from>
    <cdr:to>
      <cdr:x>0.72579</cdr:x>
      <cdr:y>0.84576</cdr:y>
    </cdr:to>
    <cdr:sp macro="" textlink="">
      <cdr:nvSpPr>
        <cdr:cNvPr id="32" name="Line Callout 1 (No Border) 31"/>
        <cdr:cNvSpPr/>
      </cdr:nvSpPr>
      <cdr:spPr>
        <a:xfrm xmlns:a="http://schemas.openxmlformats.org/drawingml/2006/main">
          <a:off x="6104466" y="4394200"/>
          <a:ext cx="181882" cy="926230"/>
        </a:xfrm>
        <a:prstGeom xmlns:a="http://schemas.openxmlformats.org/drawingml/2006/main" prst="callout1">
          <a:avLst>
            <a:gd name="adj1" fmla="val -255827"/>
            <a:gd name="adj2" fmla="val 97182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8620A</a:t>
          </a:r>
        </a:p>
      </cdr:txBody>
    </cdr:sp>
  </cdr:relSizeAnchor>
  <cdr:relSizeAnchor xmlns:cdr="http://schemas.openxmlformats.org/drawingml/2006/chartDrawing">
    <cdr:from>
      <cdr:x>0.739</cdr:x>
      <cdr:y>0.09018</cdr:y>
    </cdr:from>
    <cdr:to>
      <cdr:x>0.76</cdr:x>
      <cdr:y>0.23741</cdr:y>
    </cdr:to>
    <cdr:sp macro="" textlink="">
      <cdr:nvSpPr>
        <cdr:cNvPr id="33" name="Line Callout 1 (No Border) 32"/>
        <cdr:cNvSpPr/>
      </cdr:nvSpPr>
      <cdr:spPr>
        <a:xfrm xmlns:a="http://schemas.openxmlformats.org/drawingml/2006/main">
          <a:off x="6400800" y="567267"/>
          <a:ext cx="181882" cy="926230"/>
        </a:xfrm>
        <a:prstGeom xmlns:a="http://schemas.openxmlformats.org/drawingml/2006/main" prst="callout1">
          <a:avLst>
            <a:gd name="adj1" fmla="val 1441"/>
            <a:gd name="adj2" fmla="val 103008"/>
            <a:gd name="adj3" fmla="val 393838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8890A</a:t>
          </a:r>
        </a:p>
      </cdr:txBody>
    </cdr:sp>
  </cdr:relSizeAnchor>
  <cdr:relSizeAnchor xmlns:cdr="http://schemas.openxmlformats.org/drawingml/2006/chartDrawing">
    <cdr:from>
      <cdr:x>0.87977</cdr:x>
      <cdr:y>0.09556</cdr:y>
    </cdr:from>
    <cdr:to>
      <cdr:x>0.90076</cdr:x>
      <cdr:y>0.2428</cdr:y>
    </cdr:to>
    <cdr:sp macro="" textlink="">
      <cdr:nvSpPr>
        <cdr:cNvPr id="34" name="Line Callout 1 (No Border) 33"/>
        <cdr:cNvSpPr/>
      </cdr:nvSpPr>
      <cdr:spPr>
        <a:xfrm xmlns:a="http://schemas.openxmlformats.org/drawingml/2006/main">
          <a:off x="7620000" y="601134"/>
          <a:ext cx="181882" cy="926230"/>
        </a:xfrm>
        <a:prstGeom xmlns:a="http://schemas.openxmlformats.org/drawingml/2006/main" prst="callout1">
          <a:avLst>
            <a:gd name="adj1" fmla="val -2270"/>
            <a:gd name="adj2" fmla="val 97771"/>
            <a:gd name="adj3" fmla="val 367100"/>
            <a:gd name="adj4" fmla="val 105984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10000A</a:t>
          </a:r>
        </a:p>
      </cdr:txBody>
    </cdr:sp>
  </cdr:relSizeAnchor>
  <cdr:relSizeAnchor xmlns:cdr="http://schemas.openxmlformats.org/drawingml/2006/chartDrawing">
    <cdr:from>
      <cdr:x>0.29618</cdr:x>
      <cdr:y>0.70794</cdr:y>
    </cdr:from>
    <cdr:to>
      <cdr:x>0.31718</cdr:x>
      <cdr:y>0.85518</cdr:y>
    </cdr:to>
    <cdr:sp macro="" textlink="">
      <cdr:nvSpPr>
        <cdr:cNvPr id="21" name="Line Callout 1 (No Border) 20"/>
        <cdr:cNvSpPr/>
      </cdr:nvSpPr>
      <cdr:spPr>
        <a:xfrm xmlns:a="http://schemas.openxmlformats.org/drawingml/2006/main">
          <a:off x="2565362" y="4453462"/>
          <a:ext cx="181889" cy="926247"/>
        </a:xfrm>
        <a:prstGeom xmlns:a="http://schemas.openxmlformats.org/drawingml/2006/main" prst="callout1">
          <a:avLst>
            <a:gd name="adj1" fmla="val -390843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5430A</a:t>
          </a:r>
        </a:p>
      </cdr:txBody>
    </cdr:sp>
  </cdr:relSizeAnchor>
  <cdr:relSizeAnchor xmlns:cdr="http://schemas.openxmlformats.org/drawingml/2006/chartDrawing">
    <cdr:from>
      <cdr:x>0.34213</cdr:x>
      <cdr:y>0.70794</cdr:y>
    </cdr:from>
    <cdr:to>
      <cdr:x>0.36313</cdr:x>
      <cdr:y>0.85518</cdr:y>
    </cdr:to>
    <cdr:sp macro="" textlink="">
      <cdr:nvSpPr>
        <cdr:cNvPr id="22" name="Line Callout 1 (No Border) 21"/>
        <cdr:cNvSpPr/>
      </cdr:nvSpPr>
      <cdr:spPr>
        <a:xfrm xmlns:a="http://schemas.openxmlformats.org/drawingml/2006/main">
          <a:off x="2963295" y="4453462"/>
          <a:ext cx="181889" cy="926247"/>
        </a:xfrm>
        <a:prstGeom xmlns:a="http://schemas.openxmlformats.org/drawingml/2006/main" prst="callout1">
          <a:avLst>
            <a:gd name="adj1" fmla="val -390843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5760A</a:t>
          </a:r>
        </a:p>
      </cdr:txBody>
    </cdr:sp>
  </cdr:relSizeAnchor>
  <cdr:relSizeAnchor xmlns:cdr="http://schemas.openxmlformats.org/drawingml/2006/chartDrawing">
    <cdr:from>
      <cdr:x>0.36559</cdr:x>
      <cdr:y>0.70794</cdr:y>
    </cdr:from>
    <cdr:to>
      <cdr:x>0.38659</cdr:x>
      <cdr:y>0.85518</cdr:y>
    </cdr:to>
    <cdr:sp macro="" textlink="">
      <cdr:nvSpPr>
        <cdr:cNvPr id="23" name="Line Callout 1 (No Border) 22"/>
        <cdr:cNvSpPr/>
      </cdr:nvSpPr>
      <cdr:spPr>
        <a:xfrm xmlns:a="http://schemas.openxmlformats.org/drawingml/2006/main">
          <a:off x="3166495" y="4453462"/>
          <a:ext cx="181889" cy="926247"/>
        </a:xfrm>
        <a:prstGeom xmlns:a="http://schemas.openxmlformats.org/drawingml/2006/main" prst="callout1">
          <a:avLst>
            <a:gd name="adj1" fmla="val -390843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5950A</a:t>
          </a:r>
        </a:p>
      </cdr:txBody>
    </cdr:sp>
  </cdr:relSizeAnchor>
  <cdr:relSizeAnchor xmlns:cdr="http://schemas.openxmlformats.org/drawingml/2006/chartDrawing">
    <cdr:from>
      <cdr:x>0.45357</cdr:x>
      <cdr:y>0.09018</cdr:y>
    </cdr:from>
    <cdr:to>
      <cdr:x>0.47457</cdr:x>
      <cdr:y>0.23741</cdr:y>
    </cdr:to>
    <cdr:sp macro="" textlink="">
      <cdr:nvSpPr>
        <cdr:cNvPr id="25" name="Line Callout 1 (No Border) 24"/>
        <cdr:cNvSpPr/>
      </cdr:nvSpPr>
      <cdr:spPr>
        <a:xfrm xmlns:a="http://schemas.openxmlformats.org/drawingml/2006/main">
          <a:off x="3928509" y="567298"/>
          <a:ext cx="181889" cy="926185"/>
        </a:xfrm>
        <a:prstGeom xmlns:a="http://schemas.openxmlformats.org/drawingml/2006/main" prst="callout1">
          <a:avLst>
            <a:gd name="adj1" fmla="val 1441"/>
            <a:gd name="adj2" fmla="val 103008"/>
            <a:gd name="adj3" fmla="val 393838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6680A</a:t>
          </a:r>
        </a:p>
      </cdr:txBody>
    </cdr:sp>
  </cdr:relSizeAnchor>
  <cdr:relSizeAnchor xmlns:cdr="http://schemas.openxmlformats.org/drawingml/2006/chartDrawing">
    <cdr:from>
      <cdr:x>0.50635</cdr:x>
      <cdr:y>0.09018</cdr:y>
    </cdr:from>
    <cdr:to>
      <cdr:x>0.52735</cdr:x>
      <cdr:y>0.23741</cdr:y>
    </cdr:to>
    <cdr:sp macro="" textlink="">
      <cdr:nvSpPr>
        <cdr:cNvPr id="35" name="Line Callout 1 (No Border) 34"/>
        <cdr:cNvSpPr/>
      </cdr:nvSpPr>
      <cdr:spPr>
        <a:xfrm xmlns:a="http://schemas.openxmlformats.org/drawingml/2006/main">
          <a:off x="4385709" y="567298"/>
          <a:ext cx="181889" cy="926185"/>
        </a:xfrm>
        <a:prstGeom xmlns:a="http://schemas.openxmlformats.org/drawingml/2006/main" prst="callout1">
          <a:avLst>
            <a:gd name="adj1" fmla="val 1441"/>
            <a:gd name="adj2" fmla="val 103008"/>
            <a:gd name="adj3" fmla="val 393838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7030A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0.39574</cdr:x>
      <cdr:y>0.70005</cdr:y>
    </cdr:from>
    <cdr:to>
      <cdr:x>0.41677</cdr:x>
      <cdr:y>0.84761</cdr:y>
    </cdr:to>
    <cdr:sp macro="" textlink="">
      <cdr:nvSpPr>
        <cdr:cNvPr id="2" name="Line Callout 1 (No Border) 1"/>
        <cdr:cNvSpPr/>
      </cdr:nvSpPr>
      <cdr:spPr>
        <a:xfrm xmlns:a="http://schemas.openxmlformats.org/drawingml/2006/main">
          <a:off x="3422650" y="4394200"/>
          <a:ext cx="181889" cy="926247"/>
        </a:xfrm>
        <a:prstGeom xmlns:a="http://schemas.openxmlformats.org/drawingml/2006/main" prst="callout1">
          <a:avLst>
            <a:gd name="adj1" fmla="val -390843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6200A</a:t>
          </a:r>
        </a:p>
      </cdr:txBody>
    </cdr:sp>
  </cdr:relSizeAnchor>
  <cdr:relSizeAnchor xmlns:cdr="http://schemas.openxmlformats.org/drawingml/2006/chartDrawing">
    <cdr:from>
      <cdr:x>0.5301</cdr:x>
      <cdr:y>0.70005</cdr:y>
    </cdr:from>
    <cdr:to>
      <cdr:x>0.55113</cdr:x>
      <cdr:y>0.84761</cdr:y>
    </cdr:to>
    <cdr:sp macro="" textlink="">
      <cdr:nvSpPr>
        <cdr:cNvPr id="3" name="Line Callout 1 (No Border) 2"/>
        <cdr:cNvSpPr/>
      </cdr:nvSpPr>
      <cdr:spPr>
        <a:xfrm xmlns:a="http://schemas.openxmlformats.org/drawingml/2006/main">
          <a:off x="4584700" y="4394200"/>
          <a:ext cx="181889" cy="926247"/>
        </a:xfrm>
        <a:prstGeom xmlns:a="http://schemas.openxmlformats.org/drawingml/2006/main" prst="callout1">
          <a:avLst>
            <a:gd name="adj1" fmla="val -337952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7250A</a:t>
          </a:r>
        </a:p>
      </cdr:txBody>
    </cdr:sp>
  </cdr:relSizeAnchor>
  <cdr:relSizeAnchor xmlns:cdr="http://schemas.openxmlformats.org/drawingml/2006/chartDrawing">
    <cdr:from>
      <cdr:x>0.52178</cdr:x>
      <cdr:y>0.60428</cdr:y>
    </cdr:from>
    <cdr:to>
      <cdr:x>0.5443</cdr:x>
      <cdr:y>0.72622</cdr:y>
    </cdr:to>
    <cdr:sp macro="" textlink="">
      <cdr:nvSpPr>
        <cdr:cNvPr id="4" name="Line Callout 1 (No Border) 3"/>
        <cdr:cNvSpPr/>
      </cdr:nvSpPr>
      <cdr:spPr>
        <a:xfrm xmlns:a="http://schemas.openxmlformats.org/drawingml/2006/main">
          <a:off x="4512734" y="3793067"/>
          <a:ext cx="194734" cy="765380"/>
        </a:xfrm>
        <a:prstGeom xmlns:a="http://schemas.openxmlformats.org/drawingml/2006/main" prst="callout1">
          <a:avLst>
            <a:gd name="adj1" fmla="val -328834"/>
            <a:gd name="adj2" fmla="val 93423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1">
                  <a:lumMod val="75000"/>
                </a:schemeClr>
              </a:solidFill>
            </a:rPr>
            <a:t>H2O 7200A</a:t>
          </a:r>
        </a:p>
      </cdr:txBody>
    </cdr:sp>
  </cdr:relSizeAnchor>
  <cdr:relSizeAnchor xmlns:cdr="http://schemas.openxmlformats.org/drawingml/2006/chartDrawing">
    <cdr:from>
      <cdr:x>0.61674</cdr:x>
      <cdr:y>0.6987</cdr:y>
    </cdr:from>
    <cdr:to>
      <cdr:x>0.63777</cdr:x>
      <cdr:y>0.84625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5334000" y="4385733"/>
          <a:ext cx="181889" cy="926185"/>
        </a:xfrm>
        <a:prstGeom xmlns:a="http://schemas.openxmlformats.org/drawingml/2006/main" prst="callout1">
          <a:avLst>
            <a:gd name="adj1" fmla="val -304267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NH3 7900A</a:t>
          </a:r>
        </a:p>
      </cdr:txBody>
    </cdr:sp>
  </cdr:relSizeAnchor>
  <cdr:relSizeAnchor xmlns:cdr="http://schemas.openxmlformats.org/drawingml/2006/chartDrawing">
    <cdr:from>
      <cdr:x>0.67548</cdr:x>
      <cdr:y>0.696</cdr:y>
    </cdr:from>
    <cdr:to>
      <cdr:x>0.69651</cdr:x>
      <cdr:y>0.84356</cdr:y>
    </cdr:to>
    <cdr:sp macro="" textlink="">
      <cdr:nvSpPr>
        <cdr:cNvPr id="6" name="Line Callout 1 (No Border) 5"/>
        <cdr:cNvSpPr/>
      </cdr:nvSpPr>
      <cdr:spPr>
        <a:xfrm xmlns:a="http://schemas.openxmlformats.org/drawingml/2006/main">
          <a:off x="5842000" y="4368800"/>
          <a:ext cx="181889" cy="926185"/>
        </a:xfrm>
        <a:prstGeom xmlns:a="http://schemas.openxmlformats.org/drawingml/2006/main" prst="callout1">
          <a:avLst>
            <a:gd name="adj1" fmla="val -274087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8420A</a:t>
          </a:r>
        </a:p>
      </cdr:txBody>
    </cdr:sp>
  </cdr:relSizeAnchor>
  <cdr:relSizeAnchor xmlns:cdr="http://schemas.openxmlformats.org/drawingml/2006/chartDrawing">
    <cdr:from>
      <cdr:x>0.70974</cdr:x>
      <cdr:y>0.696</cdr:y>
    </cdr:from>
    <cdr:to>
      <cdr:x>0.73077</cdr:x>
      <cdr:y>0.84357</cdr:y>
    </cdr:to>
    <cdr:sp macro="" textlink="">
      <cdr:nvSpPr>
        <cdr:cNvPr id="7" name="Line Callout 1 (No Border) 6"/>
        <cdr:cNvSpPr/>
      </cdr:nvSpPr>
      <cdr:spPr>
        <a:xfrm xmlns:a="http://schemas.openxmlformats.org/drawingml/2006/main">
          <a:off x="6138333" y="4368800"/>
          <a:ext cx="181890" cy="926247"/>
        </a:xfrm>
        <a:prstGeom xmlns:a="http://schemas.openxmlformats.org/drawingml/2006/main" prst="callout1">
          <a:avLst>
            <a:gd name="adj1" fmla="val -255827"/>
            <a:gd name="adj2" fmla="val 97182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2">
                  <a:lumMod val="75000"/>
                </a:schemeClr>
              </a:solidFill>
            </a:rPr>
            <a:t>CH4 8620A</a:t>
          </a:r>
        </a:p>
      </cdr:txBody>
    </cdr:sp>
  </cdr:relSizeAnchor>
  <cdr:relSizeAnchor xmlns:cdr="http://schemas.openxmlformats.org/drawingml/2006/chartDrawing">
    <cdr:from>
      <cdr:x>0.74205</cdr:x>
      <cdr:y>0.08902</cdr:y>
    </cdr:from>
    <cdr:to>
      <cdr:x>0.76308</cdr:x>
      <cdr:y>0.23658</cdr:y>
    </cdr:to>
    <cdr:sp macro="" textlink="">
      <cdr:nvSpPr>
        <cdr:cNvPr id="8" name="Line Callout 1 (No Border) 7"/>
        <cdr:cNvSpPr/>
      </cdr:nvSpPr>
      <cdr:spPr>
        <a:xfrm xmlns:a="http://schemas.openxmlformats.org/drawingml/2006/main">
          <a:off x="6427192" y="560001"/>
          <a:ext cx="182149" cy="928261"/>
        </a:xfrm>
        <a:prstGeom xmlns:a="http://schemas.openxmlformats.org/drawingml/2006/main" prst="callout1">
          <a:avLst>
            <a:gd name="adj1" fmla="val 1441"/>
            <a:gd name="adj2" fmla="val 103008"/>
            <a:gd name="adj3" fmla="val 453351"/>
            <a:gd name="adj4" fmla="val 105396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8890A</a:t>
          </a:r>
        </a:p>
      </cdr:txBody>
    </cdr:sp>
  </cdr:relSizeAnchor>
  <cdr:relSizeAnchor xmlns:cdr="http://schemas.openxmlformats.org/drawingml/2006/chartDrawing">
    <cdr:from>
      <cdr:x>0.87812</cdr:x>
      <cdr:y>0.09172</cdr:y>
    </cdr:from>
    <cdr:to>
      <cdr:x>0.89914</cdr:x>
      <cdr:y>0.23928</cdr:y>
    </cdr:to>
    <cdr:sp macro="" textlink="">
      <cdr:nvSpPr>
        <cdr:cNvPr id="9" name="Line Callout 1 (No Border) 8"/>
        <cdr:cNvSpPr/>
      </cdr:nvSpPr>
      <cdr:spPr>
        <a:xfrm xmlns:a="http://schemas.openxmlformats.org/drawingml/2006/main">
          <a:off x="7594600" y="575733"/>
          <a:ext cx="181803" cy="926248"/>
        </a:xfrm>
        <a:prstGeom xmlns:a="http://schemas.openxmlformats.org/drawingml/2006/main" prst="callout1">
          <a:avLst>
            <a:gd name="adj1" fmla="val -2270"/>
            <a:gd name="adj2" fmla="val 97771"/>
            <a:gd name="adj3" fmla="val 367100"/>
            <a:gd name="adj4" fmla="val 105984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chemeClr val="accent2">
                  <a:lumMod val="75000"/>
                </a:schemeClr>
              </a:solidFill>
            </a:rPr>
            <a:t>CH4 10000A</a:t>
          </a:r>
        </a:p>
      </cdr:txBody>
    </cdr:sp>
  </cdr:relSizeAnchor>
  <cdr:relSizeAnchor xmlns:cdr="http://schemas.openxmlformats.org/drawingml/2006/chartDrawing">
    <cdr:from>
      <cdr:x>0.81547</cdr:x>
      <cdr:y>0.72568</cdr:y>
    </cdr:from>
    <cdr:to>
      <cdr:x>0.83655</cdr:x>
      <cdr:y>0.84519</cdr:y>
    </cdr:to>
    <cdr:sp macro="" textlink="">
      <cdr:nvSpPr>
        <cdr:cNvPr id="10" name="Line Callout 1 (No Border) 9"/>
        <cdr:cNvSpPr/>
      </cdr:nvSpPr>
      <cdr:spPr>
        <a:xfrm xmlns:a="http://schemas.openxmlformats.org/drawingml/2006/main">
          <a:off x="7052733" y="4555066"/>
          <a:ext cx="182322" cy="750170"/>
        </a:xfrm>
        <a:prstGeom xmlns:a="http://schemas.openxmlformats.org/drawingml/2006/main" prst="callout1">
          <a:avLst>
            <a:gd name="adj1" fmla="val -296641"/>
            <a:gd name="adj2" fmla="val 97089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chemeClr val="accent1">
                  <a:lumMod val="75000"/>
                </a:schemeClr>
              </a:solidFill>
            </a:rPr>
            <a:t>H2O</a:t>
          </a:r>
          <a:r>
            <a:rPr lang="en-US" baseline="0">
              <a:solidFill>
                <a:schemeClr val="accent1">
                  <a:lumMod val="75000"/>
                </a:schemeClr>
              </a:solidFill>
            </a:rPr>
            <a:t> 9500A</a:t>
          </a:r>
          <a:endParaRPr lang="en-US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0.1437</cdr:x>
      <cdr:y>0.09421</cdr:y>
    </cdr:from>
    <cdr:to>
      <cdr:x>0.16473</cdr:x>
      <cdr:y>0.24187</cdr:y>
    </cdr:to>
    <cdr:sp macro="" textlink="">
      <cdr:nvSpPr>
        <cdr:cNvPr id="11" name="Line Callout 1 (No Border) 10"/>
        <cdr:cNvSpPr/>
      </cdr:nvSpPr>
      <cdr:spPr>
        <a:xfrm xmlns:a="http://schemas.openxmlformats.org/drawingml/2006/main">
          <a:off x="1244643" y="592650"/>
          <a:ext cx="182149" cy="928890"/>
        </a:xfrm>
        <a:prstGeom xmlns:a="http://schemas.openxmlformats.org/drawingml/2006/main" prst="callout1">
          <a:avLst>
            <a:gd name="adj1" fmla="val -1376"/>
            <a:gd name="adj2" fmla="val 100950"/>
            <a:gd name="adj3" fmla="val 497345"/>
            <a:gd name="adj4" fmla="val 83316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 w="9525" cap="flat" cmpd="sng" algn="ctr">
          <a:solidFill>
            <a:srgbClr val="C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>
              <a:solidFill>
                <a:srgbClr val="C00000"/>
              </a:solidFill>
            </a:rPr>
            <a:t>Ca I 4226A</a:t>
          </a:r>
        </a:p>
      </cdr:txBody>
    </cdr:sp>
  </cdr:relSizeAnchor>
  <cdr:relSizeAnchor xmlns:cdr="http://schemas.openxmlformats.org/drawingml/2006/chartDrawing">
    <cdr:from>
      <cdr:x>0.44184</cdr:x>
      <cdr:y>0.69717</cdr:y>
    </cdr:from>
    <cdr:to>
      <cdr:x>0.46284</cdr:x>
      <cdr:y>0.84441</cdr:y>
    </cdr:to>
    <cdr:sp macro="" textlink="">
      <cdr:nvSpPr>
        <cdr:cNvPr id="12" name="Line Callout 1 (No Border) 11"/>
        <cdr:cNvSpPr/>
      </cdr:nvSpPr>
      <cdr:spPr>
        <a:xfrm xmlns:a="http://schemas.openxmlformats.org/drawingml/2006/main">
          <a:off x="3826933" y="4385733"/>
          <a:ext cx="181889" cy="926247"/>
        </a:xfrm>
        <a:prstGeom xmlns:a="http://schemas.openxmlformats.org/drawingml/2006/main" prst="callout1">
          <a:avLst>
            <a:gd name="adj1" fmla="val -380131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H-alpha 6563A</a:t>
          </a:r>
        </a:p>
      </cdr:txBody>
    </cdr:sp>
  </cdr:relSizeAnchor>
  <cdr:relSizeAnchor xmlns:cdr="http://schemas.openxmlformats.org/drawingml/2006/chartDrawing">
    <cdr:from>
      <cdr:x>0.48387</cdr:x>
      <cdr:y>0.69852</cdr:y>
    </cdr:from>
    <cdr:to>
      <cdr:x>0.50489</cdr:x>
      <cdr:y>0.84618</cdr:y>
    </cdr:to>
    <cdr:sp macro="" textlink="">
      <cdr:nvSpPr>
        <cdr:cNvPr id="13" name="Line Callout 1 (No Border) 12"/>
        <cdr:cNvSpPr/>
      </cdr:nvSpPr>
      <cdr:spPr>
        <a:xfrm xmlns:a="http://schemas.openxmlformats.org/drawingml/2006/main">
          <a:off x="4191000" y="4394200"/>
          <a:ext cx="182062" cy="928890"/>
        </a:xfrm>
        <a:prstGeom xmlns:a="http://schemas.openxmlformats.org/drawingml/2006/main" prst="callout1">
          <a:avLst>
            <a:gd name="adj1" fmla="val -297300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"B"band 6867A</a:t>
          </a:r>
        </a:p>
      </cdr:txBody>
    </cdr:sp>
  </cdr:relSizeAnchor>
  <cdr:relSizeAnchor xmlns:cdr="http://schemas.openxmlformats.org/drawingml/2006/chartDrawing">
    <cdr:from>
      <cdr:x>0.56794</cdr:x>
      <cdr:y>0.69852</cdr:y>
    </cdr:from>
    <cdr:to>
      <cdr:x>0.58896</cdr:x>
      <cdr:y>0.84618</cdr:y>
    </cdr:to>
    <cdr:sp macro="" textlink="">
      <cdr:nvSpPr>
        <cdr:cNvPr id="14" name="Line Callout 1 (No Border) 13"/>
        <cdr:cNvSpPr/>
      </cdr:nvSpPr>
      <cdr:spPr>
        <a:xfrm xmlns:a="http://schemas.openxmlformats.org/drawingml/2006/main">
          <a:off x="4919133" y="4394200"/>
          <a:ext cx="182062" cy="92889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noFill xmlns:a="http://schemas.openxmlformats.org/drawingml/2006/main"/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"A" band 7593A</a:t>
          </a:r>
        </a:p>
      </cdr:txBody>
    </cdr:sp>
  </cdr:relSizeAnchor>
  <cdr:relSizeAnchor xmlns:cdr="http://schemas.openxmlformats.org/drawingml/2006/chartDrawing">
    <cdr:from>
      <cdr:x>0.64614</cdr:x>
      <cdr:y>0.69583</cdr:y>
    </cdr:from>
    <cdr:to>
      <cdr:x>0.66716</cdr:x>
      <cdr:y>0.84348</cdr:y>
    </cdr:to>
    <cdr:sp macro="" textlink="">
      <cdr:nvSpPr>
        <cdr:cNvPr id="15" name="Line Callout 1 (No Border) 14"/>
        <cdr:cNvSpPr/>
      </cdr:nvSpPr>
      <cdr:spPr>
        <a:xfrm xmlns:a="http://schemas.openxmlformats.org/drawingml/2006/main">
          <a:off x="5596466" y="4377267"/>
          <a:ext cx="182063" cy="928826"/>
        </a:xfrm>
        <a:prstGeom xmlns:a="http://schemas.openxmlformats.org/drawingml/2006/main" prst="callout1">
          <a:avLst>
            <a:gd name="adj1" fmla="val -29881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"Z" band 8223A</a:t>
          </a:r>
        </a:p>
      </cdr:txBody>
    </cdr:sp>
  </cdr:relSizeAnchor>
  <cdr:relSizeAnchor xmlns:cdr="http://schemas.openxmlformats.org/drawingml/2006/chartDrawing">
    <cdr:from>
      <cdr:x>0.77079</cdr:x>
      <cdr:y>0.08748</cdr:y>
    </cdr:from>
    <cdr:to>
      <cdr:x>0.80059</cdr:x>
      <cdr:y>0.23514</cdr:y>
    </cdr:to>
    <cdr:sp macro="" textlink="">
      <cdr:nvSpPr>
        <cdr:cNvPr id="16" name="Line Callout 1 (No Border) 15"/>
        <cdr:cNvSpPr/>
      </cdr:nvSpPr>
      <cdr:spPr>
        <a:xfrm xmlns:a="http://schemas.openxmlformats.org/drawingml/2006/main" flipH="1">
          <a:off x="6676082" y="550334"/>
          <a:ext cx="258118" cy="928890"/>
        </a:xfrm>
        <a:prstGeom xmlns:a="http://schemas.openxmlformats.org/drawingml/2006/main" prst="callout1">
          <a:avLst>
            <a:gd name="adj1" fmla="val 491"/>
            <a:gd name="adj2" fmla="val 102315"/>
            <a:gd name="adj3" fmla="val 454526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"y" band 8987A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9" sqref="F9"/>
    </sheetView>
  </sheetViews>
  <sheetFormatPr defaultRowHeight="14.4" x14ac:dyDescent="0.3"/>
  <cols>
    <col min="1" max="1" width="15.33203125" customWidth="1"/>
  </cols>
  <sheetData>
    <row r="1" spans="1:6" x14ac:dyDescent="0.3">
      <c r="B1" s="10" t="s">
        <v>21</v>
      </c>
      <c r="C1" s="10" t="s">
        <v>24</v>
      </c>
      <c r="D1" s="10" t="s">
        <v>25</v>
      </c>
      <c r="E1" s="10" t="s">
        <v>28</v>
      </c>
      <c r="F1" s="10" t="s">
        <v>31</v>
      </c>
    </row>
    <row r="2" spans="1:6" x14ac:dyDescent="0.3">
      <c r="A2" t="s">
        <v>20</v>
      </c>
      <c r="B2">
        <v>6190</v>
      </c>
      <c r="C2" s="24">
        <f>'Un-Normalized Data'!L16</f>
        <v>7.4130362953471911</v>
      </c>
      <c r="D2" s="24">
        <f>'Un-Normalized Data'!N16</f>
        <v>2.985885282993618</v>
      </c>
      <c r="E2" s="24">
        <f>'Un-Normalized Data'!P16</f>
        <v>11.511655190469963</v>
      </c>
      <c r="F2" s="24">
        <f>'Un-Normalized Data'!R16</f>
        <v>17.822218705979299</v>
      </c>
    </row>
    <row r="3" spans="1:6" s="9" customFormat="1" x14ac:dyDescent="0.3">
      <c r="A3" s="9" t="s">
        <v>20</v>
      </c>
      <c r="B3" s="9">
        <v>7250</v>
      </c>
      <c r="C3" s="24">
        <f>'Un-Normalized Data'!L32</f>
        <v>42.774648967123781</v>
      </c>
      <c r="D3" s="24">
        <f>'Un-Normalized Data'!N32</f>
        <v>23.351032284167768</v>
      </c>
      <c r="E3" s="24">
        <f>'Un-Normalized Data'!P32</f>
        <v>60.863402887821636</v>
      </c>
      <c r="F3" s="24">
        <f>'Un-Normalized Data'!R32</f>
        <v>65.46247899798955</v>
      </c>
    </row>
    <row r="4" spans="1:6" x14ac:dyDescent="0.3">
      <c r="A4" s="9" t="s">
        <v>20</v>
      </c>
      <c r="B4" s="9">
        <v>7593</v>
      </c>
      <c r="C4" s="24">
        <f>'Un-Normalized Data'!L48</f>
        <v>11.581621276643695</v>
      </c>
      <c r="D4" s="24">
        <f>'Un-Normalized Data'!N48</f>
        <v>8.5715451403440515</v>
      </c>
      <c r="E4" s="24">
        <f>'Un-Normalized Data'!P48</f>
        <v>10.658336127422448</v>
      </c>
      <c r="F4" s="24">
        <f>'Un-Normalized Data'!R48</f>
        <v>33.380972151893332</v>
      </c>
    </row>
    <row r="5" spans="1:6" s="9" customFormat="1" x14ac:dyDescent="0.3">
      <c r="C5" s="10" t="s">
        <v>22</v>
      </c>
      <c r="D5" s="10" t="s">
        <v>26</v>
      </c>
      <c r="E5" s="10" t="s">
        <v>29</v>
      </c>
      <c r="F5" s="10" t="s">
        <v>32</v>
      </c>
    </row>
    <row r="6" spans="1:6" x14ac:dyDescent="0.3">
      <c r="A6" s="9" t="s">
        <v>18</v>
      </c>
      <c r="B6" s="9">
        <v>6190</v>
      </c>
      <c r="C6" s="24">
        <f>'Normalized Data'!L16</f>
        <v>9.385169922446055</v>
      </c>
      <c r="D6" s="24">
        <f>'Normalized Data'!N16</f>
        <v>10.156684903486415</v>
      </c>
      <c r="E6" s="24">
        <f>'Normalized Data'!P16</f>
        <v>5.3360403874909457</v>
      </c>
      <c r="F6" s="24">
        <f>'Normalized Data'!R16</f>
        <v>14.35808554648497</v>
      </c>
    </row>
    <row r="7" spans="1:6" x14ac:dyDescent="0.3">
      <c r="A7" s="9" t="s">
        <v>18</v>
      </c>
      <c r="B7" s="9">
        <v>7250</v>
      </c>
      <c r="C7" s="24">
        <f>'Normalized Data'!L32</f>
        <v>40.505450546944111</v>
      </c>
      <c r="D7" s="24">
        <f>'Normalized Data'!N32</f>
        <v>46.0481668973948</v>
      </c>
      <c r="E7" s="24">
        <f>'Normalized Data'!P32</f>
        <v>23.374662256776347</v>
      </c>
      <c r="F7" s="24">
        <f>'Normalized Data'!R32</f>
        <v>45.917115296690994</v>
      </c>
    </row>
    <row r="8" spans="1:6" x14ac:dyDescent="0.3">
      <c r="A8" s="9" t="s">
        <v>18</v>
      </c>
      <c r="B8" s="9">
        <v>7593</v>
      </c>
      <c r="C8" s="24">
        <f>'Normalized Data'!L48</f>
        <v>9.821366144478521</v>
      </c>
      <c r="D8" s="24">
        <f>'Normalized Data'!N48</f>
        <v>6.9669139283092338</v>
      </c>
      <c r="E8" s="24">
        <f>'Normalized Data'!P48</f>
        <v>10.943048023340582</v>
      </c>
      <c r="F8" s="24">
        <f>'Normalized Data'!R48</f>
        <v>22.064763537336294</v>
      </c>
    </row>
    <row r="9" spans="1:6" s="9" customFormat="1" x14ac:dyDescent="0.3">
      <c r="C9" s="10" t="s">
        <v>23</v>
      </c>
      <c r="D9" s="10" t="s">
        <v>27</v>
      </c>
      <c r="E9" s="10" t="s">
        <v>30</v>
      </c>
      <c r="F9" s="10" t="s">
        <v>33</v>
      </c>
    </row>
    <row r="10" spans="1:6" x14ac:dyDescent="0.3">
      <c r="A10" s="9" t="s">
        <v>19</v>
      </c>
      <c r="B10" s="9">
        <v>6190</v>
      </c>
      <c r="C10" s="24">
        <f>'Rings Normalized Data'!J16</f>
        <v>2.3985502986129323</v>
      </c>
      <c r="D10" s="24">
        <f>'Rings Normalized Data'!L16</f>
        <v>6.238134880192626</v>
      </c>
      <c r="E10" s="24">
        <f>'Rings Normalized Data'!P16</f>
        <v>0</v>
      </c>
      <c r="F10" s="24">
        <f>'Rings Normalized Data'!N16</f>
        <v>16.509750896337025</v>
      </c>
    </row>
    <row r="11" spans="1:6" x14ac:dyDescent="0.3">
      <c r="A11" s="9" t="s">
        <v>19</v>
      </c>
      <c r="B11" s="9">
        <v>7250</v>
      </c>
      <c r="C11" s="24">
        <f>'Rings Normalized Data'!J32</f>
        <v>10.834631182788279</v>
      </c>
      <c r="D11" s="24">
        <f>'Rings Normalized Data'!L32</f>
        <v>29.163571347162126</v>
      </c>
      <c r="E11" s="24">
        <f>'Rings Normalized Data'!P32</f>
        <v>0</v>
      </c>
      <c r="F11" s="24">
        <f>'Rings Normalized Data'!N32</f>
        <v>51.510539431143457</v>
      </c>
    </row>
    <row r="12" spans="1:6" x14ac:dyDescent="0.3">
      <c r="A12" s="9" t="s">
        <v>19</v>
      </c>
      <c r="B12" s="9">
        <v>7593</v>
      </c>
      <c r="C12" s="24">
        <f>'Rings Normalized Data'!J48</f>
        <v>-1.4074255909542905</v>
      </c>
      <c r="D12" s="24">
        <f>'Rings Normalized Data'!L48</f>
        <v>-1.8594331807556705</v>
      </c>
      <c r="E12" s="24">
        <f>'Rings Normalized Data'!P48</f>
        <v>0</v>
      </c>
      <c r="F12" s="24">
        <f>'Rings Normalized Data'!N48</f>
        <v>17.873953793391653</v>
      </c>
    </row>
  </sheetData>
  <sortState ref="A2:F10">
    <sortCondition ref="A2:A10" customList="Un-Normalized,Normalized,Rings Normalized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zoomScale="60" zoomScaleNormal="60" workbookViewId="0">
      <pane ySplit="1" topLeftCell="A2" activePane="bottomLeft" state="frozenSplit"/>
      <selection pane="bottomLeft" activeCell="K1" sqref="K1:R1"/>
    </sheetView>
  </sheetViews>
  <sheetFormatPr defaultRowHeight="14.4" x14ac:dyDescent="0.3"/>
  <cols>
    <col min="1" max="1" width="8.88671875" style="9"/>
    <col min="22" max="23" width="8.88671875" customWidth="1"/>
  </cols>
  <sheetData>
    <row r="1" spans="1:18" s="23" customFormat="1" x14ac:dyDescent="0.3">
      <c r="A1" s="10"/>
      <c r="B1" s="10"/>
      <c r="C1" s="10" t="s">
        <v>0</v>
      </c>
      <c r="D1" s="10"/>
      <c r="E1" s="10" t="s">
        <v>5</v>
      </c>
      <c r="F1" s="10"/>
      <c r="G1" s="10" t="s">
        <v>6</v>
      </c>
      <c r="H1" s="10"/>
      <c r="I1" s="10" t="s">
        <v>1</v>
      </c>
      <c r="J1" s="10"/>
      <c r="K1" s="10"/>
      <c r="L1" s="10" t="s">
        <v>0</v>
      </c>
      <c r="M1" s="10"/>
      <c r="N1" s="10" t="s">
        <v>5</v>
      </c>
      <c r="O1" s="10"/>
      <c r="P1" s="10" t="s">
        <v>6</v>
      </c>
      <c r="Q1" s="10"/>
      <c r="R1" s="10" t="s">
        <v>1</v>
      </c>
    </row>
    <row r="2" spans="1:18" x14ac:dyDescent="0.3">
      <c r="A2" s="9">
        <v>1</v>
      </c>
      <c r="B2" s="1">
        <v>3910.5703130000002</v>
      </c>
      <c r="C2" s="4">
        <v>0.9663645267486598</v>
      </c>
      <c r="D2" s="2">
        <v>3912.5261230000001</v>
      </c>
      <c r="E2" s="2">
        <v>1.26772639751434</v>
      </c>
      <c r="F2" s="3">
        <v>4003.7590329999998</v>
      </c>
      <c r="G2" s="4">
        <v>0.73426718711853001</v>
      </c>
      <c r="H2" s="4">
        <v>4008.1667480000001</v>
      </c>
      <c r="I2" s="4">
        <v>1.36174755096436</v>
      </c>
      <c r="K2" s="9"/>
      <c r="L2" s="9"/>
      <c r="M2" s="9"/>
      <c r="N2" s="9"/>
      <c r="O2" s="9"/>
      <c r="P2" s="9"/>
      <c r="Q2" s="9"/>
      <c r="R2" s="9"/>
    </row>
    <row r="3" spans="1:18" x14ac:dyDescent="0.3">
      <c r="A3" s="9">
        <v>2</v>
      </c>
      <c r="B3" s="1">
        <v>3926.9736330000001</v>
      </c>
      <c r="C3" s="4">
        <v>0.89652910232543892</v>
      </c>
      <c r="D3" s="2">
        <v>3928.9377439999998</v>
      </c>
      <c r="E3" s="2">
        <v>1.1838069915771501</v>
      </c>
      <c r="F3" s="3">
        <v>4020.1748050000001</v>
      </c>
      <c r="G3" s="4">
        <v>0.72559709548949991</v>
      </c>
      <c r="H3" s="4">
        <v>4024.5703130000002</v>
      </c>
      <c r="I3" s="4">
        <v>1.3649224519729601</v>
      </c>
      <c r="K3" s="20">
        <v>6075</v>
      </c>
      <c r="L3" s="9">
        <f>MATCH(K3,B$2:B$1500)</f>
        <v>132</v>
      </c>
      <c r="M3" s="20">
        <f>$K3</f>
        <v>6075</v>
      </c>
      <c r="N3" s="9">
        <f t="shared" ref="N3:N4" si="0">MATCH(M3,D$2:D$1500)</f>
        <v>132</v>
      </c>
      <c r="O3" s="20">
        <f>$K3</f>
        <v>6075</v>
      </c>
      <c r="P3" s="9">
        <f t="shared" ref="P3:R4" si="1">MATCH(O3,F$2:F$1500)</f>
        <v>127</v>
      </c>
      <c r="Q3" s="20">
        <f>$K3</f>
        <v>6075</v>
      </c>
      <c r="R3" s="9">
        <f t="shared" si="1"/>
        <v>127</v>
      </c>
    </row>
    <row r="4" spans="1:18" x14ac:dyDescent="0.3">
      <c r="A4" s="9">
        <v>3</v>
      </c>
      <c r="B4" s="1">
        <v>3943.376953</v>
      </c>
      <c r="C4" s="4">
        <v>0.85409727096557586</v>
      </c>
      <c r="D4" s="2">
        <v>3945.349365</v>
      </c>
      <c r="E4" s="2">
        <v>1.13803157806396</v>
      </c>
      <c r="F4" s="3">
        <v>4036.5903320000002</v>
      </c>
      <c r="G4" s="4">
        <v>0.71185858249663991</v>
      </c>
      <c r="H4" s="4">
        <v>4040.9736330000001</v>
      </c>
      <c r="I4" s="4">
        <v>1.3706450939178501</v>
      </c>
      <c r="K4" s="20">
        <v>6400</v>
      </c>
      <c r="L4" s="9">
        <f>MATCH(K4,B$2:B$1500)</f>
        <v>152</v>
      </c>
      <c r="M4" s="20">
        <f>$K4</f>
        <v>6400</v>
      </c>
      <c r="N4" s="9">
        <f t="shared" si="0"/>
        <v>152</v>
      </c>
      <c r="O4" s="20">
        <f>$K4</f>
        <v>6400</v>
      </c>
      <c r="P4" s="9">
        <f t="shared" si="1"/>
        <v>146</v>
      </c>
      <c r="Q4" s="20">
        <f>$K4</f>
        <v>6400</v>
      </c>
      <c r="R4" s="9">
        <f t="shared" si="1"/>
        <v>146</v>
      </c>
    </row>
    <row r="5" spans="1:18" x14ac:dyDescent="0.3">
      <c r="A5" s="9">
        <v>4</v>
      </c>
      <c r="B5" s="1">
        <v>3959.780518</v>
      </c>
      <c r="C5" s="4">
        <v>0.83038970232009901</v>
      </c>
      <c r="D5" s="2">
        <v>3961.7609859999998</v>
      </c>
      <c r="E5" s="2">
        <v>1.11245927810669</v>
      </c>
      <c r="F5" s="3">
        <v>4053.0063479999999</v>
      </c>
      <c r="G5" s="4">
        <v>0.69952375888824503</v>
      </c>
      <c r="H5" s="4">
        <v>4057.376953</v>
      </c>
      <c r="I5" s="4">
        <v>1.4063997745513901</v>
      </c>
      <c r="K5" s="19"/>
      <c r="L5" s="9"/>
      <c r="M5" s="19"/>
      <c r="N5" s="9"/>
      <c r="O5" s="19"/>
      <c r="P5" s="9"/>
      <c r="Q5" s="19"/>
      <c r="R5" s="9"/>
    </row>
    <row r="6" spans="1:18" x14ac:dyDescent="0.3">
      <c r="A6" s="9">
        <v>5</v>
      </c>
      <c r="B6" s="1">
        <v>3976.1838379999999</v>
      </c>
      <c r="C6" s="4">
        <v>0.81748481988906896</v>
      </c>
      <c r="D6" s="2">
        <v>3978.172607</v>
      </c>
      <c r="E6" s="2">
        <v>1.0932714700698851</v>
      </c>
      <c r="F6" s="3">
        <v>4069.421875</v>
      </c>
      <c r="G6" s="4">
        <v>0.69312120676040601</v>
      </c>
      <c r="H6" s="4">
        <v>4073.780518</v>
      </c>
      <c r="I6" s="4">
        <v>1.40123157501221</v>
      </c>
      <c r="K6" s="19">
        <f>AVERAGE(INDEX(B$2:B$1500,L3),INDEX(B$2:B$1500,L3-1),INDEX(B$2:B$1500,L3-2))</f>
        <v>6043.0122069999998</v>
      </c>
      <c r="L6" s="19">
        <f>AVERAGE(INDEX(C$2:C$1500,L3),INDEX(C$2:C$1500,L3-1),INDEX(C$2:C$1500,L3-2))</f>
        <v>0.9063378016153999</v>
      </c>
      <c r="M6" s="19">
        <f t="shared" ref="M6" si="2">AVERAGE(INDEX(D$2:D$1500,N3),INDEX(D$2:D$1500,N3-1),INDEX(D$2:D$1500,N3-2))</f>
        <v>6046.0346680000002</v>
      </c>
      <c r="N6" s="19">
        <f t="shared" ref="N6" si="3">AVERAGE(INDEX(E$2:E$1500,N3),INDEX(E$2:E$1500,N3-1),INDEX(E$2:E$1500,N3-2))</f>
        <v>1.1133076508839901</v>
      </c>
      <c r="O6" s="19">
        <f t="shared" ref="O6" si="4">AVERAGE(INDEX(F$2:F$1500,P3),INDEX(F$2:F$1500,P3-1),INDEX(F$2:F$1500,P3-2))</f>
        <v>6055.7236326666671</v>
      </c>
      <c r="P6" s="19">
        <f t="shared" ref="P6" si="5">AVERAGE(INDEX(G$2:G$1500,P3),INDEX(G$2:G$1500,P3-1),INDEX(G$2:G$1500,P3-2))</f>
        <v>0.70775512059529666</v>
      </c>
      <c r="Q6" s="19">
        <f t="shared" ref="Q6" si="6">AVERAGE(INDEX(H$2:H$1500,R3),INDEX(H$2:H$1500,R3-1),INDEX(H$2:H$1500,R3-2))</f>
        <v>6058.591797</v>
      </c>
      <c r="R6" s="19">
        <f t="shared" ref="R6" si="7">AVERAGE(INDEX(I$2:I$1500,R3),INDEX(I$2:I$1500,R3-1),INDEX(I$2:I$1500,R3-2))</f>
        <v>1.3440508921941134</v>
      </c>
    </row>
    <row r="7" spans="1:18" x14ac:dyDescent="0.3">
      <c r="A7" s="9">
        <v>6</v>
      </c>
      <c r="B7" s="1">
        <v>3992.5871579999998</v>
      </c>
      <c r="C7" s="4">
        <v>0.80624862909317008</v>
      </c>
      <c r="D7" s="2">
        <v>3994.5842290000001</v>
      </c>
      <c r="E7" s="2">
        <v>1.080981528759003</v>
      </c>
      <c r="F7" s="3">
        <v>4085.8376459999999</v>
      </c>
      <c r="G7" s="4">
        <v>0.6813752174377441</v>
      </c>
      <c r="H7" s="4">
        <v>4090.1838379999999</v>
      </c>
      <c r="I7" s="4">
        <v>1.3947588682174701</v>
      </c>
      <c r="K7" s="19">
        <f>AVERAGE(INDEX(B$2:B$1500,L4),INDEX(B$2:B$1500,L4+1),INDEX(B$2:B$1500,L4+2))</f>
        <v>6403.8867186666675</v>
      </c>
      <c r="L7" s="19">
        <f>AVERAGE(INDEX(C$2:C$1500,L4),INDEX(C$2:C$1500,L4+1),INDEX(C$2:C$1500,L4+2))</f>
        <v>0.91068449020385656</v>
      </c>
      <c r="M7" s="19">
        <f t="shared" ref="M7" si="8">AVERAGE(INDEX(D$2:D$1500,N4),INDEX(D$2:D$1500,N4+1),INDEX(D$2:D$1500,N4+2))</f>
        <v>6407.089844000001</v>
      </c>
      <c r="N7" s="19">
        <f t="shared" ref="N7" si="9">AVERAGE(INDEX(E$2:E$1500,N4),INDEX(E$2:E$1500,N4+1),INDEX(E$2:E$1500,N4+2))</f>
        <v>1.1242447853088369</v>
      </c>
      <c r="O7" s="19">
        <f t="shared" ref="O7" si="10">AVERAGE(INDEX(F$2:F$1500,P4),INDEX(F$2:F$1500,P4+1),INDEX(F$2:F$1500,P4+2))</f>
        <v>6400.4537759999994</v>
      </c>
      <c r="P7" s="19">
        <f t="shared" ref="P7" si="11">AVERAGE(INDEX(G$2:G$1500,P4),INDEX(G$2:G$1500,P4+1),INDEX(G$2:G$1500,P4+2))</f>
        <v>0.70390132268269989</v>
      </c>
      <c r="Q7" s="19">
        <f t="shared" ref="Q7" si="12">AVERAGE(INDEX(H$2:H$1500,R4),INDEX(H$2:H$1500,R4+1),INDEX(H$2:H$1500,R4+2))</f>
        <v>6403.062988333334</v>
      </c>
      <c r="R7" s="19">
        <f t="shared" ref="R7" si="13">AVERAGE(INDEX(I$2:I$1500,R4),INDEX(I$2:I$1500,R4+1),INDEX(I$2:I$1500,R4+2))</f>
        <v>1.3479116837183636</v>
      </c>
    </row>
    <row r="8" spans="1:18" x14ac:dyDescent="0.3">
      <c r="A8" s="9">
        <v>7</v>
      </c>
      <c r="B8" s="1">
        <v>4008.9907229999999</v>
      </c>
      <c r="C8" s="4">
        <v>0.80428960323333687</v>
      </c>
      <c r="D8" s="2">
        <v>4010.9958499999998</v>
      </c>
      <c r="E8" s="2">
        <v>1.077002382278442</v>
      </c>
      <c r="F8" s="3">
        <v>4102.2534180000002</v>
      </c>
      <c r="G8" s="4">
        <v>0.667813968658447</v>
      </c>
      <c r="H8" s="4">
        <v>4106.5869140000004</v>
      </c>
      <c r="I8" s="4">
        <v>1.36674039363861</v>
      </c>
      <c r="K8" s="10" t="s">
        <v>9</v>
      </c>
      <c r="L8" s="9">
        <f t="shared" ref="L8" si="14">AVERAGE(L6:L7)</f>
        <v>0.90851114590962823</v>
      </c>
      <c r="M8" s="10" t="s">
        <v>9</v>
      </c>
      <c r="N8" s="9">
        <f t="shared" ref="N8" si="15">AVERAGE(N6:N7)</f>
        <v>1.1187762180964134</v>
      </c>
      <c r="O8" s="10" t="s">
        <v>9</v>
      </c>
      <c r="P8" s="9">
        <f t="shared" ref="P8" si="16">AVERAGE(P6:P7)</f>
        <v>0.70582822163899828</v>
      </c>
      <c r="Q8" s="10" t="s">
        <v>9</v>
      </c>
      <c r="R8" s="9">
        <f t="shared" ref="R8" si="17">AVERAGE(R6:R7)</f>
        <v>1.3459812879562385</v>
      </c>
    </row>
    <row r="9" spans="1:18" x14ac:dyDescent="0.3">
      <c r="A9" s="9">
        <v>8</v>
      </c>
      <c r="B9" s="1">
        <v>4025.3940429999998</v>
      </c>
      <c r="C9" s="4">
        <v>0.80087318420410192</v>
      </c>
      <c r="D9" s="2">
        <v>4027.407471</v>
      </c>
      <c r="E9" s="2">
        <v>1.0747996330261231</v>
      </c>
      <c r="F9" s="3">
        <v>4118.6689450000003</v>
      </c>
      <c r="G9" s="4">
        <v>0.65687383413314793</v>
      </c>
      <c r="H9" s="4">
        <v>4122.9907229999999</v>
      </c>
      <c r="I9" s="4">
        <v>1.35828320980072</v>
      </c>
      <c r="K9" s="10" t="s">
        <v>10</v>
      </c>
      <c r="L9" s="19">
        <f>AVERAGE(INDEX(C$2:C$1500,L3+1,0):INDEX(C$2:C$1500,L4-1,0))</f>
        <v>0.8796332215007987</v>
      </c>
      <c r="M9" s="10" t="s">
        <v>10</v>
      </c>
      <c r="N9" s="19">
        <f>AVERAGE(INDEX(E$2:E$1500,N3+1,0):INDEX(E$2:E$1500,N4-1,0))</f>
        <v>1.0803106690707962</v>
      </c>
      <c r="O9" s="10" t="s">
        <v>10</v>
      </c>
      <c r="P9" s="19">
        <f>AVERAGE(INDEX(G$2:G$1500,P3+1,0):INDEX(G$2:G$1500,P4-1,0))</f>
        <v>0.69233207437727184</v>
      </c>
      <c r="Q9" s="10" t="s">
        <v>10</v>
      </c>
      <c r="R9" s="19">
        <f>AVERAGE(INDEX(I$2:I$1500,R3+1,0):INDEX(I$2:I$1500,R4-1,0))</f>
        <v>1.2766781992382468</v>
      </c>
    </row>
    <row r="10" spans="1:18" x14ac:dyDescent="0.3">
      <c r="A10" s="9">
        <v>9</v>
      </c>
      <c r="B10" s="1">
        <v>4041.7973630000001</v>
      </c>
      <c r="C10" s="4">
        <v>0.79246296882629386</v>
      </c>
      <c r="D10" s="2">
        <v>4043.8188479999999</v>
      </c>
      <c r="E10" s="2">
        <v>1.0711181521415711</v>
      </c>
      <c r="F10" s="3">
        <v>4135.0849609999996</v>
      </c>
      <c r="G10" s="4">
        <v>0.646304500102997</v>
      </c>
      <c r="H10" s="4">
        <v>4139.3940430000002</v>
      </c>
      <c r="I10" s="4">
        <v>1.3189962387085001</v>
      </c>
      <c r="K10" s="9" t="s">
        <v>11</v>
      </c>
      <c r="L10" s="19">
        <f>INDEX(B$2:B$1500,MATCH(K3,B$2:B$1500)+1)</f>
        <v>6075.8188479999999</v>
      </c>
      <c r="M10" s="9" t="s">
        <v>11</v>
      </c>
      <c r="N10" s="19">
        <f t="shared" ref="N10" si="18">INDEX(D$2:D$1500,MATCH(M3,D$2:D$1500)+1)</f>
        <v>6078.8579099999997</v>
      </c>
      <c r="O10" s="9" t="s">
        <v>11</v>
      </c>
      <c r="P10" s="19">
        <f t="shared" ref="P10" si="19">INDEX(F$2:F$1500,MATCH(O3,F$2:F$1500)+1)</f>
        <v>6088.5551759999998</v>
      </c>
      <c r="Q10" s="9" t="s">
        <v>11</v>
      </c>
      <c r="R10" s="19">
        <f t="shared" ref="R10" si="20">INDEX(H$2:H$1500,MATCH(Q3,H$2:H$1500)+1)</f>
        <v>6091.3984380000002</v>
      </c>
    </row>
    <row r="11" spans="1:18" x14ac:dyDescent="0.3">
      <c r="A11" s="9">
        <v>10</v>
      </c>
      <c r="B11" s="1">
        <v>4058.2009280000002</v>
      </c>
      <c r="C11" s="4">
        <v>0.78821727037429801</v>
      </c>
      <c r="D11" s="2">
        <v>4060.2304690000001</v>
      </c>
      <c r="E11" s="2">
        <v>1.0705171585083011</v>
      </c>
      <c r="F11" s="3">
        <v>4151.5004879999997</v>
      </c>
      <c r="G11" s="4">
        <v>0.63467575311660807</v>
      </c>
      <c r="H11" s="4">
        <v>4155.7973629999997</v>
      </c>
      <c r="I11" s="4">
        <v>1.2778135418891909</v>
      </c>
      <c r="K11" s="9" t="s">
        <v>12</v>
      </c>
      <c r="L11" s="19">
        <f>INDEX(B$2:B$1500,MATCH(K4,B$2:B$1500)-1)</f>
        <v>6371.080078</v>
      </c>
      <c r="M11" s="9" t="s">
        <v>12</v>
      </c>
      <c r="N11" s="19">
        <f t="shared" ref="N11" si="21">INDEX(D$2:D$1500,MATCH(M4,D$2:D$1500)-1)</f>
        <v>6374.2666019999997</v>
      </c>
      <c r="O11" s="9" t="s">
        <v>12</v>
      </c>
      <c r="P11" s="19">
        <f t="shared" ref="P11" si="22">INDEX(F$2:F$1500,MATCH(O4,F$2:F$1500)-1)</f>
        <v>6367.6220700000003</v>
      </c>
      <c r="Q11" s="9" t="s">
        <v>12</v>
      </c>
      <c r="R11" s="19">
        <f t="shared" ref="R11" si="23">INDEX(H$2:H$1500,MATCH(Q4,H$2:H$1500)-1)</f>
        <v>6370.2563479999999</v>
      </c>
    </row>
    <row r="12" spans="1:18" x14ac:dyDescent="0.3">
      <c r="A12" s="9">
        <v>11</v>
      </c>
      <c r="B12" s="1">
        <v>4074.6042480000001</v>
      </c>
      <c r="C12" s="4">
        <v>0.78641810417175306</v>
      </c>
      <c r="D12" s="2">
        <v>4076.6420899999998</v>
      </c>
      <c r="E12" s="2">
        <v>1.068890070915222</v>
      </c>
      <c r="F12" s="3">
        <v>4167.9160160000001</v>
      </c>
      <c r="G12" s="4">
        <v>0.62049705982208292</v>
      </c>
      <c r="H12" s="4">
        <v>4172.201172</v>
      </c>
      <c r="I12" s="4">
        <v>1.2646455049514771</v>
      </c>
      <c r="K12" s="9" t="s">
        <v>13</v>
      </c>
      <c r="L12" s="9">
        <f t="shared" ref="L12" si="24">L11-L10</f>
        <v>295.26123000000007</v>
      </c>
      <c r="M12" s="9" t="s">
        <v>13</v>
      </c>
      <c r="N12" s="9">
        <f t="shared" ref="N12" si="25">N11-N10</f>
        <v>295.40869199999997</v>
      </c>
      <c r="O12" s="9" t="s">
        <v>13</v>
      </c>
      <c r="P12" s="9">
        <f t="shared" ref="P12" si="26">P11-P10</f>
        <v>279.0668940000005</v>
      </c>
      <c r="Q12" s="9" t="s">
        <v>13</v>
      </c>
      <c r="R12" s="9">
        <f t="shared" ref="R12" si="27">R11-R10</f>
        <v>278.85790999999972</v>
      </c>
    </row>
    <row r="13" spans="1:18" x14ac:dyDescent="0.3">
      <c r="A13" s="9">
        <v>12</v>
      </c>
      <c r="B13" s="1">
        <v>4091.007568</v>
      </c>
      <c r="C13" s="4">
        <v>0.77926441431045501</v>
      </c>
      <c r="D13" s="2">
        <v>4093.053711</v>
      </c>
      <c r="E13" s="2">
        <v>1.0569566249847411</v>
      </c>
      <c r="F13" s="3">
        <v>4184.3320309999999</v>
      </c>
      <c r="G13" s="4">
        <v>0.60446484088897701</v>
      </c>
      <c r="H13" s="4">
        <v>4188.6040039999998</v>
      </c>
      <c r="I13" s="4">
        <v>1.2673711657524109</v>
      </c>
      <c r="K13" s="9" t="s">
        <v>14</v>
      </c>
      <c r="L13" s="9">
        <f t="shared" ref="L13" si="28">L12*L9</f>
        <v>259.72158692918833</v>
      </c>
      <c r="M13" s="9" t="s">
        <v>14</v>
      </c>
      <c r="N13" s="9">
        <f t="shared" ref="N13" si="29">N12*N9</f>
        <v>319.13316170384871</v>
      </c>
      <c r="O13" s="9" t="s">
        <v>14</v>
      </c>
      <c r="P13" s="9">
        <f t="shared" ref="P13" si="30">P12*P9</f>
        <v>193.20696161304258</v>
      </c>
      <c r="Q13" s="9" t="s">
        <v>14</v>
      </c>
      <c r="R13" s="9">
        <f t="shared" ref="R13" si="31">R12*R9</f>
        <v>356.01181438214076</v>
      </c>
    </row>
    <row r="14" spans="1:18" x14ac:dyDescent="0.3">
      <c r="A14" s="9">
        <v>13</v>
      </c>
      <c r="B14" s="1">
        <v>4107.4111329999996</v>
      </c>
      <c r="C14" s="4">
        <v>0.77293684482574498</v>
      </c>
      <c r="D14" s="2">
        <v>4109.4653319999998</v>
      </c>
      <c r="E14" s="2">
        <v>1.0501278996467591</v>
      </c>
      <c r="F14" s="3">
        <v>4200.7475590000004</v>
      </c>
      <c r="G14" s="4">
        <v>0.59554917812347408</v>
      </c>
      <c r="H14" s="4">
        <v>4205.0073240000002</v>
      </c>
      <c r="I14" s="4">
        <v>1.2258581995964051</v>
      </c>
      <c r="K14" s="9" t="s">
        <v>15</v>
      </c>
      <c r="L14" s="9">
        <f t="shared" ref="L14" si="32">L8*L12</f>
        <v>268.24811840998638</v>
      </c>
      <c r="M14" s="9" t="s">
        <v>15</v>
      </c>
      <c r="N14" s="9">
        <f t="shared" ref="N14" si="33">N8*N12</f>
        <v>330.49621922856818</v>
      </c>
      <c r="O14" s="9" t="s">
        <v>15</v>
      </c>
      <c r="P14" s="9">
        <f t="shared" ref="P14" si="34">P8*P12</f>
        <v>196.97328951033919</v>
      </c>
      <c r="Q14" s="9" t="s">
        <v>15</v>
      </c>
      <c r="R14" s="9">
        <f t="shared" ref="R14" si="35">R8*R12</f>
        <v>375.33752885858445</v>
      </c>
    </row>
    <row r="15" spans="1:18" x14ac:dyDescent="0.3">
      <c r="A15" s="9">
        <v>14</v>
      </c>
      <c r="B15" s="1">
        <v>4123.814453</v>
      </c>
      <c r="C15" s="4">
        <v>0.76289310455322301</v>
      </c>
      <c r="D15" s="2">
        <v>4125.876953</v>
      </c>
      <c r="E15" s="2">
        <v>1.042460060119629</v>
      </c>
      <c r="F15" s="3">
        <v>4217.1635740000002</v>
      </c>
      <c r="G15" s="4">
        <v>0.58676589727401707</v>
      </c>
      <c r="H15" s="4">
        <v>4221.4111329999996</v>
      </c>
      <c r="I15" s="4">
        <v>1.2160704016685491</v>
      </c>
      <c r="K15" s="9" t="s">
        <v>16</v>
      </c>
      <c r="L15" s="9">
        <f t="shared" ref="L15" si="36">L14-L13</f>
        <v>8.5265314807980417</v>
      </c>
      <c r="M15" s="9" t="s">
        <v>16</v>
      </c>
      <c r="N15" s="9">
        <f t="shared" ref="N15" si="37">N14-N13</f>
        <v>11.363057524719466</v>
      </c>
      <c r="O15" s="9" t="s">
        <v>16</v>
      </c>
      <c r="P15" s="9">
        <f t="shared" ref="P15" si="38">P14-P13</f>
        <v>3.7663278972966054</v>
      </c>
      <c r="Q15" s="9" t="s">
        <v>16</v>
      </c>
      <c r="R15" s="9">
        <f t="shared" ref="R15" si="39">R14-R13</f>
        <v>19.325714476443693</v>
      </c>
    </row>
    <row r="16" spans="1:18" x14ac:dyDescent="0.3">
      <c r="A16" s="9">
        <v>15</v>
      </c>
      <c r="B16" s="1">
        <v>4140.2177730000003</v>
      </c>
      <c r="C16" s="4">
        <v>0.75645294189453094</v>
      </c>
      <c r="D16" s="2">
        <v>4142.2885740000002</v>
      </c>
      <c r="E16" s="2">
        <v>1.0330695867538451</v>
      </c>
      <c r="F16" s="3">
        <v>4233.5791019999997</v>
      </c>
      <c r="G16" s="4">
        <v>0.57966156005859393</v>
      </c>
      <c r="H16" s="4">
        <v>4237.814453</v>
      </c>
      <c r="I16" s="4">
        <v>1.1924568891525269</v>
      </c>
      <c r="K16" s="21" t="s">
        <v>17</v>
      </c>
      <c r="L16" s="22">
        <f t="shared" ref="L16" si="40">L15/L8</f>
        <v>9.385169922446055</v>
      </c>
      <c r="M16" s="21" t="s">
        <v>17</v>
      </c>
      <c r="N16" s="22">
        <f t="shared" ref="N16" si="41">N15/N8</f>
        <v>10.156684903486415</v>
      </c>
      <c r="O16" s="21" t="s">
        <v>17</v>
      </c>
      <c r="P16" s="22">
        <f t="shared" ref="P16" si="42">P15/P8</f>
        <v>5.3360403874909457</v>
      </c>
      <c r="Q16" s="21" t="s">
        <v>17</v>
      </c>
      <c r="R16" s="22">
        <f t="shared" ref="R16" si="43">R15/R8</f>
        <v>14.35808554648497</v>
      </c>
    </row>
    <row r="17" spans="1:18" x14ac:dyDescent="0.3">
      <c r="A17" s="9">
        <v>16</v>
      </c>
      <c r="B17" s="1">
        <v>4156.6210940000001</v>
      </c>
      <c r="C17" s="4">
        <v>0.75003203153610198</v>
      </c>
      <c r="D17" s="2">
        <v>4158.7001950000003</v>
      </c>
      <c r="E17" s="2">
        <v>1.02303329706192</v>
      </c>
      <c r="F17" s="3">
        <v>4249.9946289999998</v>
      </c>
      <c r="G17" s="4">
        <v>0.57333589792251605</v>
      </c>
      <c r="H17" s="4">
        <v>4254.2177730000003</v>
      </c>
      <c r="I17" s="4">
        <v>1.171773421764374</v>
      </c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9">
        <v>17</v>
      </c>
      <c r="B18" s="1">
        <v>4173.0244140000004</v>
      </c>
      <c r="C18" s="4">
        <v>0.74427314996719396</v>
      </c>
      <c r="D18" s="2">
        <v>4175.1118159999996</v>
      </c>
      <c r="E18" s="2">
        <v>1.0190539121627811</v>
      </c>
      <c r="F18" s="3">
        <v>4266.4106449999999</v>
      </c>
      <c r="G18" s="4">
        <v>0.57391859292984004</v>
      </c>
      <c r="H18" s="4">
        <v>4270.6210940000001</v>
      </c>
      <c r="I18" s="4">
        <v>1.1660920262336729</v>
      </c>
      <c r="K18" s="9"/>
      <c r="L18" s="9"/>
      <c r="M18" s="9"/>
      <c r="N18" s="9"/>
      <c r="O18" s="9"/>
      <c r="P18" s="9"/>
      <c r="Q18" s="9"/>
      <c r="R18" s="9"/>
    </row>
    <row r="19" spans="1:18" x14ac:dyDescent="0.3">
      <c r="A19" s="9">
        <v>18</v>
      </c>
      <c r="B19" s="1">
        <v>4189.4282229999999</v>
      </c>
      <c r="C19" s="4">
        <v>0.73892530202865592</v>
      </c>
      <c r="D19" s="2">
        <v>4191.5234380000002</v>
      </c>
      <c r="E19" s="2">
        <v>1.0184598326683041</v>
      </c>
      <c r="F19" s="3">
        <v>4282.826172</v>
      </c>
      <c r="G19" s="4">
        <v>0.57794989347457904</v>
      </c>
      <c r="H19" s="4">
        <v>4287.0244140000004</v>
      </c>
      <c r="I19" s="4">
        <v>1.1666254281997679</v>
      </c>
      <c r="K19" s="20">
        <v>7125</v>
      </c>
      <c r="L19" s="9">
        <f>MATCH(K19,B$2:B$1500)</f>
        <v>196</v>
      </c>
      <c r="M19" s="20">
        <f>$K19</f>
        <v>7125</v>
      </c>
      <c r="N19" s="9">
        <f t="shared" ref="N19:N20" si="44">MATCH(M19,D$2:D$1500)</f>
        <v>196</v>
      </c>
      <c r="O19" s="20">
        <f>$K19</f>
        <v>7125</v>
      </c>
      <c r="P19" s="9">
        <f t="shared" ref="P19:P20" si="45">MATCH(O19,F$2:F$1500)</f>
        <v>191</v>
      </c>
      <c r="Q19" s="20">
        <f>$K19</f>
        <v>7125</v>
      </c>
      <c r="R19" s="9">
        <f t="shared" ref="R19:R20" si="46">MATCH(Q19,H$2:H$1500)</f>
        <v>191</v>
      </c>
    </row>
    <row r="20" spans="1:18" x14ac:dyDescent="0.3">
      <c r="A20" s="9">
        <v>19</v>
      </c>
      <c r="B20" s="1">
        <v>4205.8315430000002</v>
      </c>
      <c r="C20" s="4">
        <v>0.73318251371383703</v>
      </c>
      <c r="D20" s="2">
        <v>4207.9350590000004</v>
      </c>
      <c r="E20" s="2">
        <v>1.0095163345336911</v>
      </c>
      <c r="F20" s="3">
        <v>4299.2416990000002</v>
      </c>
      <c r="G20" s="4">
        <v>0.58075345754623409</v>
      </c>
      <c r="H20" s="4">
        <v>4303.4282229999999</v>
      </c>
      <c r="I20" s="4">
        <v>1.164749610424042</v>
      </c>
      <c r="K20" s="20">
        <v>7470</v>
      </c>
      <c r="L20" s="9">
        <f>MATCH(K20,B$2:B$1500)</f>
        <v>217</v>
      </c>
      <c r="M20" s="20">
        <f>$K20</f>
        <v>7470</v>
      </c>
      <c r="N20" s="9">
        <f t="shared" si="44"/>
        <v>217</v>
      </c>
      <c r="O20" s="20">
        <f>$K20</f>
        <v>7470</v>
      </c>
      <c r="P20" s="9">
        <f t="shared" si="45"/>
        <v>212</v>
      </c>
      <c r="Q20" s="20">
        <f>$K20</f>
        <v>7470</v>
      </c>
      <c r="R20" s="9">
        <f t="shared" si="46"/>
        <v>212</v>
      </c>
    </row>
    <row r="21" spans="1:18" x14ac:dyDescent="0.3">
      <c r="A21" s="9">
        <v>20</v>
      </c>
      <c r="B21" s="1">
        <v>4222.2348629999997</v>
      </c>
      <c r="C21" s="4">
        <v>0.73030313253402701</v>
      </c>
      <c r="D21" s="2">
        <v>4224.3466799999997</v>
      </c>
      <c r="E21" s="2">
        <v>1.0027879834175111</v>
      </c>
      <c r="F21" s="3">
        <v>4315.6577150000003</v>
      </c>
      <c r="G21" s="4">
        <v>0.59025312662124607</v>
      </c>
      <c r="H21" s="4">
        <v>4319.8315430000002</v>
      </c>
      <c r="I21" s="4">
        <v>1.2006954431533809</v>
      </c>
      <c r="K21" s="19"/>
      <c r="L21" s="9"/>
      <c r="M21" s="19"/>
      <c r="N21" s="9"/>
      <c r="O21" s="19"/>
      <c r="P21" s="9"/>
      <c r="Q21" s="19"/>
      <c r="R21" s="9"/>
    </row>
    <row r="22" spans="1:18" x14ac:dyDescent="0.3">
      <c r="A22" s="9">
        <v>21</v>
      </c>
      <c r="B22" s="1">
        <v>4238.6381840000004</v>
      </c>
      <c r="C22" s="4">
        <v>0.731582486629486</v>
      </c>
      <c r="D22" s="2">
        <v>4240.7583009999998</v>
      </c>
      <c r="E22" s="2">
        <v>1.003136372566223</v>
      </c>
      <c r="F22" s="3">
        <v>4332.0732420000004</v>
      </c>
      <c r="G22" s="4">
        <v>0.60100663900375406</v>
      </c>
      <c r="H22" s="4">
        <v>4336.2348629999997</v>
      </c>
      <c r="I22" s="4">
        <v>1.2106018543243411</v>
      </c>
      <c r="K22" s="19">
        <f>AVERAGE(INDEX(B$2:B$1500,L19),INDEX(B$2:B$1500,L19-1),INDEX(B$2:B$1500,L19-2))</f>
        <v>7092.8295900000003</v>
      </c>
      <c r="L22" s="19">
        <f>AVERAGE(INDEX(C$2:C$1500,L19),INDEX(C$2:C$1500,L19-1),INDEX(C$2:C$1500,L19-2))</f>
        <v>0.89765100081761717</v>
      </c>
      <c r="M22" s="19">
        <f t="shared" ref="M22" si="47">AVERAGE(INDEX(D$2:D$1500,N19),INDEX(D$2:D$1500,N19-1),INDEX(D$2:D$1500,N19-2))</f>
        <v>7096.376953</v>
      </c>
      <c r="N22" s="19">
        <f t="shared" ref="N22" si="48">AVERAGE(INDEX(E$2:E$1500,N19),INDEX(E$2:E$1500,N19-1),INDEX(E$2:E$1500,N19-2))</f>
        <v>1.1341936349868769</v>
      </c>
      <c r="O22" s="19">
        <f t="shared" ref="O22" si="49">AVERAGE(INDEX(F$2:F$1500,P19),INDEX(F$2:F$1500,P19-1),INDEX(F$2:F$1500,P19-2))</f>
        <v>7106.3297526666674</v>
      </c>
      <c r="P22" s="19">
        <f t="shared" ref="P22" si="50">AVERAGE(INDEX(G$2:G$1500,P19),INDEX(G$2:G$1500,P19-1),INDEX(G$2:G$1500,P19-2))</f>
        <v>0.71737968126933005</v>
      </c>
      <c r="Q22" s="19">
        <f t="shared" ref="Q22" si="51">AVERAGE(INDEX(H$2:H$1500,R19),INDEX(H$2:H$1500,R19-1),INDEX(H$2:H$1500,R19-2))</f>
        <v>7108.4091796666662</v>
      </c>
      <c r="R22" s="19">
        <f t="shared" ref="R22" si="52">AVERAGE(INDEX(I$2:I$1500,R19),INDEX(I$2:I$1500,R19-1),INDEX(I$2:I$1500,R19-2))</f>
        <v>1.3427727699279768</v>
      </c>
    </row>
    <row r="23" spans="1:18" x14ac:dyDescent="0.3">
      <c r="A23" s="9">
        <v>22</v>
      </c>
      <c r="B23" s="1">
        <v>4255.0415039999998</v>
      </c>
      <c r="C23" s="4">
        <v>0.73304226398467986</v>
      </c>
      <c r="D23" s="2">
        <v>4257.169922</v>
      </c>
      <c r="E23" s="2">
        <v>1.002669370174408</v>
      </c>
      <c r="F23" s="3">
        <v>4348.4892579999996</v>
      </c>
      <c r="G23" s="4">
        <v>0.61599643230438206</v>
      </c>
      <c r="H23" s="4">
        <v>4352.6381840000004</v>
      </c>
      <c r="I23" s="4">
        <v>1.205738651752472</v>
      </c>
      <c r="K23" s="19">
        <f>AVERAGE(INDEX(B$2:B$1500,L20),INDEX(B$2:B$1500,L20+1),INDEX(B$2:B$1500,L20+2))</f>
        <v>7470.1077473333326</v>
      </c>
      <c r="L23" s="19">
        <f>AVERAGE(INDEX(C$2:C$1500,L20),INDEX(C$2:C$1500,L20+1),INDEX(C$2:C$1500,L20+2))</f>
        <v>0.94110976060231655</v>
      </c>
      <c r="M23" s="19">
        <f t="shared" ref="M23" si="53">AVERAGE(INDEX(D$2:D$1500,N20),INDEX(D$2:D$1500,N20+1),INDEX(D$2:D$1500,N20+2))</f>
        <v>7473.84375</v>
      </c>
      <c r="N23" s="19">
        <f t="shared" ref="N23" si="54">AVERAGE(INDEX(E$2:E$1500,N20),INDEX(E$2:E$1500,N20+1),INDEX(E$2:E$1500,N20+2))</f>
        <v>1.2631801923116066</v>
      </c>
      <c r="O23" s="19">
        <f t="shared" ref="O23" si="55">AVERAGE(INDEX(F$2:F$1500,P20),INDEX(F$2:F$1500,P20+1),INDEX(F$2:F$1500,P20+2))</f>
        <v>7483.8911133333322</v>
      </c>
      <c r="P23" s="19">
        <f t="shared" ref="P23" si="56">AVERAGE(INDEX(G$2:G$1500,P20),INDEX(G$2:G$1500,P20+1),INDEX(G$2:G$1500,P20+2))</f>
        <v>0.74098820686340316</v>
      </c>
      <c r="Q23" s="19">
        <f t="shared" ref="Q23" si="57">AVERAGE(INDEX(H$2:H$1500,R20),INDEX(H$2:H$1500,R20+1),INDEX(H$2:H$1500,R20+2))</f>
        <v>7485.6875</v>
      </c>
      <c r="R23" s="19">
        <f t="shared" ref="R23" si="58">AVERAGE(INDEX(I$2:I$1500,R20),INDEX(I$2:I$1500,R20+1),INDEX(I$2:I$1500,R20+2))</f>
        <v>1.5094001372655235</v>
      </c>
    </row>
    <row r="24" spans="1:18" x14ac:dyDescent="0.3">
      <c r="A24" s="9">
        <v>23</v>
      </c>
      <c r="B24" s="1">
        <v>4271.4448240000002</v>
      </c>
      <c r="C24" s="4">
        <v>0.73745640516281097</v>
      </c>
      <c r="D24" s="2">
        <v>4273.5815430000002</v>
      </c>
      <c r="E24" s="2">
        <v>1.0042671322822569</v>
      </c>
      <c r="F24" s="3">
        <v>4364.9047849999997</v>
      </c>
      <c r="G24" s="4">
        <v>0.63212246894836399</v>
      </c>
      <c r="H24" s="4">
        <v>4369.0415039999998</v>
      </c>
      <c r="I24" s="4">
        <v>1.2244436621665951</v>
      </c>
      <c r="K24" s="10" t="s">
        <v>9</v>
      </c>
      <c r="L24" s="9">
        <f t="shared" ref="L24" si="59">AVERAGE(L22:L23)</f>
        <v>0.91938038070996686</v>
      </c>
      <c r="M24" s="10" t="s">
        <v>9</v>
      </c>
      <c r="N24" s="9">
        <f t="shared" ref="N24" si="60">AVERAGE(N22:N23)</f>
        <v>1.1986869136492417</v>
      </c>
      <c r="O24" s="10" t="s">
        <v>9</v>
      </c>
      <c r="P24" s="9">
        <f t="shared" ref="P24" si="61">AVERAGE(P22:P23)</f>
        <v>0.72918394406636655</v>
      </c>
      <c r="Q24" s="10" t="s">
        <v>9</v>
      </c>
      <c r="R24" s="9">
        <f t="shared" ref="R24" si="62">AVERAGE(R22:R23)</f>
        <v>1.4260864535967501</v>
      </c>
    </row>
    <row r="25" spans="1:18" x14ac:dyDescent="0.3">
      <c r="A25" s="9">
        <v>24</v>
      </c>
      <c r="B25" s="1">
        <v>4287.8486329999996</v>
      </c>
      <c r="C25" s="4">
        <v>0.74357881546020499</v>
      </c>
      <c r="D25" s="2">
        <v>4289.9931640000004</v>
      </c>
      <c r="E25" s="2">
        <v>1.0071866869926451</v>
      </c>
      <c r="F25" s="3">
        <v>4381.3203130000002</v>
      </c>
      <c r="G25" s="4">
        <v>0.64693630933761592</v>
      </c>
      <c r="H25" s="4">
        <v>4385.4448240000002</v>
      </c>
      <c r="I25" s="4">
        <v>1.237106311321259</v>
      </c>
      <c r="K25" s="10" t="s">
        <v>10</v>
      </c>
      <c r="L25" s="19">
        <f>AVERAGE(INDEX(C$2:C$1500,L19+1,0):INDEX(C$2:C$1500,L20-1,0))</f>
        <v>0.7998932063579558</v>
      </c>
      <c r="M25" s="10" t="s">
        <v>10</v>
      </c>
      <c r="N25" s="19">
        <f>AVERAGE(INDEX(E$2:E$1500,N19+1,0):INDEX(E$2:E$1500,N20-1,0))</f>
        <v>1.0216704308986664</v>
      </c>
      <c r="O25" s="10" t="s">
        <v>10</v>
      </c>
      <c r="P25" s="19">
        <f>AVERAGE(INDEX(G$2:G$1500,P19+1,0):INDEX(G$2:G$1500,P20-1,0))</f>
        <v>0.674536576867103</v>
      </c>
      <c r="Q25" s="10" t="s">
        <v>10</v>
      </c>
      <c r="R25" s="19">
        <f>AVERAGE(INDEX(I$2:I$1500,R19+1,0):INDEX(I$2:I$1500,R20-1,0))</f>
        <v>1.2159830719232561</v>
      </c>
    </row>
    <row r="26" spans="1:18" x14ac:dyDescent="0.3">
      <c r="A26" s="9">
        <v>25</v>
      </c>
      <c r="B26" s="1">
        <v>4304.251953</v>
      </c>
      <c r="C26" s="4">
        <v>0.75233479738235487</v>
      </c>
      <c r="D26" s="2">
        <v>4306.4047849999997</v>
      </c>
      <c r="E26" s="2">
        <v>1.0109161496162411</v>
      </c>
      <c r="F26" s="3">
        <v>4397.736328</v>
      </c>
      <c r="G26" s="4">
        <v>0.66108108758926409</v>
      </c>
      <c r="H26" s="4">
        <v>4401.8486329999996</v>
      </c>
      <c r="I26" s="4">
        <v>1.2437864422798159</v>
      </c>
      <c r="K26" s="9" t="s">
        <v>11</v>
      </c>
      <c r="L26" s="19">
        <f>INDEX(B$2:B$1500,MATCH(K19,B$2:B$1500)+1)</f>
        <v>7125.6362300000001</v>
      </c>
      <c r="M26" s="9" t="s">
        <v>11</v>
      </c>
      <c r="N26" s="19">
        <f t="shared" ref="N26" si="63">INDEX(D$2:D$1500,MATCH(M19,D$2:D$1500)+1)</f>
        <v>7129.2001950000003</v>
      </c>
      <c r="O26" s="9" t="s">
        <v>11</v>
      </c>
      <c r="P26" s="19">
        <f t="shared" ref="P26" si="64">INDEX(F$2:F$1500,MATCH(O19,F$2:F$1500)+1)</f>
        <v>7139.1611329999996</v>
      </c>
      <c r="Q26" s="9" t="s">
        <v>11</v>
      </c>
      <c r="R26" s="19">
        <f t="shared" ref="R26" si="65">INDEX(H$2:H$1500,MATCH(Q19,H$2:H$1500)+1)</f>
        <v>7141.2158200000003</v>
      </c>
    </row>
    <row r="27" spans="1:18" x14ac:dyDescent="0.3">
      <c r="A27" s="9">
        <v>26</v>
      </c>
      <c r="B27" s="1">
        <v>4320.6552730000003</v>
      </c>
      <c r="C27" s="4">
        <v>0.76439365148544303</v>
      </c>
      <c r="D27" s="2">
        <v>4322.8164059999999</v>
      </c>
      <c r="E27" s="2">
        <v>1.0198889732360841</v>
      </c>
      <c r="F27" s="3">
        <v>4414.1518550000001</v>
      </c>
      <c r="G27" s="4">
        <v>0.67561442852020304</v>
      </c>
      <c r="H27" s="4">
        <v>4418.251953</v>
      </c>
      <c r="I27" s="4">
        <v>1.276038336753845</v>
      </c>
      <c r="K27" s="9" t="s">
        <v>12</v>
      </c>
      <c r="L27" s="19">
        <f>INDEX(B$2:B$1500,MATCH(K20,B$2:B$1500)-1)</f>
        <v>7437.3007809999999</v>
      </c>
      <c r="M27" s="9" t="s">
        <v>12</v>
      </c>
      <c r="N27" s="19">
        <f t="shared" ref="N27" si="66">INDEX(D$2:D$1500,MATCH(M20,D$2:D$1500)-1)</f>
        <v>7441.0205079999996</v>
      </c>
      <c r="O27" s="9" t="s">
        <v>12</v>
      </c>
      <c r="P27" s="19">
        <f t="shared" ref="P27" si="67">INDEX(F$2:F$1500,MATCH(O20,F$2:F$1500)-1)</f>
        <v>7451.0595700000003</v>
      </c>
      <c r="Q27" s="9" t="s">
        <v>12</v>
      </c>
      <c r="R27" s="19">
        <f t="shared" ref="R27" si="68">INDEX(H$2:H$1500,MATCH(Q20,H$2:H$1500)-1)</f>
        <v>7452.8803710000002</v>
      </c>
    </row>
    <row r="28" spans="1:18" x14ac:dyDescent="0.3">
      <c r="A28" s="9">
        <v>27</v>
      </c>
      <c r="B28" s="1">
        <v>4337.0585940000001</v>
      </c>
      <c r="C28" s="4">
        <v>0.77787246704101598</v>
      </c>
      <c r="D28" s="2">
        <v>4339.2280270000001</v>
      </c>
      <c r="E28" s="2">
        <v>1.025699949264526</v>
      </c>
      <c r="F28" s="3">
        <v>4430.5678710000002</v>
      </c>
      <c r="G28" s="4">
        <v>0.68885977268219012</v>
      </c>
      <c r="H28" s="4">
        <v>4434.6552730000003</v>
      </c>
      <c r="I28" s="4">
        <v>1.2991202950477601</v>
      </c>
      <c r="K28" s="9" t="s">
        <v>13</v>
      </c>
      <c r="L28" s="9">
        <f t="shared" ref="L28" si="69">L27-L26</f>
        <v>311.66455099999985</v>
      </c>
      <c r="M28" s="9" t="s">
        <v>13</v>
      </c>
      <c r="N28" s="9">
        <f t="shared" ref="N28" si="70">N27-N26</f>
        <v>311.82031299999926</v>
      </c>
      <c r="O28" s="9" t="s">
        <v>13</v>
      </c>
      <c r="P28" s="9">
        <f t="shared" ref="P28" si="71">P27-P26</f>
        <v>311.89843700000074</v>
      </c>
      <c r="Q28" s="9" t="s">
        <v>13</v>
      </c>
      <c r="R28" s="9">
        <f t="shared" ref="R28" si="72">R27-R26</f>
        <v>311.66455099999985</v>
      </c>
    </row>
    <row r="29" spans="1:18" x14ac:dyDescent="0.3">
      <c r="A29" s="9">
        <v>28</v>
      </c>
      <c r="B29" s="1">
        <v>4353.4619140000004</v>
      </c>
      <c r="C29" s="4">
        <v>0.79392769336700386</v>
      </c>
      <c r="D29" s="2">
        <v>4355.6396480000003</v>
      </c>
      <c r="E29" s="2">
        <v>1.036039090156555</v>
      </c>
      <c r="F29" s="3">
        <v>4446.9833980000003</v>
      </c>
      <c r="G29" s="4">
        <v>0.69947279691696207</v>
      </c>
      <c r="H29" s="4">
        <v>4451.0585940000001</v>
      </c>
      <c r="I29" s="4">
        <v>1.3252012014389001</v>
      </c>
      <c r="K29" s="9" t="s">
        <v>14</v>
      </c>
      <c r="L29" s="9">
        <f t="shared" ref="L29" si="73">L28*L25</f>
        <v>249.29835700750252</v>
      </c>
      <c r="M29" s="9" t="s">
        <v>14</v>
      </c>
      <c r="N29" s="9">
        <f t="shared" ref="N29" si="74">N28*N25</f>
        <v>318.57759354566628</v>
      </c>
      <c r="O29" s="9" t="s">
        <v>14</v>
      </c>
      <c r="P29" s="9">
        <f t="shared" ref="P29" si="75">P28*P25</f>
        <v>210.38690402418027</v>
      </c>
      <c r="Q29" s="9" t="s">
        <v>14</v>
      </c>
      <c r="R29" s="9">
        <f t="shared" ref="R29" si="76">R28*R25</f>
        <v>378.97881813456212</v>
      </c>
    </row>
    <row r="30" spans="1:18" x14ac:dyDescent="0.3">
      <c r="A30" s="9">
        <v>29</v>
      </c>
      <c r="B30" s="1">
        <v>4369.8652339999999</v>
      </c>
      <c r="C30" s="4">
        <v>0.80880370140075697</v>
      </c>
      <c r="D30" s="2">
        <v>4372.0507809999999</v>
      </c>
      <c r="E30" s="2">
        <v>1.045684731006622</v>
      </c>
      <c r="F30" s="3">
        <v>4463.3989259999998</v>
      </c>
      <c r="G30" s="4">
        <v>0.70788450241088996</v>
      </c>
      <c r="H30" s="4">
        <v>4467.4619140000004</v>
      </c>
      <c r="I30" s="4">
        <v>1.3320698022842401</v>
      </c>
      <c r="K30" s="9" t="s">
        <v>15</v>
      </c>
      <c r="L30" s="9">
        <f t="shared" ref="L30" si="77">L24*L28</f>
        <v>286.53827355218073</v>
      </c>
      <c r="M30" s="9" t="s">
        <v>15</v>
      </c>
      <c r="N30" s="9">
        <f t="shared" ref="N30" si="78">N24*N28</f>
        <v>373.77492860310963</v>
      </c>
      <c r="O30" s="9" t="s">
        <v>15</v>
      </c>
      <c r="P30" s="9">
        <f t="shared" ref="P30" si="79">P24*P28</f>
        <v>227.43133243979568</v>
      </c>
      <c r="Q30" s="9" t="s">
        <v>15</v>
      </c>
      <c r="R30" s="9">
        <f t="shared" ref="R30" si="80">R24*R28</f>
        <v>444.46059424741327</v>
      </c>
    </row>
    <row r="31" spans="1:18" x14ac:dyDescent="0.3">
      <c r="A31" s="9">
        <v>30</v>
      </c>
      <c r="B31" s="1">
        <v>4386.2690430000002</v>
      </c>
      <c r="C31" s="4">
        <v>0.82603099346160902</v>
      </c>
      <c r="D31" s="2">
        <v>4388.4624020000001</v>
      </c>
      <c r="E31" s="2">
        <v>1.057947075366974</v>
      </c>
      <c r="F31" s="3">
        <v>4479.814453</v>
      </c>
      <c r="G31" s="4">
        <v>0.71645720005034996</v>
      </c>
      <c r="H31" s="4">
        <v>4483.8652339999999</v>
      </c>
      <c r="I31" s="4">
        <v>1.3283782482147199</v>
      </c>
      <c r="K31" s="9" t="s">
        <v>16</v>
      </c>
      <c r="L31" s="9">
        <f t="shared" ref="L31" si="81">L30-L29</f>
        <v>37.239916544678209</v>
      </c>
      <c r="M31" s="9" t="s">
        <v>16</v>
      </c>
      <c r="N31" s="9">
        <f t="shared" ref="N31" si="82">N30-N29</f>
        <v>55.197335057443354</v>
      </c>
      <c r="O31" s="9" t="s">
        <v>16</v>
      </c>
      <c r="P31" s="9">
        <f t="shared" ref="P31" si="83">P30-P29</f>
        <v>17.044428415615414</v>
      </c>
      <c r="Q31" s="9" t="s">
        <v>16</v>
      </c>
      <c r="R31" s="9">
        <f t="shared" ref="R31" si="84">R30-R29</f>
        <v>65.481776112851151</v>
      </c>
    </row>
    <row r="32" spans="1:18" x14ac:dyDescent="0.3">
      <c r="A32" s="9">
        <v>31</v>
      </c>
      <c r="B32" s="1">
        <v>4402.6723629999997</v>
      </c>
      <c r="C32" s="4">
        <v>0.84185745716095006</v>
      </c>
      <c r="D32" s="2">
        <v>4404.8740230000003</v>
      </c>
      <c r="E32" s="2">
        <v>1.0710376858711241</v>
      </c>
      <c r="F32" s="3">
        <v>4496.2304690000001</v>
      </c>
      <c r="G32" s="4">
        <v>0.72431738376617005</v>
      </c>
      <c r="H32" s="4">
        <v>4500.2690430000002</v>
      </c>
      <c r="I32" s="4">
        <v>1.3251932144165</v>
      </c>
      <c r="K32" s="21" t="s">
        <v>17</v>
      </c>
      <c r="L32" s="22">
        <f t="shared" ref="L32" si="85">L31/L24</f>
        <v>40.505450546944111</v>
      </c>
      <c r="M32" s="21" t="s">
        <v>17</v>
      </c>
      <c r="N32" s="22">
        <f t="shared" ref="N32" si="86">N31/N24</f>
        <v>46.0481668973948</v>
      </c>
      <c r="O32" s="21" t="s">
        <v>17</v>
      </c>
      <c r="P32" s="22">
        <f t="shared" ref="P32" si="87">P31/P24</f>
        <v>23.374662256776347</v>
      </c>
      <c r="Q32" s="21" t="s">
        <v>17</v>
      </c>
      <c r="R32" s="22">
        <f t="shared" ref="R32" si="88">R31/R24</f>
        <v>45.917115296690994</v>
      </c>
    </row>
    <row r="33" spans="1:18" x14ac:dyDescent="0.3">
      <c r="A33" s="9">
        <v>32</v>
      </c>
      <c r="B33" s="1">
        <v>4419.0756840000004</v>
      </c>
      <c r="C33" s="4">
        <v>0.85868122577667205</v>
      </c>
      <c r="D33" s="2">
        <v>4421.2856449999999</v>
      </c>
      <c r="E33" s="2">
        <v>1.082165694236755</v>
      </c>
      <c r="F33" s="3">
        <v>4512.6459960000002</v>
      </c>
      <c r="G33" s="4">
        <v>0.72928483486175999</v>
      </c>
      <c r="H33" s="4">
        <v>4516.6723629999997</v>
      </c>
      <c r="I33" s="4">
        <v>1.3260261297226001</v>
      </c>
      <c r="K33" s="9"/>
      <c r="L33" s="9"/>
      <c r="M33" s="9"/>
      <c r="N33" s="9"/>
      <c r="O33" s="9"/>
      <c r="P33" s="9"/>
      <c r="Q33" s="9"/>
      <c r="R33" s="9"/>
    </row>
    <row r="34" spans="1:18" x14ac:dyDescent="0.3">
      <c r="A34" s="9">
        <v>33</v>
      </c>
      <c r="B34" s="1">
        <v>4435.4790039999998</v>
      </c>
      <c r="C34" s="4">
        <v>0.87295910120010389</v>
      </c>
      <c r="D34" s="2">
        <v>4437.6972660000001</v>
      </c>
      <c r="E34" s="2">
        <v>1.090460276603699</v>
      </c>
      <c r="F34" s="3">
        <v>4529.0620120000003</v>
      </c>
      <c r="G34" s="4">
        <v>0.73390753269195996</v>
      </c>
      <c r="H34" s="4">
        <v>4533.0756840000004</v>
      </c>
      <c r="I34" s="4">
        <v>1.3170089006423999</v>
      </c>
      <c r="K34" s="9"/>
      <c r="L34" s="9"/>
      <c r="M34" s="9"/>
      <c r="N34" s="9"/>
      <c r="O34" s="9"/>
      <c r="P34" s="9"/>
      <c r="Q34" s="9"/>
      <c r="R34" s="9"/>
    </row>
    <row r="35" spans="1:18" x14ac:dyDescent="0.3">
      <c r="A35" s="9">
        <v>34</v>
      </c>
      <c r="B35" s="1">
        <v>4451.8823240000002</v>
      </c>
      <c r="C35" s="4">
        <v>0.8833598136901859</v>
      </c>
      <c r="D35" s="2">
        <v>4454.1088870000003</v>
      </c>
      <c r="E35" s="2">
        <v>1.0980656504631041</v>
      </c>
      <c r="F35" s="3">
        <v>4545.4775390000004</v>
      </c>
      <c r="G35" s="4">
        <v>0.73745245933532999</v>
      </c>
      <c r="H35" s="4">
        <v>4549.4790039999998</v>
      </c>
      <c r="I35" s="4">
        <v>1.3184812545776401</v>
      </c>
      <c r="K35" s="20">
        <v>7600</v>
      </c>
      <c r="L35" s="9">
        <f>MATCH(K35,B$2:B$1500)</f>
        <v>225</v>
      </c>
      <c r="M35" s="20">
        <f>$K35</f>
        <v>7600</v>
      </c>
      <c r="N35" s="9">
        <f t="shared" ref="N35:N36" si="89">MATCH(M35,D$2:D$1500)</f>
        <v>225</v>
      </c>
      <c r="O35" s="20">
        <f>$K35</f>
        <v>7600</v>
      </c>
      <c r="P35" s="9">
        <f t="shared" ref="P35:P36" si="90">MATCH(O35,F$2:F$1500)</f>
        <v>220</v>
      </c>
      <c r="Q35" s="20">
        <f>$K35</f>
        <v>7600</v>
      </c>
      <c r="R35" s="9">
        <f t="shared" ref="R35:R36" si="91">MATCH(Q35,H$2:H$1500)</f>
        <v>219</v>
      </c>
    </row>
    <row r="36" spans="1:18" x14ac:dyDescent="0.3">
      <c r="A36" s="9">
        <v>35</v>
      </c>
      <c r="B36" s="1">
        <v>4468.2856449999999</v>
      </c>
      <c r="C36" s="4">
        <v>0.8947484731674189</v>
      </c>
      <c r="D36" s="2">
        <v>4470.5205079999996</v>
      </c>
      <c r="E36" s="2">
        <v>1.10496315956116</v>
      </c>
      <c r="F36" s="3">
        <v>4561.8935549999997</v>
      </c>
      <c r="G36" s="4">
        <v>0.73699016571045006</v>
      </c>
      <c r="H36" s="4">
        <v>4565.8823240000002</v>
      </c>
      <c r="I36" s="4">
        <v>1.31461112499237</v>
      </c>
      <c r="K36" s="20">
        <v>7800</v>
      </c>
      <c r="L36" s="9">
        <f>MATCH(K36,B$2:B$1500)</f>
        <v>238</v>
      </c>
      <c r="M36" s="20">
        <f>$K36</f>
        <v>7800</v>
      </c>
      <c r="N36" s="9">
        <f t="shared" si="89"/>
        <v>237</v>
      </c>
      <c r="O36" s="20">
        <f>$K36</f>
        <v>7800</v>
      </c>
      <c r="P36" s="9">
        <f t="shared" si="90"/>
        <v>232</v>
      </c>
      <c r="Q36" s="20">
        <f>$K36</f>
        <v>7800</v>
      </c>
      <c r="R36" s="9">
        <f t="shared" si="91"/>
        <v>232</v>
      </c>
    </row>
    <row r="37" spans="1:18" x14ac:dyDescent="0.3">
      <c r="A37" s="9">
        <v>36</v>
      </c>
      <c r="B37" s="1">
        <v>4484.6889650000003</v>
      </c>
      <c r="C37" s="4">
        <v>0.90576448440551993</v>
      </c>
      <c r="D37" s="2">
        <v>4486.9321289999998</v>
      </c>
      <c r="E37" s="2">
        <v>1.1136171579361001</v>
      </c>
      <c r="F37" s="3">
        <v>4578.3090819999998</v>
      </c>
      <c r="G37" s="4">
        <v>0.73422379493712997</v>
      </c>
      <c r="H37" s="4">
        <v>4582.2856449999999</v>
      </c>
      <c r="I37" s="4">
        <v>1.30570404529572</v>
      </c>
      <c r="K37" s="19"/>
      <c r="L37" s="9"/>
      <c r="M37" s="19"/>
      <c r="N37" s="9"/>
      <c r="O37" s="19"/>
      <c r="P37" s="9"/>
      <c r="Q37" s="19"/>
      <c r="R37" s="9"/>
    </row>
    <row r="38" spans="1:18" x14ac:dyDescent="0.3">
      <c r="A38" s="9">
        <v>37</v>
      </c>
      <c r="B38" s="1">
        <v>4501.0927730000003</v>
      </c>
      <c r="C38" s="4">
        <v>0.91511812210082999</v>
      </c>
      <c r="D38" s="2">
        <v>4503.34375</v>
      </c>
      <c r="E38" s="2">
        <v>1.1198137760162401</v>
      </c>
      <c r="F38" s="3">
        <v>4594.7250979999999</v>
      </c>
      <c r="G38" s="4">
        <v>0.73476047515869003</v>
      </c>
      <c r="H38" s="4">
        <v>4598.6889650000003</v>
      </c>
      <c r="I38" s="4">
        <v>1.30994372367859</v>
      </c>
      <c r="K38" s="19">
        <f>AVERAGE(INDEX(B$2:B$1500,L35),INDEX(B$2:B$1500,L35-1),INDEX(B$2:B$1500,L35-2))</f>
        <v>7568.5281576666675</v>
      </c>
      <c r="L38" s="19">
        <f>AVERAGE(INDEX(C$2:C$1500,L35),INDEX(C$2:C$1500,L35-1),INDEX(C$2:C$1500,L35-2))</f>
        <v>0.84873384634653737</v>
      </c>
      <c r="M38" s="19">
        <f t="shared" ref="M38" si="92">AVERAGE(INDEX(D$2:D$1500,N35),INDEX(D$2:D$1500,N35-1),INDEX(D$2:D$1500,N35-2))</f>
        <v>7572.3134766666662</v>
      </c>
      <c r="N38" s="19">
        <f t="shared" ref="N38" si="93">AVERAGE(INDEX(E$2:E$1500,N35),INDEX(E$2:E$1500,N35-1),INDEX(E$2:E$1500,N35-2))</f>
        <v>1.1604557593663534</v>
      </c>
      <c r="O38" s="19">
        <f t="shared" ref="O38" si="94">AVERAGE(INDEX(F$2:F$1500,P35),INDEX(F$2:F$1500,P35-1),INDEX(F$2:F$1500,P35-2))</f>
        <v>7582.3854170000004</v>
      </c>
      <c r="P38" s="19">
        <f t="shared" ref="P38" si="95">AVERAGE(INDEX(G$2:G$1500,P35),INDEX(G$2:G$1500,P35-1),INDEX(G$2:G$1500,P35-2))</f>
        <v>0.5938570221265157</v>
      </c>
      <c r="Q38" s="19">
        <f t="shared" ref="Q38" si="96">AVERAGE(INDEX(H$2:H$1500,R35),INDEX(H$2:H$1500,R35-1),INDEX(H$2:H$1500,R35-2))</f>
        <v>7567.7042643333334</v>
      </c>
      <c r="R38" s="19">
        <f t="shared" ref="R38" si="97">AVERAGE(INDEX(I$2:I$1500,R35),INDEX(I$2:I$1500,R35-1),INDEX(I$2:I$1500,R35-2))</f>
        <v>1.5489697138468401</v>
      </c>
    </row>
    <row r="39" spans="1:18" x14ac:dyDescent="0.3">
      <c r="A39" s="9">
        <v>38</v>
      </c>
      <c r="B39" s="1">
        <v>4517.4960940000001</v>
      </c>
      <c r="C39" s="4">
        <v>0.92265143394469984</v>
      </c>
      <c r="D39" s="2">
        <v>4519.7553710000002</v>
      </c>
      <c r="E39" s="2">
        <v>1.1266211032867401</v>
      </c>
      <c r="F39" s="3">
        <v>4611.140625</v>
      </c>
      <c r="G39" s="4">
        <v>0.73480911254882986</v>
      </c>
      <c r="H39" s="4">
        <v>4615.0927730000003</v>
      </c>
      <c r="I39" s="4">
        <v>1.3162193775177</v>
      </c>
      <c r="K39" s="19">
        <f>AVERAGE(INDEX(B$2:B$1500,L36),INDEX(B$2:B$1500,L36+1),INDEX(B$2:B$1500,L36+2))</f>
        <v>7814.5791016666662</v>
      </c>
      <c r="L39" s="19">
        <f>AVERAGE(INDEX(C$2:C$1500,L36),INDEX(C$2:C$1500,L36+1),INDEX(C$2:C$1500,L36+2))</f>
        <v>0.92435004711151336</v>
      </c>
      <c r="M39" s="19">
        <f t="shared" ref="M39" si="98">AVERAGE(INDEX(D$2:D$1500,N36),INDEX(D$2:D$1500,N36+1),INDEX(D$2:D$1500,N36+2))</f>
        <v>7802.076172</v>
      </c>
      <c r="N39" s="19">
        <f t="shared" ref="N39" si="99">AVERAGE(INDEX(E$2:E$1500,N36),INDEX(E$2:E$1500,N36+1),INDEX(E$2:E$1500,N36+2))</f>
        <v>1.1231881141662601</v>
      </c>
      <c r="O39" s="19">
        <f t="shared" ref="O39" si="100">AVERAGE(INDEX(F$2:F$1500,P36),INDEX(F$2:F$1500,P36+1),INDEX(F$2:F$1500,P36+2))</f>
        <v>7812.2054036666668</v>
      </c>
      <c r="P39" s="19">
        <f t="shared" ref="P39" si="101">AVERAGE(INDEX(G$2:G$1500,P36),INDEX(G$2:G$1500,P36+1),INDEX(G$2:G$1500,P36+2))</f>
        <v>0.77482047875722326</v>
      </c>
      <c r="Q39" s="19">
        <f t="shared" ref="Q39" si="102">AVERAGE(INDEX(H$2:H$1500,R36),INDEX(H$2:H$1500,R36+1),INDEX(H$2:H$1500,R36+2))</f>
        <v>7813.7553710000002</v>
      </c>
      <c r="R39" s="19">
        <f t="shared" ref="R39" si="103">AVERAGE(INDEX(I$2:I$1500,R36),INDEX(I$2:I$1500,R36+1),INDEX(I$2:I$1500,R36+2))</f>
        <v>1.2936161239941912</v>
      </c>
    </row>
    <row r="40" spans="1:18" x14ac:dyDescent="0.3">
      <c r="A40" s="9">
        <v>39</v>
      </c>
      <c r="B40" s="1">
        <v>4533.8994140000004</v>
      </c>
      <c r="C40" s="4">
        <v>0.92870619297028001</v>
      </c>
      <c r="D40" s="2">
        <v>4536.1669920000004</v>
      </c>
      <c r="E40" s="2">
        <v>1.12954316139221</v>
      </c>
      <c r="F40" s="3">
        <v>4627.5561520000001</v>
      </c>
      <c r="G40" s="4">
        <v>0.73402137756347985</v>
      </c>
      <c r="H40" s="4">
        <v>4631.4960940000001</v>
      </c>
      <c r="I40" s="4">
        <v>1.31870059967041</v>
      </c>
      <c r="K40" s="10" t="s">
        <v>9</v>
      </c>
      <c r="L40" s="9">
        <f t="shared" ref="L40" si="104">AVERAGE(L38:L39)</f>
        <v>0.88654194672902542</v>
      </c>
      <c r="M40" s="10" t="s">
        <v>9</v>
      </c>
      <c r="N40" s="9">
        <f t="shared" ref="N40" si="105">AVERAGE(N38:N39)</f>
        <v>1.1418219367663067</v>
      </c>
      <c r="O40" s="10" t="s">
        <v>9</v>
      </c>
      <c r="P40" s="9">
        <f t="shared" ref="P40" si="106">AVERAGE(P38:P39)</f>
        <v>0.68433875044186943</v>
      </c>
      <c r="Q40" s="10" t="s">
        <v>9</v>
      </c>
      <c r="R40" s="9">
        <f t="shared" ref="R40" si="107">AVERAGE(R38:R39)</f>
        <v>1.4212929189205157</v>
      </c>
    </row>
    <row r="41" spans="1:18" x14ac:dyDescent="0.3">
      <c r="A41" s="9">
        <v>40</v>
      </c>
      <c r="B41" s="1">
        <v>4550.3027339999999</v>
      </c>
      <c r="C41" s="4">
        <v>0.93329694271087993</v>
      </c>
      <c r="D41" s="2">
        <v>4552.5786129999997</v>
      </c>
      <c r="E41" s="2">
        <v>1.1295606851577802</v>
      </c>
      <c r="F41" s="3">
        <v>4643.9721680000002</v>
      </c>
      <c r="G41" s="4">
        <v>0.73124952316283998</v>
      </c>
      <c r="H41" s="4">
        <v>4647.8994140000004</v>
      </c>
      <c r="I41" s="4">
        <v>1.3232126712799099</v>
      </c>
      <c r="K41" s="10" t="s">
        <v>10</v>
      </c>
      <c r="L41" s="19">
        <f>AVERAGE(INDEX(C$2:C$1500,L35+1,0):INDEX(C$2:C$1500,L36-1,0))</f>
        <v>0.83828671673933641</v>
      </c>
      <c r="M41" s="10" t="s">
        <v>10</v>
      </c>
      <c r="N41" s="19">
        <f>AVERAGE(INDEX(E$2:E$1500,N35+1,0):INDEX(E$2:E$1500,N36-1,0))</f>
        <v>1.093350337852131</v>
      </c>
      <c r="O41" s="10" t="s">
        <v>10</v>
      </c>
      <c r="P41" s="19">
        <f>AVERAGE(INDEX(G$2:G$1500,P35+1,0):INDEX(G$2:G$1500,P36-1,0))</f>
        <v>0.63871936472979451</v>
      </c>
      <c r="Q41" s="10" t="s">
        <v>10</v>
      </c>
      <c r="R41" s="19">
        <f>AVERAGE(INDEX(I$2:I$1500,R35+1,0):INDEX(I$2:I$1500,R36-1,0))</f>
        <v>1.2474903990825017</v>
      </c>
    </row>
    <row r="42" spans="1:18" x14ac:dyDescent="0.3">
      <c r="A42" s="9">
        <v>41</v>
      </c>
      <c r="B42" s="1">
        <v>4566.7060549999997</v>
      </c>
      <c r="C42" s="4">
        <v>0.93565144538878986</v>
      </c>
      <c r="D42" s="2">
        <v>4568.9902339999999</v>
      </c>
      <c r="E42" s="2">
        <v>1.1297845602035501</v>
      </c>
      <c r="F42" s="3">
        <v>4660.3876950000003</v>
      </c>
      <c r="G42" s="4">
        <v>0.73128933906554994</v>
      </c>
      <c r="H42" s="4">
        <v>4664.3027339999999</v>
      </c>
      <c r="I42" s="4">
        <v>1.3265861749648999</v>
      </c>
      <c r="K42" s="9" t="s">
        <v>11</v>
      </c>
      <c r="L42" s="19">
        <f>INDEX(B$2:B$1500,MATCH(K35,B$2:B$1500)+1)</f>
        <v>7601.3349609999996</v>
      </c>
      <c r="M42" s="9" t="s">
        <v>11</v>
      </c>
      <c r="N42" s="19">
        <f t="shared" ref="N42" si="108">INDEX(D$2:D$1500,MATCH(M35,D$2:D$1500)+1)</f>
        <v>7605.1367190000001</v>
      </c>
      <c r="O42" s="9" t="s">
        <v>11</v>
      </c>
      <c r="P42" s="19">
        <f t="shared" ref="P42" si="109">INDEX(F$2:F$1500,MATCH(O35,F$2:F$1500)+1)</f>
        <v>7615.216797</v>
      </c>
      <c r="Q42" s="9" t="s">
        <v>11</v>
      </c>
      <c r="R42" s="19">
        <f t="shared" ref="R42" si="110">INDEX(H$2:H$1500,MATCH(Q35,H$2:H$1500)+1)</f>
        <v>7600.5112300000001</v>
      </c>
    </row>
    <row r="43" spans="1:18" x14ac:dyDescent="0.3">
      <c r="A43" s="9">
        <v>42</v>
      </c>
      <c r="B43" s="1">
        <v>4583.109375</v>
      </c>
      <c r="C43" s="4">
        <v>0.93586447238921999</v>
      </c>
      <c r="D43" s="2">
        <v>4585.4018550000001</v>
      </c>
      <c r="E43" s="2">
        <v>1.1300989151001002</v>
      </c>
      <c r="F43" s="3">
        <v>4676.8032229999999</v>
      </c>
      <c r="G43" s="4">
        <v>0.73099036216735991</v>
      </c>
      <c r="H43" s="4">
        <v>4680.7060549999997</v>
      </c>
      <c r="I43" s="4">
        <v>1.3250780582428001</v>
      </c>
      <c r="K43" s="9" t="s">
        <v>12</v>
      </c>
      <c r="L43" s="19">
        <f>INDEX(B$2:B$1500,MATCH(K36,B$2:B$1500)-1)</f>
        <v>7781.7724609999996</v>
      </c>
      <c r="M43" s="9" t="s">
        <v>12</v>
      </c>
      <c r="N43" s="19">
        <f t="shared" ref="N43" si="111">INDEX(D$2:D$1500,MATCH(M36,D$2:D$1500)-1)</f>
        <v>7769.2529299999997</v>
      </c>
      <c r="O43" s="9" t="s">
        <v>12</v>
      </c>
      <c r="P43" s="19">
        <f t="shared" ref="P43" si="112">INDEX(F$2:F$1500,MATCH(O36,F$2:F$1500)-1)</f>
        <v>7779.3740230000003</v>
      </c>
      <c r="Q43" s="9" t="s">
        <v>12</v>
      </c>
      <c r="R43" s="19">
        <f t="shared" ref="R43" si="113">INDEX(H$2:H$1500,MATCH(Q36,H$2:H$1500)-1)</f>
        <v>7780.9487300000001</v>
      </c>
    </row>
    <row r="44" spans="1:18" x14ac:dyDescent="0.3">
      <c r="A44" s="9">
        <v>43</v>
      </c>
      <c r="B44" s="1">
        <v>4599.5131840000004</v>
      </c>
      <c r="C44" s="4">
        <v>0.93858113288878986</v>
      </c>
      <c r="D44" s="2">
        <v>4601.8134769999997</v>
      </c>
      <c r="E44" s="2">
        <v>1.1299460887908901</v>
      </c>
      <c r="F44" s="3">
        <v>4693.2192379999997</v>
      </c>
      <c r="G44" s="4">
        <v>0.73082108497620002</v>
      </c>
      <c r="H44" s="4">
        <v>4697.109375</v>
      </c>
      <c r="I44" s="4">
        <v>1.3123161077499401</v>
      </c>
      <c r="K44" s="9" t="s">
        <v>13</v>
      </c>
      <c r="L44" s="9">
        <f t="shared" ref="L44" si="114">L43-L42</f>
        <v>180.4375</v>
      </c>
      <c r="M44" s="9" t="s">
        <v>13</v>
      </c>
      <c r="N44" s="9">
        <f t="shared" ref="N44" si="115">N43-N42</f>
        <v>164.11621099999957</v>
      </c>
      <c r="O44" s="9" t="s">
        <v>13</v>
      </c>
      <c r="P44" s="9">
        <f t="shared" ref="P44" si="116">P43-P42</f>
        <v>164.15722600000026</v>
      </c>
      <c r="Q44" s="9" t="s">
        <v>13</v>
      </c>
      <c r="R44" s="9">
        <f t="shared" ref="R44" si="117">R43-R42</f>
        <v>180.4375</v>
      </c>
    </row>
    <row r="45" spans="1:18" x14ac:dyDescent="0.3">
      <c r="A45" s="9">
        <v>44</v>
      </c>
      <c r="B45" s="1">
        <v>4615.9165039999998</v>
      </c>
      <c r="C45" s="4">
        <v>0.93893041610717987</v>
      </c>
      <c r="D45" s="2">
        <v>4618.2250979999999</v>
      </c>
      <c r="E45" s="2">
        <v>1.12824413776398</v>
      </c>
      <c r="F45" s="3">
        <v>4709.6347660000001</v>
      </c>
      <c r="G45" s="4">
        <v>0.72951037883758985</v>
      </c>
      <c r="H45" s="4">
        <v>4713.5131840000004</v>
      </c>
      <c r="I45" s="4">
        <v>1.3073673725128201</v>
      </c>
      <c r="K45" s="9" t="s">
        <v>14</v>
      </c>
      <c r="L45" s="9">
        <f t="shared" ref="L45" si="118">L44*L41</f>
        <v>151.258359451654</v>
      </c>
      <c r="M45" s="9" t="s">
        <v>14</v>
      </c>
      <c r="N45" s="9">
        <f t="shared" ref="N45" si="119">N44*N41</f>
        <v>179.43651474386115</v>
      </c>
      <c r="O45" s="9" t="s">
        <v>14</v>
      </c>
      <c r="P45" s="9">
        <f t="shared" ref="P45" si="120">P44*P41</f>
        <v>104.85039910652547</v>
      </c>
      <c r="Q45" s="9" t="s">
        <v>14</v>
      </c>
      <c r="R45" s="9">
        <f t="shared" ref="R45" si="121">R44*R41</f>
        <v>225.09404888444891</v>
      </c>
    </row>
    <row r="46" spans="1:18" x14ac:dyDescent="0.3">
      <c r="A46" s="9">
        <v>45</v>
      </c>
      <c r="B46" s="1">
        <v>4632.3198240000002</v>
      </c>
      <c r="C46" s="4">
        <v>0.93990018367766992</v>
      </c>
      <c r="D46" s="2">
        <v>4634.6367190000001</v>
      </c>
      <c r="E46" s="2">
        <v>1.1267393589019801</v>
      </c>
      <c r="F46" s="3">
        <v>4726.0507809999999</v>
      </c>
      <c r="G46" s="4">
        <v>0.73074514865874995</v>
      </c>
      <c r="H46" s="4">
        <v>4729.9165039999998</v>
      </c>
      <c r="I46" s="4">
        <v>1.31912295818329</v>
      </c>
      <c r="K46" s="9" t="s">
        <v>15</v>
      </c>
      <c r="L46" s="9">
        <f t="shared" ref="L46" si="122">L40*L44</f>
        <v>159.96541251291853</v>
      </c>
      <c r="M46" s="9" t="s">
        <v>15</v>
      </c>
      <c r="N46" s="9">
        <f t="shared" ref="N46" si="123">N40*N44</f>
        <v>187.39148989876736</v>
      </c>
      <c r="O46" s="9" t="s">
        <v>15</v>
      </c>
      <c r="P46" s="9">
        <f t="shared" ref="P46" si="124">P40*P44</f>
        <v>112.33915091684374</v>
      </c>
      <c r="Q46" s="9" t="s">
        <v>15</v>
      </c>
      <c r="R46" s="9">
        <f t="shared" ref="R46" si="125">R40*R44</f>
        <v>256.45454105772058</v>
      </c>
    </row>
    <row r="47" spans="1:18" x14ac:dyDescent="0.3">
      <c r="A47" s="9">
        <v>46</v>
      </c>
      <c r="B47" s="1">
        <v>4648.7231449999999</v>
      </c>
      <c r="C47" s="4">
        <v>0.94087460041046</v>
      </c>
      <c r="D47" s="2">
        <v>4651.0483400000003</v>
      </c>
      <c r="E47" s="2">
        <v>1.1275444984436001</v>
      </c>
      <c r="F47" s="3">
        <v>4742.4663090000004</v>
      </c>
      <c r="G47" s="4">
        <v>0.73031456470489986</v>
      </c>
      <c r="H47" s="4">
        <v>4746.3198240000002</v>
      </c>
      <c r="I47" s="4">
        <v>1.3236747264862101</v>
      </c>
      <c r="K47" s="9" t="s">
        <v>16</v>
      </c>
      <c r="L47" s="9">
        <f t="shared" ref="L47" si="126">L46-L45</f>
        <v>8.7070530612645314</v>
      </c>
      <c r="M47" s="9" t="s">
        <v>16</v>
      </c>
      <c r="N47" s="9">
        <f t="shared" ref="N47" si="127">N46-N45</f>
        <v>7.954975154906208</v>
      </c>
      <c r="O47" s="9" t="s">
        <v>16</v>
      </c>
      <c r="P47" s="9">
        <f t="shared" ref="P47" si="128">P46-P45</f>
        <v>7.4887518103182629</v>
      </c>
      <c r="Q47" s="9" t="s">
        <v>16</v>
      </c>
      <c r="R47" s="9">
        <f t="shared" ref="R47" si="129">R46-R45</f>
        <v>31.360492173271666</v>
      </c>
    </row>
    <row r="48" spans="1:18" x14ac:dyDescent="0.3">
      <c r="A48" s="9">
        <v>47</v>
      </c>
      <c r="B48" s="1">
        <v>4665.1264650000003</v>
      </c>
      <c r="C48" s="4">
        <v>0.94111337661743</v>
      </c>
      <c r="D48" s="2">
        <v>4667.4599609999996</v>
      </c>
      <c r="E48" s="2">
        <v>1.12672326564789</v>
      </c>
      <c r="F48" s="3">
        <v>4758.8818359999996</v>
      </c>
      <c r="G48" s="4">
        <v>0.72953374385834002</v>
      </c>
      <c r="H48" s="4">
        <v>4762.7231449999999</v>
      </c>
      <c r="I48" s="4">
        <v>1.32157986164093</v>
      </c>
      <c r="K48" s="21" t="s">
        <v>17</v>
      </c>
      <c r="L48" s="22">
        <f t="shared" ref="L48" si="130">L47/L40</f>
        <v>9.821366144478521</v>
      </c>
      <c r="M48" s="21" t="s">
        <v>17</v>
      </c>
      <c r="N48" s="22">
        <f t="shared" ref="N48" si="131">N47/N40</f>
        <v>6.9669139283092338</v>
      </c>
      <c r="O48" s="21" t="s">
        <v>17</v>
      </c>
      <c r="P48" s="22">
        <f t="shared" ref="P48" si="132">P47/P40</f>
        <v>10.943048023340582</v>
      </c>
      <c r="Q48" s="21" t="s">
        <v>17</v>
      </c>
      <c r="R48" s="22">
        <f t="shared" ref="R48" si="133">R47/R40</f>
        <v>22.064763537336294</v>
      </c>
    </row>
    <row r="49" spans="1:9" x14ac:dyDescent="0.3">
      <c r="A49" s="9">
        <v>48</v>
      </c>
      <c r="B49" s="1">
        <v>4681.5297849999997</v>
      </c>
      <c r="C49" s="4">
        <v>0.94140651226043981</v>
      </c>
      <c r="D49" s="2">
        <v>4683.8715819999998</v>
      </c>
      <c r="E49" s="2">
        <v>1.1246136188507101</v>
      </c>
      <c r="F49" s="3">
        <v>4775.2978519999997</v>
      </c>
      <c r="G49" s="4">
        <v>0.72325665950774987</v>
      </c>
      <c r="H49" s="4">
        <v>4779.1264650000003</v>
      </c>
      <c r="I49" s="4">
        <v>1.3189428329467801</v>
      </c>
    </row>
    <row r="50" spans="1:9" x14ac:dyDescent="0.3">
      <c r="A50" s="9">
        <v>49</v>
      </c>
      <c r="B50" s="1">
        <v>4697.9335940000001</v>
      </c>
      <c r="C50" s="4">
        <v>0.94157686233520987</v>
      </c>
      <c r="D50" s="2">
        <v>4700.283203</v>
      </c>
      <c r="E50" s="2">
        <v>1.1238628387451202</v>
      </c>
      <c r="F50" s="3">
        <v>4791.7133789999998</v>
      </c>
      <c r="G50" s="4">
        <v>0.72177309989928995</v>
      </c>
      <c r="H50" s="4">
        <v>4795.5297849999997</v>
      </c>
      <c r="I50" s="4">
        <v>1.3077565908432001</v>
      </c>
    </row>
    <row r="51" spans="1:9" x14ac:dyDescent="0.3">
      <c r="A51" s="9">
        <v>50</v>
      </c>
      <c r="B51" s="1">
        <v>4714.3369140000004</v>
      </c>
      <c r="C51" s="4">
        <v>0.94229176044463991</v>
      </c>
      <c r="D51" s="2">
        <v>4716.6948240000002</v>
      </c>
      <c r="E51" s="2">
        <v>1.1207971334457401</v>
      </c>
      <c r="F51" s="3">
        <v>4808.1293949999999</v>
      </c>
      <c r="G51" s="4">
        <v>0.71801443099976003</v>
      </c>
      <c r="H51" s="4">
        <v>4811.9335940000001</v>
      </c>
      <c r="I51" s="4">
        <v>1.2965481162071231</v>
      </c>
    </row>
    <row r="52" spans="1:9" x14ac:dyDescent="0.3">
      <c r="A52" s="9">
        <v>51</v>
      </c>
      <c r="B52" s="1">
        <v>4730.7402339999999</v>
      </c>
      <c r="C52" s="4">
        <v>0.94027855396270987</v>
      </c>
      <c r="D52" s="2">
        <v>4733.1064450000003</v>
      </c>
      <c r="E52" s="2">
        <v>1.11814031600952</v>
      </c>
      <c r="F52" s="3">
        <v>4824.544922</v>
      </c>
      <c r="G52" s="4">
        <v>0.71537418365479</v>
      </c>
      <c r="H52" s="4">
        <v>4828.3369140000004</v>
      </c>
      <c r="I52" s="4">
        <v>1.288243460655212</v>
      </c>
    </row>
    <row r="53" spans="1:9" x14ac:dyDescent="0.3">
      <c r="A53" s="9">
        <v>52</v>
      </c>
      <c r="B53" s="1">
        <v>4747.1435549999997</v>
      </c>
      <c r="C53" s="4">
        <v>0.93893399238585995</v>
      </c>
      <c r="D53" s="2">
        <v>4749.5180659999996</v>
      </c>
      <c r="E53" s="2">
        <v>1.1148584842681901</v>
      </c>
      <c r="F53" s="3">
        <v>4840.9604490000002</v>
      </c>
      <c r="G53" s="4">
        <v>0.71188409328461</v>
      </c>
      <c r="H53" s="4">
        <v>4844.7402339999999</v>
      </c>
      <c r="I53" s="4">
        <v>1.279134857654572</v>
      </c>
    </row>
    <row r="54" spans="1:9" x14ac:dyDescent="0.3">
      <c r="A54" s="9">
        <v>53</v>
      </c>
      <c r="B54" s="1">
        <v>4763.546875</v>
      </c>
      <c r="C54" s="4">
        <v>0.93564751148224001</v>
      </c>
      <c r="D54" s="2">
        <v>4765.9296880000002</v>
      </c>
      <c r="E54" s="2">
        <v>1.1099161863327001</v>
      </c>
      <c r="F54" s="3">
        <v>4857.3764650000003</v>
      </c>
      <c r="G54" s="4">
        <v>0.71050603389739986</v>
      </c>
      <c r="H54" s="4">
        <v>4861.1435549999997</v>
      </c>
      <c r="I54" s="4">
        <v>1.28157674074173</v>
      </c>
    </row>
    <row r="55" spans="1:9" x14ac:dyDescent="0.3">
      <c r="A55" s="9">
        <v>54</v>
      </c>
      <c r="B55" s="1">
        <v>4779.9501950000003</v>
      </c>
      <c r="C55" s="4">
        <v>0.93205025196074986</v>
      </c>
      <c r="D55" s="2">
        <v>4782.3413090000004</v>
      </c>
      <c r="E55" s="2">
        <v>1.1081607103347801</v>
      </c>
      <c r="F55" s="3">
        <v>4873.7919920000004</v>
      </c>
      <c r="G55" s="4">
        <v>0.70675189495086999</v>
      </c>
      <c r="H55" s="4">
        <v>4877.546875</v>
      </c>
      <c r="I55" s="4">
        <v>1.281749713420868</v>
      </c>
    </row>
    <row r="56" spans="1:9" x14ac:dyDescent="0.3">
      <c r="A56" s="9">
        <v>55</v>
      </c>
      <c r="B56" s="1">
        <v>4796.3540039999998</v>
      </c>
      <c r="C56" s="4">
        <v>0.93079617023467986</v>
      </c>
      <c r="D56" s="2">
        <v>4798.7529299999997</v>
      </c>
      <c r="E56" s="2">
        <v>1.1056602954864501</v>
      </c>
      <c r="F56" s="3">
        <v>4890.2080079999996</v>
      </c>
      <c r="G56" s="4">
        <v>0.70530898571014</v>
      </c>
      <c r="H56" s="4">
        <v>4893.9501950000003</v>
      </c>
      <c r="I56" s="4">
        <v>1.281477856636047</v>
      </c>
    </row>
    <row r="57" spans="1:9" x14ac:dyDescent="0.3">
      <c r="A57" s="9">
        <v>56</v>
      </c>
      <c r="B57" s="1">
        <v>4812.7573240000002</v>
      </c>
      <c r="C57" s="4">
        <v>0.93062605857849001</v>
      </c>
      <c r="D57" s="2">
        <v>4815.1640630000002</v>
      </c>
      <c r="E57" s="2">
        <v>1.1067750215530401</v>
      </c>
      <c r="F57" s="3">
        <v>4906.6235349999997</v>
      </c>
      <c r="G57" s="4">
        <v>0.70616860389709002</v>
      </c>
      <c r="H57" s="4">
        <v>4910.3540039999998</v>
      </c>
      <c r="I57" s="4">
        <v>1.2831841588020321</v>
      </c>
    </row>
    <row r="58" spans="1:9" x14ac:dyDescent="0.3">
      <c r="A58" s="9">
        <v>57</v>
      </c>
      <c r="B58" s="1">
        <v>4829.1606449999999</v>
      </c>
      <c r="C58" s="4">
        <v>0.92917790412903001</v>
      </c>
      <c r="D58" s="2">
        <v>4831.5756840000004</v>
      </c>
      <c r="E58" s="2">
        <v>1.1059204101562501</v>
      </c>
      <c r="F58" s="3">
        <v>4923.0390630000002</v>
      </c>
      <c r="G58" s="4">
        <v>0.70730872154235991</v>
      </c>
      <c r="H58" s="4">
        <v>4926.7573240000002</v>
      </c>
      <c r="I58" s="4">
        <v>1.288303482532501</v>
      </c>
    </row>
    <row r="59" spans="1:9" x14ac:dyDescent="0.3">
      <c r="A59" s="9">
        <v>58</v>
      </c>
      <c r="B59" s="1">
        <v>4845.5639650000003</v>
      </c>
      <c r="C59" s="4">
        <v>0.92819013595581001</v>
      </c>
      <c r="D59" s="2">
        <v>4847.9873049999997</v>
      </c>
      <c r="E59" s="2">
        <v>1.1070683956146201</v>
      </c>
      <c r="F59" s="3">
        <v>4939.455078</v>
      </c>
      <c r="G59" s="4">
        <v>0.70916039943694997</v>
      </c>
      <c r="H59" s="4">
        <v>4943.1606449999999</v>
      </c>
      <c r="I59" s="4">
        <v>1.2908415675163269</v>
      </c>
    </row>
    <row r="60" spans="1:9" x14ac:dyDescent="0.3">
      <c r="A60" s="9">
        <v>59</v>
      </c>
      <c r="B60" s="1">
        <v>4861.9672849999997</v>
      </c>
      <c r="C60" s="4">
        <v>0.92627205848693994</v>
      </c>
      <c r="D60" s="2">
        <v>4864.3989259999998</v>
      </c>
      <c r="E60" s="2">
        <v>1.10642156600952</v>
      </c>
      <c r="F60" s="3">
        <v>4955.8706050000001</v>
      </c>
      <c r="G60" s="4">
        <v>0.7107713937759399</v>
      </c>
      <c r="H60" s="4">
        <v>4959.5639650000003</v>
      </c>
      <c r="I60" s="4">
        <v>1.2983887672424319</v>
      </c>
    </row>
    <row r="61" spans="1:9" x14ac:dyDescent="0.3">
      <c r="A61" s="9">
        <v>60</v>
      </c>
      <c r="B61" s="1">
        <v>4878.3706050000001</v>
      </c>
      <c r="C61" s="4">
        <v>0.92366399765014995</v>
      </c>
      <c r="D61" s="2">
        <v>4880.810547</v>
      </c>
      <c r="E61" s="2">
        <v>1.1043200254440302</v>
      </c>
      <c r="F61" s="3">
        <v>4972.2861329999996</v>
      </c>
      <c r="G61" s="4">
        <v>0.71279556751250994</v>
      </c>
      <c r="H61" s="4">
        <v>4975.9672849999997</v>
      </c>
      <c r="I61" s="4">
        <v>1.3009301900863601</v>
      </c>
    </row>
    <row r="62" spans="1:9" x14ac:dyDescent="0.3">
      <c r="A62" s="9">
        <v>61</v>
      </c>
      <c r="B62" s="1">
        <v>4894.7739259999998</v>
      </c>
      <c r="C62" s="4">
        <v>0.92182090282439999</v>
      </c>
      <c r="D62" s="2">
        <v>4897.2221680000002</v>
      </c>
      <c r="E62" s="2">
        <v>1.1016862154007001</v>
      </c>
      <c r="F62" s="3">
        <v>4988.7016599999997</v>
      </c>
      <c r="G62" s="4">
        <v>0.71413524150847985</v>
      </c>
      <c r="H62" s="4">
        <v>4992.3706050000001</v>
      </c>
      <c r="I62" s="4">
        <v>1.3041500329971301</v>
      </c>
    </row>
    <row r="63" spans="1:9" x14ac:dyDescent="0.3">
      <c r="A63" s="9">
        <v>62</v>
      </c>
      <c r="B63" s="1">
        <v>4911.1777339999999</v>
      </c>
      <c r="C63" s="4">
        <v>0.92243793010711994</v>
      </c>
      <c r="D63" s="2">
        <v>4913.6337890000004</v>
      </c>
      <c r="E63" s="2">
        <v>1.0992839694023131</v>
      </c>
      <c r="F63" s="3">
        <v>5005.1181640000004</v>
      </c>
      <c r="G63" s="4">
        <v>0.7140949487686199</v>
      </c>
      <c r="H63" s="4">
        <v>5008.7739259999998</v>
      </c>
      <c r="I63" s="4">
        <v>1.31163077354431</v>
      </c>
    </row>
    <row r="64" spans="1:9" x14ac:dyDescent="0.3">
      <c r="A64" s="9">
        <v>63</v>
      </c>
      <c r="B64" s="1">
        <v>4927.5810549999997</v>
      </c>
      <c r="C64" s="4">
        <v>0.92413618564605993</v>
      </c>
      <c r="D64" s="2">
        <v>4930.0454099999997</v>
      </c>
      <c r="E64" s="2">
        <v>1.1007987022399901</v>
      </c>
      <c r="F64" s="3">
        <v>5021.533203</v>
      </c>
      <c r="G64" s="4">
        <v>0.71499629020691002</v>
      </c>
      <c r="H64" s="4">
        <v>5025.1777339999999</v>
      </c>
      <c r="I64" s="4">
        <v>1.30963270664215</v>
      </c>
    </row>
    <row r="65" spans="1:9" x14ac:dyDescent="0.3">
      <c r="A65" s="9">
        <v>64</v>
      </c>
      <c r="B65" s="1">
        <v>4943.984375</v>
      </c>
      <c r="C65" s="4">
        <v>0.92689182758331001</v>
      </c>
      <c r="D65" s="2">
        <v>4946.4570309999999</v>
      </c>
      <c r="E65" s="2">
        <v>1.1034224987030001</v>
      </c>
      <c r="F65" s="3">
        <v>5037.9492190000001</v>
      </c>
      <c r="G65" s="4">
        <v>0.71367914676665989</v>
      </c>
      <c r="H65" s="4">
        <v>5041.5810549999997</v>
      </c>
      <c r="I65" s="4">
        <v>1.31168203353882</v>
      </c>
    </row>
    <row r="66" spans="1:9" x14ac:dyDescent="0.3">
      <c r="A66" s="9">
        <v>65</v>
      </c>
      <c r="B66" s="1">
        <v>4960.3876950000003</v>
      </c>
      <c r="C66" s="4">
        <v>0.92763175964354994</v>
      </c>
      <c r="D66" s="2">
        <v>4962.8686520000001</v>
      </c>
      <c r="E66" s="2">
        <v>1.1036290884017901</v>
      </c>
      <c r="F66" s="3">
        <v>5054.3647460000002</v>
      </c>
      <c r="G66" s="4">
        <v>0.71054620742798003</v>
      </c>
      <c r="H66" s="4">
        <v>5057.984375</v>
      </c>
      <c r="I66" s="4">
        <v>1.31405513286591</v>
      </c>
    </row>
    <row r="67" spans="1:9" x14ac:dyDescent="0.3">
      <c r="A67" s="9">
        <v>66</v>
      </c>
      <c r="B67" s="1">
        <v>4976.7910160000001</v>
      </c>
      <c r="C67" s="4">
        <v>0.9269192457199098</v>
      </c>
      <c r="D67" s="2">
        <v>4979.2802730000003</v>
      </c>
      <c r="E67" s="2">
        <v>1.1034297704696701</v>
      </c>
      <c r="F67" s="3">
        <v>5070.7807620000003</v>
      </c>
      <c r="G67" s="4">
        <v>0.71062321662903005</v>
      </c>
      <c r="H67" s="4">
        <v>5074.3876950000003</v>
      </c>
      <c r="I67" s="4">
        <v>1.31461732387543</v>
      </c>
    </row>
    <row r="68" spans="1:9" x14ac:dyDescent="0.3">
      <c r="A68" s="9">
        <v>67</v>
      </c>
      <c r="B68" s="1">
        <v>4993.1943359999996</v>
      </c>
      <c r="C68" s="4">
        <v>0.92798545360564999</v>
      </c>
      <c r="D68" s="2">
        <v>4995.6918949999999</v>
      </c>
      <c r="E68" s="2">
        <v>1.10386333465576</v>
      </c>
      <c r="F68" s="3">
        <v>5087.1962890000004</v>
      </c>
      <c r="G68" s="4">
        <v>0.70828135013579985</v>
      </c>
      <c r="H68" s="4">
        <v>5090.7910160000001</v>
      </c>
      <c r="I68" s="4">
        <v>1.3088092088699301</v>
      </c>
    </row>
    <row r="69" spans="1:9" x14ac:dyDescent="0.3">
      <c r="A69" s="9">
        <v>68</v>
      </c>
      <c r="B69" s="1">
        <v>5009.5981449999999</v>
      </c>
      <c r="C69" s="4">
        <v>0.92911341190337993</v>
      </c>
      <c r="D69" s="2">
        <v>5012.1035160000001</v>
      </c>
      <c r="E69" s="2">
        <v>1.10522255897522</v>
      </c>
      <c r="F69" s="3">
        <v>5103.6123049999997</v>
      </c>
      <c r="G69" s="4">
        <v>0.7051727294921899</v>
      </c>
      <c r="H69" s="4">
        <v>5107.1943359999996</v>
      </c>
      <c r="I69" s="4">
        <v>1.3092434883117701</v>
      </c>
    </row>
    <row r="70" spans="1:9" x14ac:dyDescent="0.3">
      <c r="A70" s="9">
        <v>69</v>
      </c>
      <c r="B70" s="1">
        <v>5026.0014650000003</v>
      </c>
      <c r="C70" s="4">
        <v>0.92795195579529</v>
      </c>
      <c r="D70" s="2">
        <v>5028.5151370000003</v>
      </c>
      <c r="E70" s="2">
        <v>1.1045640468597402</v>
      </c>
      <c r="F70" s="3">
        <v>5120.0278319999998</v>
      </c>
      <c r="G70" s="4">
        <v>0.70001204013823992</v>
      </c>
      <c r="H70" s="4">
        <v>5123.5981449999999</v>
      </c>
      <c r="I70" s="4">
        <v>1.30823426246643</v>
      </c>
    </row>
    <row r="71" spans="1:9" x14ac:dyDescent="0.3">
      <c r="A71" s="9">
        <v>70</v>
      </c>
      <c r="B71" s="1">
        <v>5042.4047849999997</v>
      </c>
      <c r="C71" s="4">
        <v>0.92467715740203982</v>
      </c>
      <c r="D71" s="2">
        <v>5044.9267579999996</v>
      </c>
      <c r="E71" s="2">
        <v>1.10274324417114</v>
      </c>
      <c r="F71" s="3">
        <v>5136.4433589999999</v>
      </c>
      <c r="G71" s="4">
        <v>0.69569141864776607</v>
      </c>
      <c r="H71" s="4">
        <v>5140.0014650000003</v>
      </c>
      <c r="I71" s="4">
        <v>1.30167572498322</v>
      </c>
    </row>
    <row r="72" spans="1:9" x14ac:dyDescent="0.3">
      <c r="A72" s="9">
        <v>71</v>
      </c>
      <c r="B72" s="1">
        <v>5058.8081050000001</v>
      </c>
      <c r="C72" s="4">
        <v>0.92333593368529998</v>
      </c>
      <c r="D72" s="2">
        <v>5061.3383789999998</v>
      </c>
      <c r="E72" s="2">
        <v>1.10266492366791</v>
      </c>
      <c r="F72" s="3">
        <v>5152.859375</v>
      </c>
      <c r="G72" s="4">
        <v>0.69499440193176309</v>
      </c>
      <c r="H72" s="4">
        <v>5156.4047849999997</v>
      </c>
      <c r="I72" s="4">
        <v>1.2930941462516781</v>
      </c>
    </row>
    <row r="73" spans="1:9" x14ac:dyDescent="0.3">
      <c r="A73" s="9">
        <v>72</v>
      </c>
      <c r="B73" s="1">
        <v>5075.2114259999998</v>
      </c>
      <c r="C73" s="4">
        <v>0.92137064933777002</v>
      </c>
      <c r="D73" s="2">
        <v>5077.75</v>
      </c>
      <c r="E73" s="2">
        <v>1.0999370574951171</v>
      </c>
      <c r="F73" s="3">
        <v>5169.2749020000001</v>
      </c>
      <c r="G73" s="4">
        <v>0.69447983503341693</v>
      </c>
      <c r="H73" s="4">
        <v>5172.8081050000001</v>
      </c>
      <c r="I73" s="4">
        <v>1.28560506105423</v>
      </c>
    </row>
    <row r="74" spans="1:9" x14ac:dyDescent="0.3">
      <c r="A74" s="9">
        <v>73</v>
      </c>
      <c r="B74" s="1">
        <v>5091.6147460000002</v>
      </c>
      <c r="C74" s="4">
        <v>0.91851201057433984</v>
      </c>
      <c r="D74" s="2">
        <v>5094.1616210000002</v>
      </c>
      <c r="E74" s="2">
        <v>1.098519659042358</v>
      </c>
      <c r="F74" s="3">
        <v>5185.6904299999997</v>
      </c>
      <c r="G74" s="4">
        <v>0.69333220720291111</v>
      </c>
      <c r="H74" s="4">
        <v>5189.2114259999998</v>
      </c>
      <c r="I74" s="4">
        <v>1.2772071242332459</v>
      </c>
    </row>
    <row r="75" spans="1:9" x14ac:dyDescent="0.3">
      <c r="A75" s="9">
        <v>74</v>
      </c>
      <c r="B75" s="1">
        <v>5108.0185549999997</v>
      </c>
      <c r="C75" s="4">
        <v>0.91609230041503986</v>
      </c>
      <c r="D75" s="2">
        <v>5110.5732420000004</v>
      </c>
      <c r="E75" s="2">
        <v>1.09780547618866</v>
      </c>
      <c r="F75" s="3">
        <v>5202.1064450000003</v>
      </c>
      <c r="G75" s="4">
        <v>0.69464547634124796</v>
      </c>
      <c r="H75" s="4">
        <v>5205.6147460000002</v>
      </c>
      <c r="I75" s="4">
        <v>1.2691461920738221</v>
      </c>
    </row>
    <row r="76" spans="1:9" x14ac:dyDescent="0.3">
      <c r="A76" s="9">
        <v>75</v>
      </c>
      <c r="B76" s="1">
        <v>5124.421875</v>
      </c>
      <c r="C76" s="4">
        <v>0.91285004615783993</v>
      </c>
      <c r="D76" s="2">
        <v>5126.9848629999997</v>
      </c>
      <c r="E76" s="2">
        <v>1.096980428695679</v>
      </c>
      <c r="F76" s="3">
        <v>5218.5224609999996</v>
      </c>
      <c r="G76" s="4">
        <v>0.69744868278503391</v>
      </c>
      <c r="H76" s="4">
        <v>5222.0185549999997</v>
      </c>
      <c r="I76" s="4">
        <v>1.2732660651206971</v>
      </c>
    </row>
    <row r="77" spans="1:9" x14ac:dyDescent="0.3">
      <c r="A77" s="9">
        <v>76</v>
      </c>
      <c r="B77" s="1">
        <v>5140.8251950000003</v>
      </c>
      <c r="C77" s="4">
        <v>0.91124441623688002</v>
      </c>
      <c r="D77" s="2">
        <v>5143.3964839999999</v>
      </c>
      <c r="E77" s="2">
        <v>1.097124791145325</v>
      </c>
      <c r="F77" s="3">
        <v>5234.9375</v>
      </c>
      <c r="G77" s="4">
        <v>0.69918991327285807</v>
      </c>
      <c r="H77" s="4">
        <v>5238.421875</v>
      </c>
      <c r="I77" s="4">
        <v>1.282439935207367</v>
      </c>
    </row>
    <row r="78" spans="1:9" x14ac:dyDescent="0.3">
      <c r="A78" s="9">
        <v>77</v>
      </c>
      <c r="B78" s="1">
        <v>5157.2285160000001</v>
      </c>
      <c r="C78" s="4">
        <v>0.91049995422362984</v>
      </c>
      <c r="D78" s="2">
        <v>5159.8081050000001</v>
      </c>
      <c r="E78" s="2">
        <v>1.0951148033142091</v>
      </c>
      <c r="F78" s="3">
        <v>5251.3535160000001</v>
      </c>
      <c r="G78" s="4">
        <v>0.70408768653870002</v>
      </c>
      <c r="H78" s="4">
        <v>5254.8251950000003</v>
      </c>
      <c r="I78" s="4">
        <v>1.286579775810242</v>
      </c>
    </row>
    <row r="79" spans="1:9" x14ac:dyDescent="0.3">
      <c r="A79" s="9">
        <v>78</v>
      </c>
      <c r="B79" s="1">
        <v>5173.6318359999996</v>
      </c>
      <c r="C79" s="4">
        <v>0.90899040699004985</v>
      </c>
      <c r="D79" s="2">
        <v>5176.2197269999997</v>
      </c>
      <c r="E79" s="2">
        <v>1.0957749843597411</v>
      </c>
      <c r="F79" s="3">
        <v>5267.7690430000002</v>
      </c>
      <c r="G79" s="4">
        <v>0.70828635692595987</v>
      </c>
      <c r="H79" s="4">
        <v>5271.2285160000001</v>
      </c>
      <c r="I79" s="4">
        <v>1.294300067424774</v>
      </c>
    </row>
    <row r="80" spans="1:9" x14ac:dyDescent="0.3">
      <c r="A80" s="9">
        <v>79</v>
      </c>
      <c r="B80" s="1">
        <v>5190.0351559999999</v>
      </c>
      <c r="C80" s="4">
        <v>0.90920748710631982</v>
      </c>
      <c r="D80" s="2">
        <v>5192.6313479999999</v>
      </c>
      <c r="E80" s="2">
        <v>1.0947978258132931</v>
      </c>
      <c r="F80" s="3">
        <v>5284.1850590000004</v>
      </c>
      <c r="G80" s="4">
        <v>0.71050364971160995</v>
      </c>
      <c r="H80" s="4">
        <v>5287.6318359999996</v>
      </c>
      <c r="I80" s="4">
        <v>1.3024403333663901</v>
      </c>
    </row>
    <row r="81" spans="1:9" x14ac:dyDescent="0.3">
      <c r="A81" s="9">
        <v>80</v>
      </c>
      <c r="B81" s="1">
        <v>5206.4389650000003</v>
      </c>
      <c r="C81" s="4">
        <v>0.90989103317261</v>
      </c>
      <c r="D81" s="2">
        <v>5209.0429690000001</v>
      </c>
      <c r="E81" s="2">
        <v>1.0948014020919801</v>
      </c>
      <c r="F81" s="3">
        <v>5300.6005859999996</v>
      </c>
      <c r="G81" s="4">
        <v>0.71193547248839995</v>
      </c>
      <c r="H81" s="4">
        <v>5304.0351559999999</v>
      </c>
      <c r="I81" s="4">
        <v>1.30457322597504</v>
      </c>
    </row>
    <row r="82" spans="1:9" x14ac:dyDescent="0.3">
      <c r="A82" s="9">
        <v>81</v>
      </c>
      <c r="B82" s="1">
        <v>5222.8422849999997</v>
      </c>
      <c r="C82" s="4">
        <v>0.91178491115569993</v>
      </c>
      <c r="D82" s="2">
        <v>5225.4545900000003</v>
      </c>
      <c r="E82" s="2">
        <v>1.0977148175239559</v>
      </c>
      <c r="F82" s="3">
        <v>5317.0166019999997</v>
      </c>
      <c r="G82" s="4">
        <v>0.71360845565796005</v>
      </c>
      <c r="H82" s="4">
        <v>5320.4389650000003</v>
      </c>
      <c r="I82" s="4">
        <v>1.30487351417542</v>
      </c>
    </row>
    <row r="83" spans="1:9" x14ac:dyDescent="0.3">
      <c r="A83" s="9">
        <v>82</v>
      </c>
      <c r="B83" s="1">
        <v>5239.2456050000001</v>
      </c>
      <c r="C83" s="4">
        <v>0.91353502273559983</v>
      </c>
      <c r="D83" s="2">
        <v>5241.8662109999996</v>
      </c>
      <c r="E83" s="2">
        <v>1.0990523457527159</v>
      </c>
      <c r="F83" s="3">
        <v>5333.4321289999998</v>
      </c>
      <c r="G83" s="4">
        <v>0.71469695568085001</v>
      </c>
      <c r="H83" s="4">
        <v>5336.8422849999997</v>
      </c>
      <c r="I83" s="4">
        <v>1.3119179487228401</v>
      </c>
    </row>
    <row r="84" spans="1:9" x14ac:dyDescent="0.3">
      <c r="A84" s="9">
        <v>83</v>
      </c>
      <c r="B84" s="1">
        <v>5255.6489259999998</v>
      </c>
      <c r="C84" s="4">
        <v>0.91556074619292982</v>
      </c>
      <c r="D84" s="2">
        <v>5258.2773440000001</v>
      </c>
      <c r="E84" s="2">
        <v>1.0975780844688421</v>
      </c>
      <c r="F84" s="3">
        <v>5349.8481449999999</v>
      </c>
      <c r="G84" s="4">
        <v>0.71687419414519993</v>
      </c>
      <c r="H84" s="4">
        <v>5353.2456050000001</v>
      </c>
      <c r="I84" s="4">
        <v>1.3205882787704502</v>
      </c>
    </row>
    <row r="85" spans="1:9" x14ac:dyDescent="0.3">
      <c r="A85" s="9">
        <v>84</v>
      </c>
      <c r="B85" s="1">
        <v>5272.0522460000002</v>
      </c>
      <c r="C85" s="4">
        <v>0.91744270324707</v>
      </c>
      <c r="D85" s="2">
        <v>5274.6889650000003</v>
      </c>
      <c r="E85" s="2">
        <v>1.0995901584625241</v>
      </c>
      <c r="F85" s="3">
        <v>5366.263672</v>
      </c>
      <c r="G85" s="4">
        <v>0.71485300064086998</v>
      </c>
      <c r="H85" s="4">
        <v>5369.6489259999998</v>
      </c>
      <c r="I85" s="4">
        <v>1.3207488536834699</v>
      </c>
    </row>
    <row r="86" spans="1:9" x14ac:dyDescent="0.3">
      <c r="A86" s="9">
        <v>85</v>
      </c>
      <c r="B86" s="1">
        <v>5288.4555659999996</v>
      </c>
      <c r="C86" s="4">
        <v>0.91806557178496995</v>
      </c>
      <c r="D86" s="2">
        <v>5291.1005859999996</v>
      </c>
      <c r="E86" s="2">
        <v>1.1009987354278601</v>
      </c>
      <c r="F86" s="3">
        <v>5382.6791990000002</v>
      </c>
      <c r="G86" s="4">
        <v>0.71288235187531002</v>
      </c>
      <c r="H86" s="4">
        <v>5386.0522460000002</v>
      </c>
      <c r="I86" s="4">
        <v>1.3168993473053001</v>
      </c>
    </row>
    <row r="87" spans="1:9" x14ac:dyDescent="0.3">
      <c r="A87" s="9">
        <v>86</v>
      </c>
      <c r="B87" s="1">
        <v>5304.8588870000003</v>
      </c>
      <c r="C87" s="4">
        <v>0.91946008205413987</v>
      </c>
      <c r="D87" s="2">
        <v>5307.5122069999998</v>
      </c>
      <c r="E87" s="2">
        <v>1.0995986223220831</v>
      </c>
      <c r="F87" s="3">
        <v>5399.0952150000003</v>
      </c>
      <c r="G87" s="4">
        <v>0.71356673240661994</v>
      </c>
      <c r="H87" s="4">
        <v>5402.4555659999996</v>
      </c>
      <c r="I87" s="4">
        <v>1.31354038715363</v>
      </c>
    </row>
    <row r="88" spans="1:9" x14ac:dyDescent="0.3">
      <c r="A88" s="9">
        <v>87</v>
      </c>
      <c r="B88" s="1">
        <v>5321.2626950000003</v>
      </c>
      <c r="C88" s="4">
        <v>0.91853036880493</v>
      </c>
      <c r="D88" s="2">
        <v>5323.923828</v>
      </c>
      <c r="E88" s="2">
        <v>1.0996594190597531</v>
      </c>
      <c r="F88" s="3">
        <v>5415.5107420000004</v>
      </c>
      <c r="G88" s="4">
        <v>0.71131772994995002</v>
      </c>
      <c r="H88" s="4">
        <v>5418.8588870000003</v>
      </c>
      <c r="I88" s="4">
        <v>1.30911664962769</v>
      </c>
    </row>
    <row r="89" spans="1:9" x14ac:dyDescent="0.3">
      <c r="A89" s="9">
        <v>88</v>
      </c>
      <c r="B89" s="1">
        <v>5337.6660160000001</v>
      </c>
      <c r="C89" s="4">
        <v>0.91860666275023983</v>
      </c>
      <c r="D89" s="2">
        <v>5340.3354490000002</v>
      </c>
      <c r="E89" s="2">
        <v>1.0976966381073001</v>
      </c>
      <c r="F89" s="3">
        <v>5431.9267579999996</v>
      </c>
      <c r="G89" s="4">
        <v>0.70978040695190003</v>
      </c>
      <c r="H89" s="4">
        <v>5435.2626950000003</v>
      </c>
      <c r="I89" s="4">
        <v>1.2976057410240169</v>
      </c>
    </row>
    <row r="90" spans="1:9" x14ac:dyDescent="0.3">
      <c r="A90" s="9">
        <v>89</v>
      </c>
      <c r="B90" s="1">
        <v>5354.0693359999996</v>
      </c>
      <c r="C90" s="4">
        <v>0.91926910877227996</v>
      </c>
      <c r="D90" s="2">
        <v>5356.7470700000003</v>
      </c>
      <c r="E90" s="2">
        <v>1.098506784439087</v>
      </c>
      <c r="F90" s="3">
        <v>5448.341797</v>
      </c>
      <c r="G90" s="4">
        <v>0.71039028167725005</v>
      </c>
      <c r="H90" s="4">
        <v>5451.6660160000001</v>
      </c>
      <c r="I90" s="4">
        <v>1.296258676052094</v>
      </c>
    </row>
    <row r="91" spans="1:9" x14ac:dyDescent="0.3">
      <c r="A91" s="9">
        <v>90</v>
      </c>
      <c r="B91" s="1">
        <v>5370.4726559999999</v>
      </c>
      <c r="C91" s="4">
        <v>0.91755189895629985</v>
      </c>
      <c r="D91" s="2">
        <v>5373.1586909999996</v>
      </c>
      <c r="E91" s="2">
        <v>1.0990408420562741</v>
      </c>
      <c r="F91" s="3">
        <v>5464.7578130000002</v>
      </c>
      <c r="G91" s="4">
        <v>0.70949776172638002</v>
      </c>
      <c r="H91" s="4">
        <v>5468.0693359999996</v>
      </c>
      <c r="I91" s="4">
        <v>1.2993421435356141</v>
      </c>
    </row>
    <row r="92" spans="1:9" x14ac:dyDescent="0.3">
      <c r="A92" s="9">
        <v>91</v>
      </c>
      <c r="B92" s="1">
        <v>5386.8759769999997</v>
      </c>
      <c r="C92" s="4">
        <v>0.91811718940734988</v>
      </c>
      <c r="D92" s="2">
        <v>5389.5703130000002</v>
      </c>
      <c r="E92" s="2">
        <v>1.0995399713516241</v>
      </c>
      <c r="F92" s="3">
        <v>5481.1733400000003</v>
      </c>
      <c r="G92" s="4">
        <v>0.70984239578246999</v>
      </c>
      <c r="H92" s="4">
        <v>5484.4726559999999</v>
      </c>
      <c r="I92" s="4">
        <v>1.299887704849243</v>
      </c>
    </row>
    <row r="93" spans="1:9" x14ac:dyDescent="0.3">
      <c r="A93" s="9">
        <v>92</v>
      </c>
      <c r="B93" s="1">
        <v>5403.279297</v>
      </c>
      <c r="C93" s="4">
        <v>0.91694929599761998</v>
      </c>
      <c r="D93" s="2">
        <v>5405.9819340000004</v>
      </c>
      <c r="E93" s="2">
        <v>1.10074553489685</v>
      </c>
      <c r="F93" s="3">
        <v>5497.5893550000001</v>
      </c>
      <c r="G93" s="4">
        <v>0.70999534130095987</v>
      </c>
      <c r="H93" s="4">
        <v>5500.8759769999997</v>
      </c>
      <c r="I93" s="4">
        <v>1.30430011749268</v>
      </c>
    </row>
    <row r="94" spans="1:9" x14ac:dyDescent="0.3">
      <c r="A94" s="9">
        <v>93</v>
      </c>
      <c r="B94" s="1">
        <v>5419.6831050000001</v>
      </c>
      <c r="C94" s="4">
        <v>0.91577126979827983</v>
      </c>
      <c r="D94" s="2">
        <v>5422.3935549999997</v>
      </c>
      <c r="E94" s="2">
        <v>1.10011372566223</v>
      </c>
      <c r="F94" s="3">
        <v>5514.0053710000002</v>
      </c>
      <c r="G94" s="4">
        <v>0.70804674625396991</v>
      </c>
      <c r="H94" s="4">
        <v>5517.279297</v>
      </c>
      <c r="I94" s="4">
        <v>1.30915157794952</v>
      </c>
    </row>
    <row r="95" spans="1:9" x14ac:dyDescent="0.3">
      <c r="A95" s="9">
        <v>94</v>
      </c>
      <c r="B95" s="1">
        <v>5436.0864259999998</v>
      </c>
      <c r="C95" s="4">
        <v>0.91557075977324986</v>
      </c>
      <c r="D95" s="2">
        <v>5438.8051759999998</v>
      </c>
      <c r="E95" s="2">
        <v>1.099747335910797</v>
      </c>
      <c r="F95" s="3">
        <v>5530.4204099999997</v>
      </c>
      <c r="G95" s="4">
        <v>0.70574040412903005</v>
      </c>
      <c r="H95" s="4">
        <v>5533.6831050000001</v>
      </c>
      <c r="I95" s="4">
        <v>1.3136034488678001</v>
      </c>
    </row>
    <row r="96" spans="1:9" x14ac:dyDescent="0.3">
      <c r="A96" s="9">
        <v>95</v>
      </c>
      <c r="B96" s="1">
        <v>5452.4897460000002</v>
      </c>
      <c r="C96" s="4">
        <v>0.91542472839354994</v>
      </c>
      <c r="D96" s="2">
        <v>5455.216797</v>
      </c>
      <c r="E96" s="2">
        <v>1.1004822015762301</v>
      </c>
      <c r="F96" s="3">
        <v>5546.8364259999998</v>
      </c>
      <c r="G96" s="4">
        <v>0.70447571277618004</v>
      </c>
      <c r="H96" s="4">
        <v>5550.0864259999998</v>
      </c>
      <c r="I96" s="4">
        <v>1.31635932922363</v>
      </c>
    </row>
    <row r="97" spans="1:9" x14ac:dyDescent="0.3">
      <c r="A97" s="9">
        <v>96</v>
      </c>
      <c r="B97" s="1">
        <v>5468.8930659999996</v>
      </c>
      <c r="C97" s="4">
        <v>0.91570093631743998</v>
      </c>
      <c r="D97" s="2">
        <v>5471.6284180000002</v>
      </c>
      <c r="E97" s="2">
        <v>1.1016843080520602</v>
      </c>
      <c r="F97" s="3">
        <v>5563.2524409999996</v>
      </c>
      <c r="G97" s="4">
        <v>0.70412917137145992</v>
      </c>
      <c r="H97" s="4">
        <v>5566.4897460000002</v>
      </c>
      <c r="I97" s="4">
        <v>1.31736748218536</v>
      </c>
    </row>
    <row r="98" spans="1:9" x14ac:dyDescent="0.3">
      <c r="A98" s="9">
        <v>97</v>
      </c>
      <c r="B98" s="1">
        <v>5485.2963870000003</v>
      </c>
      <c r="C98" s="4">
        <v>0.91531898975371995</v>
      </c>
      <c r="D98" s="2">
        <v>5488.0400390000004</v>
      </c>
      <c r="E98" s="2">
        <v>1.1018965005874601</v>
      </c>
      <c r="F98" s="3">
        <v>5579.6679690000001</v>
      </c>
      <c r="G98" s="4">
        <v>0.70200009346007985</v>
      </c>
      <c r="H98" s="4">
        <v>5582.8930659999996</v>
      </c>
      <c r="I98" s="4">
        <v>1.3082317590713501</v>
      </c>
    </row>
    <row r="99" spans="1:9" x14ac:dyDescent="0.3">
      <c r="A99" s="9">
        <v>98</v>
      </c>
      <c r="B99" s="1">
        <v>5501.6997069999998</v>
      </c>
      <c r="C99" s="4">
        <v>0.91490855216979994</v>
      </c>
      <c r="D99" s="2">
        <v>5504.4516599999997</v>
      </c>
      <c r="E99" s="2">
        <v>1.1020239353179901</v>
      </c>
      <c r="F99" s="3">
        <v>5596.0834960000002</v>
      </c>
      <c r="G99" s="4">
        <v>0.69981814622879002</v>
      </c>
      <c r="H99" s="4">
        <v>5599.2963870000003</v>
      </c>
      <c r="I99" s="4">
        <v>1.3045468807220499</v>
      </c>
    </row>
    <row r="100" spans="1:9" x14ac:dyDescent="0.3">
      <c r="A100" s="9">
        <v>99</v>
      </c>
      <c r="B100" s="1">
        <v>5518.1035160000001</v>
      </c>
      <c r="C100" s="4">
        <v>0.91529157161712993</v>
      </c>
      <c r="D100" s="2">
        <v>5520.8632809999999</v>
      </c>
      <c r="E100" s="2">
        <v>1.10326955318451</v>
      </c>
      <c r="F100" s="3">
        <v>5612.4995120000003</v>
      </c>
      <c r="G100" s="4">
        <v>0.69699258804321307</v>
      </c>
      <c r="H100" s="4">
        <v>5615.6997069999998</v>
      </c>
      <c r="I100" s="4">
        <v>1.3019022226333601</v>
      </c>
    </row>
    <row r="101" spans="1:9" x14ac:dyDescent="0.3">
      <c r="A101" s="9">
        <v>100</v>
      </c>
      <c r="B101" s="1">
        <v>5534.5068359999996</v>
      </c>
      <c r="C101" s="4">
        <v>0.91380968093871995</v>
      </c>
      <c r="D101" s="2">
        <v>5537.2749020000001</v>
      </c>
      <c r="E101" s="2">
        <v>1.1045269727706901</v>
      </c>
      <c r="F101" s="3">
        <v>5628.9150390000004</v>
      </c>
      <c r="G101" s="4">
        <v>0.69490869045257608</v>
      </c>
      <c r="H101" s="4">
        <v>5632.1035160000001</v>
      </c>
      <c r="I101" s="4">
        <v>1.293405818939209</v>
      </c>
    </row>
    <row r="102" spans="1:9" x14ac:dyDescent="0.3">
      <c r="A102" s="9">
        <v>101</v>
      </c>
      <c r="B102" s="1">
        <v>5550.9101559999999</v>
      </c>
      <c r="C102" s="4">
        <v>0.91297020912170002</v>
      </c>
      <c r="D102" s="2">
        <v>5553.6865230000003</v>
      </c>
      <c r="E102" s="2">
        <v>1.1038456916809101</v>
      </c>
      <c r="F102" s="3">
        <v>5645.3310549999997</v>
      </c>
      <c r="G102" s="4">
        <v>0.69319875240325901</v>
      </c>
      <c r="H102" s="4">
        <v>5648.5068359999996</v>
      </c>
      <c r="I102" s="4">
        <v>1.2892945289611819</v>
      </c>
    </row>
    <row r="103" spans="1:9" x14ac:dyDescent="0.3">
      <c r="A103" s="9">
        <v>102</v>
      </c>
      <c r="B103" s="1">
        <v>5567.3134769999997</v>
      </c>
      <c r="C103" s="4">
        <v>0.91201987266540985</v>
      </c>
      <c r="D103" s="2">
        <v>5570.0981449999999</v>
      </c>
      <c r="E103" s="2">
        <v>1.1036125183105501</v>
      </c>
      <c r="F103" s="3">
        <v>5661.7465819999998</v>
      </c>
      <c r="G103" s="4">
        <v>0.69193888902664202</v>
      </c>
      <c r="H103" s="4">
        <v>5664.9101559999999</v>
      </c>
      <c r="I103" s="4">
        <v>1.296214091777802</v>
      </c>
    </row>
    <row r="104" spans="1:9" x14ac:dyDescent="0.3">
      <c r="A104" s="9">
        <v>103</v>
      </c>
      <c r="B104" s="1">
        <v>5583.716797</v>
      </c>
      <c r="C104" s="4">
        <v>0.91032328605652002</v>
      </c>
      <c r="D104" s="2">
        <v>5586.5097660000001</v>
      </c>
      <c r="E104" s="2">
        <v>1.1029027462005601</v>
      </c>
      <c r="F104" s="3">
        <v>5678.1621089999999</v>
      </c>
      <c r="G104" s="4">
        <v>0.69007624387741107</v>
      </c>
      <c r="H104" s="4">
        <v>5681.3134769999997</v>
      </c>
      <c r="I104" s="4">
        <v>1.297337877750397</v>
      </c>
    </row>
    <row r="105" spans="1:9" x14ac:dyDescent="0.3">
      <c r="A105" s="9">
        <v>104</v>
      </c>
      <c r="B105" s="1">
        <v>5600.1201170000004</v>
      </c>
      <c r="C105" s="4">
        <v>0.90851392745971982</v>
      </c>
      <c r="D105" s="2">
        <v>5602.9213870000003</v>
      </c>
      <c r="E105" s="2">
        <v>1.1029225349426302</v>
      </c>
      <c r="F105" s="3">
        <v>5694.5776370000003</v>
      </c>
      <c r="G105" s="4">
        <v>0.69147534370422403</v>
      </c>
      <c r="H105" s="4">
        <v>5697.716797</v>
      </c>
      <c r="I105" s="4">
        <v>1.296828258037567</v>
      </c>
    </row>
    <row r="106" spans="1:9" x14ac:dyDescent="0.3">
      <c r="A106" s="9">
        <v>105</v>
      </c>
      <c r="B106" s="1">
        <v>5616.5239259999998</v>
      </c>
      <c r="C106" s="4">
        <v>0.90567519664763996</v>
      </c>
      <c r="D106" s="2">
        <v>5619.3330079999996</v>
      </c>
      <c r="E106" s="2">
        <v>1.09969756603241</v>
      </c>
      <c r="F106" s="3">
        <v>5710.9936520000001</v>
      </c>
      <c r="G106" s="4">
        <v>0.69370443820953409</v>
      </c>
      <c r="H106" s="4">
        <v>5714.1201170000004</v>
      </c>
      <c r="I106" s="4">
        <v>1.2985713362693789</v>
      </c>
    </row>
    <row r="107" spans="1:9" x14ac:dyDescent="0.3">
      <c r="A107" s="9">
        <v>106</v>
      </c>
      <c r="B107" s="1">
        <v>5632.9272460000002</v>
      </c>
      <c r="C107" s="4">
        <v>0.90299203395843985</v>
      </c>
      <c r="D107" s="2">
        <v>5635.7446289999998</v>
      </c>
      <c r="E107" s="2">
        <v>1.0970768094062811</v>
      </c>
      <c r="F107" s="3">
        <v>5727.4096680000002</v>
      </c>
      <c r="G107" s="4">
        <v>0.69431437253952</v>
      </c>
      <c r="H107" s="4">
        <v>5730.5239259999998</v>
      </c>
      <c r="I107" s="4">
        <v>1.297807145118713</v>
      </c>
    </row>
    <row r="108" spans="1:9" x14ac:dyDescent="0.3">
      <c r="A108" s="9">
        <v>107</v>
      </c>
      <c r="B108" s="1">
        <v>5649.3305659999996</v>
      </c>
      <c r="C108" s="4">
        <v>0.9022665262222298</v>
      </c>
      <c r="D108" s="2">
        <v>5652.15625</v>
      </c>
      <c r="E108" s="2">
        <v>1.0963247776031491</v>
      </c>
      <c r="F108" s="3">
        <v>5743.8247069999998</v>
      </c>
      <c r="G108" s="4">
        <v>0.69356603622436497</v>
      </c>
      <c r="H108" s="4">
        <v>5746.9272460000002</v>
      </c>
      <c r="I108" s="4">
        <v>1.296867895126343</v>
      </c>
    </row>
    <row r="109" spans="1:9" x14ac:dyDescent="0.3">
      <c r="A109" s="9">
        <v>108</v>
      </c>
      <c r="B109" s="1">
        <v>5665.7338870000003</v>
      </c>
      <c r="C109" s="4">
        <v>0.90079226493834996</v>
      </c>
      <c r="D109" s="2">
        <v>5668.5678710000002</v>
      </c>
      <c r="E109" s="2">
        <v>1.0950352311134339</v>
      </c>
      <c r="F109" s="3">
        <v>5760.2407229999999</v>
      </c>
      <c r="G109" s="4">
        <v>0.69744904041290301</v>
      </c>
      <c r="H109" s="4">
        <v>5763.3305659999996</v>
      </c>
      <c r="I109" s="4">
        <v>1.2984150528907781</v>
      </c>
    </row>
    <row r="110" spans="1:9" x14ac:dyDescent="0.3">
      <c r="A110" s="9">
        <v>109</v>
      </c>
      <c r="B110" s="1">
        <v>5682.1372069999998</v>
      </c>
      <c r="C110" s="4">
        <v>0.89971932172775304</v>
      </c>
      <c r="D110" s="2">
        <v>5684.9794920000004</v>
      </c>
      <c r="E110" s="2">
        <v>1.0947112798690801</v>
      </c>
      <c r="F110" s="3">
        <v>5776.6567379999997</v>
      </c>
      <c r="G110" s="4">
        <v>0.69871605634689304</v>
      </c>
      <c r="H110" s="4">
        <v>5779.7338870000003</v>
      </c>
      <c r="I110" s="4">
        <v>1.293230998516083</v>
      </c>
    </row>
    <row r="111" spans="1:9" x14ac:dyDescent="0.3">
      <c r="A111" s="9">
        <v>110</v>
      </c>
      <c r="B111" s="1">
        <v>5698.5405270000001</v>
      </c>
      <c r="C111" s="4">
        <v>0.90103902816771986</v>
      </c>
      <c r="D111" s="2">
        <v>5701.390625</v>
      </c>
      <c r="E111" s="2">
        <v>1.094851887226105</v>
      </c>
      <c r="F111" s="3">
        <v>5793.0722660000001</v>
      </c>
      <c r="G111" s="4">
        <v>0.70027263164519993</v>
      </c>
      <c r="H111" s="4">
        <v>5796.1372069999998</v>
      </c>
      <c r="I111" s="4">
        <v>1.2947696924209591</v>
      </c>
    </row>
    <row r="112" spans="1:9" x14ac:dyDescent="0.3">
      <c r="A112" s="9">
        <v>111</v>
      </c>
      <c r="B112" s="1">
        <v>5714.9443359999996</v>
      </c>
      <c r="C112" s="4">
        <v>0.90167489051818994</v>
      </c>
      <c r="D112" s="2">
        <v>5717.8022460000002</v>
      </c>
      <c r="E112" s="2">
        <v>1.095407581329346</v>
      </c>
      <c r="F112" s="3">
        <v>5809.4877930000002</v>
      </c>
      <c r="G112" s="4">
        <v>0.70295948982238987</v>
      </c>
      <c r="H112" s="4">
        <v>5812.5405270000001</v>
      </c>
      <c r="I112" s="4">
        <v>1.3056090354919401</v>
      </c>
    </row>
    <row r="113" spans="1:9" x14ac:dyDescent="0.3">
      <c r="A113" s="9">
        <v>112</v>
      </c>
      <c r="B113" s="1">
        <v>5731.3476559999999</v>
      </c>
      <c r="C113" s="4">
        <v>0.90142085552215989</v>
      </c>
      <c r="D113" s="2">
        <v>5734.2138670000004</v>
      </c>
      <c r="E113" s="2">
        <v>1.0967780113220211</v>
      </c>
      <c r="F113" s="3">
        <v>5825.9038090000004</v>
      </c>
      <c r="G113" s="4">
        <v>0.70393676757813006</v>
      </c>
      <c r="H113" s="4">
        <v>5828.9443359999996</v>
      </c>
      <c r="I113" s="4">
        <v>1.3050429105758701</v>
      </c>
    </row>
    <row r="114" spans="1:9" x14ac:dyDescent="0.3">
      <c r="A114" s="9">
        <v>113</v>
      </c>
      <c r="B114" s="1">
        <v>5747.7509769999997</v>
      </c>
      <c r="C114" s="4">
        <v>0.90412523746489981</v>
      </c>
      <c r="D114" s="2">
        <v>5750.6254879999997</v>
      </c>
      <c r="E114" s="2">
        <v>1.099787509441376</v>
      </c>
      <c r="F114" s="3">
        <v>5842.3193359999996</v>
      </c>
      <c r="G114" s="4">
        <v>0.70405919551849006</v>
      </c>
      <c r="H114" s="4">
        <v>5845.3476559999999</v>
      </c>
      <c r="I114" s="4">
        <v>1.30072681903839</v>
      </c>
    </row>
    <row r="115" spans="1:9" x14ac:dyDescent="0.3">
      <c r="A115" s="9">
        <v>114</v>
      </c>
      <c r="B115" s="1">
        <v>5764.154297</v>
      </c>
      <c r="C115" s="4">
        <v>0.90574278831481991</v>
      </c>
      <c r="D115" s="2">
        <v>5767.0371089999999</v>
      </c>
      <c r="E115" s="2">
        <v>1.1015536546707201</v>
      </c>
      <c r="F115" s="3">
        <v>5858.7348629999997</v>
      </c>
      <c r="G115" s="4">
        <v>0.70267565250396991</v>
      </c>
      <c r="H115" s="4">
        <v>5861.7509769999997</v>
      </c>
      <c r="I115" s="4">
        <v>1.3035827159881601</v>
      </c>
    </row>
    <row r="116" spans="1:9" x14ac:dyDescent="0.3">
      <c r="A116" s="9">
        <v>115</v>
      </c>
      <c r="B116" s="1">
        <v>5780.5576170000004</v>
      </c>
      <c r="C116" s="4">
        <v>0.90812721252440998</v>
      </c>
      <c r="D116" s="2">
        <v>5783.4487300000001</v>
      </c>
      <c r="E116" s="2">
        <v>1.1052527189254802</v>
      </c>
      <c r="F116" s="3">
        <v>5875.1508789999998</v>
      </c>
      <c r="G116" s="4">
        <v>0.70275576114655003</v>
      </c>
      <c r="H116" s="4">
        <v>5878.154297</v>
      </c>
      <c r="I116" s="4">
        <v>1.3005253553390501</v>
      </c>
    </row>
    <row r="117" spans="1:9" x14ac:dyDescent="0.3">
      <c r="A117" s="9">
        <v>116</v>
      </c>
      <c r="B117" s="1">
        <v>5796.9609380000002</v>
      </c>
      <c r="C117" s="4">
        <v>0.91023304462432986</v>
      </c>
      <c r="D117" s="2">
        <v>5799.8603519999997</v>
      </c>
      <c r="E117" s="2">
        <v>1.10728762149811</v>
      </c>
      <c r="F117" s="3">
        <v>5891.5664059999999</v>
      </c>
      <c r="G117" s="4">
        <v>0.70154888629912993</v>
      </c>
      <c r="H117" s="4">
        <v>5894.5576170000004</v>
      </c>
      <c r="I117" s="4">
        <v>1.292025792598724</v>
      </c>
    </row>
    <row r="118" spans="1:9" x14ac:dyDescent="0.3">
      <c r="A118" s="9">
        <v>117</v>
      </c>
      <c r="B118" s="1">
        <v>5813.3642579999996</v>
      </c>
      <c r="C118" s="4">
        <v>0.91216435432433984</v>
      </c>
      <c r="D118" s="2">
        <v>5816.2719729999999</v>
      </c>
      <c r="E118" s="2">
        <v>1.1096985101699801</v>
      </c>
      <c r="F118" s="3">
        <v>5907.982422</v>
      </c>
      <c r="G118" s="4">
        <v>0.70045573711394993</v>
      </c>
      <c r="H118" s="4">
        <v>5910.9609380000002</v>
      </c>
      <c r="I118" s="4">
        <v>1.2915422201156619</v>
      </c>
    </row>
    <row r="119" spans="1:9" x14ac:dyDescent="0.3">
      <c r="A119" s="9">
        <v>118</v>
      </c>
      <c r="B119" s="1">
        <v>5829.7680659999996</v>
      </c>
      <c r="C119" s="4">
        <v>0.91351785659789986</v>
      </c>
      <c r="D119" s="2">
        <v>5832.6835940000001</v>
      </c>
      <c r="E119" s="2">
        <v>1.11305317878723</v>
      </c>
      <c r="F119" s="3">
        <v>5924.3979490000002</v>
      </c>
      <c r="G119" s="4">
        <v>0.70010657310485991</v>
      </c>
      <c r="H119" s="4">
        <v>5927.3642579999996</v>
      </c>
      <c r="I119" s="4">
        <v>1.297111082077026</v>
      </c>
    </row>
    <row r="120" spans="1:9" x14ac:dyDescent="0.3">
      <c r="A120" s="9">
        <v>119</v>
      </c>
      <c r="B120" s="1">
        <v>5846.1713870000003</v>
      </c>
      <c r="C120" s="4">
        <v>0.91103603839873992</v>
      </c>
      <c r="D120" s="2">
        <v>5849.0952150000003</v>
      </c>
      <c r="E120" s="2">
        <v>1.1111833810806302</v>
      </c>
      <c r="F120" s="3">
        <v>5940.8139650000003</v>
      </c>
      <c r="G120" s="4">
        <v>0.69993413686752293</v>
      </c>
      <c r="H120" s="4">
        <v>5943.7680659999996</v>
      </c>
      <c r="I120" s="4">
        <v>1.298349189758301</v>
      </c>
    </row>
    <row r="121" spans="1:9" x14ac:dyDescent="0.3">
      <c r="A121" s="9">
        <v>120</v>
      </c>
      <c r="B121" s="1">
        <v>5862.5747069999998</v>
      </c>
      <c r="C121" s="4">
        <v>0.91178216934203982</v>
      </c>
      <c r="D121" s="2">
        <v>5865.5068359999996</v>
      </c>
      <c r="E121" s="2">
        <v>1.1115292072296101</v>
      </c>
      <c r="F121" s="3">
        <v>5957.2294920000004</v>
      </c>
      <c r="G121" s="4">
        <v>0.69998939037322994</v>
      </c>
      <c r="H121" s="4">
        <v>5960.1713870000003</v>
      </c>
      <c r="I121" s="4">
        <v>1.3030447244644201</v>
      </c>
    </row>
    <row r="122" spans="1:9" x14ac:dyDescent="0.3">
      <c r="A122" s="9">
        <v>121</v>
      </c>
      <c r="B122" s="1">
        <v>5878.9780270000001</v>
      </c>
      <c r="C122" s="4">
        <v>0.91217484474181987</v>
      </c>
      <c r="D122" s="2">
        <v>5881.9184569999998</v>
      </c>
      <c r="E122" s="2">
        <v>1.11438343524933</v>
      </c>
      <c r="F122" s="3">
        <v>5973.6450199999999</v>
      </c>
      <c r="G122" s="4">
        <v>0.70232338905334002</v>
      </c>
      <c r="H122" s="4">
        <v>5976.5747069999998</v>
      </c>
      <c r="I122" s="4">
        <v>1.31182615756989</v>
      </c>
    </row>
    <row r="123" spans="1:9" x14ac:dyDescent="0.3">
      <c r="A123" s="9">
        <v>122</v>
      </c>
      <c r="B123" s="1">
        <v>5895.3813479999999</v>
      </c>
      <c r="C123" s="4">
        <v>0.91121044158935982</v>
      </c>
      <c r="D123" s="2">
        <v>5898.330078</v>
      </c>
      <c r="E123" s="2">
        <v>1.11619303226471</v>
      </c>
      <c r="F123" s="3">
        <v>5990.060547</v>
      </c>
      <c r="G123" s="4">
        <v>0.70307214260101003</v>
      </c>
      <c r="H123" s="4">
        <v>5992.9780270000001</v>
      </c>
      <c r="I123" s="4">
        <v>1.31576936244965</v>
      </c>
    </row>
    <row r="124" spans="1:9" x14ac:dyDescent="0.3">
      <c r="A124" s="9">
        <v>123</v>
      </c>
      <c r="B124" s="1">
        <v>5911.7846680000002</v>
      </c>
      <c r="C124" s="4">
        <v>0.91084411144256983</v>
      </c>
      <c r="D124" s="2">
        <v>5914.7416990000002</v>
      </c>
      <c r="E124" s="2">
        <v>1.1168601274490402</v>
      </c>
      <c r="F124" s="3">
        <v>6006.4765630000002</v>
      </c>
      <c r="G124" s="4">
        <v>0.70372099876404004</v>
      </c>
      <c r="H124" s="4">
        <v>6009.3813479999999</v>
      </c>
      <c r="I124" s="4">
        <v>1.3171501636505101</v>
      </c>
    </row>
    <row r="125" spans="1:9" x14ac:dyDescent="0.3">
      <c r="A125" s="9">
        <v>124</v>
      </c>
      <c r="B125" s="1">
        <v>5928.1884769999997</v>
      </c>
      <c r="C125" s="4">
        <v>0.91118648052215989</v>
      </c>
      <c r="D125" s="2">
        <v>5931.1533200000003</v>
      </c>
      <c r="E125" s="2">
        <v>1.11782488822937</v>
      </c>
      <c r="F125" s="3">
        <v>6022.892578</v>
      </c>
      <c r="G125" s="4">
        <v>0.70513839721679994</v>
      </c>
      <c r="H125" s="4">
        <v>6025.7846680000002</v>
      </c>
      <c r="I125" s="4">
        <v>1.32929329872131</v>
      </c>
    </row>
    <row r="126" spans="1:9" x14ac:dyDescent="0.3">
      <c r="A126" s="9">
        <v>125</v>
      </c>
      <c r="B126" s="1">
        <v>5944.591797</v>
      </c>
      <c r="C126" s="4">
        <v>0.91083374023438002</v>
      </c>
      <c r="D126" s="2">
        <v>5947.5649409999996</v>
      </c>
      <c r="E126" s="2">
        <v>1.11771366596222</v>
      </c>
      <c r="F126" s="3">
        <v>6039.3076170000004</v>
      </c>
      <c r="G126" s="4">
        <v>0.70806343555449991</v>
      </c>
      <c r="H126" s="4">
        <v>6042.1884769999997</v>
      </c>
      <c r="I126" s="4">
        <v>1.3388231277465801</v>
      </c>
    </row>
    <row r="127" spans="1:9" x14ac:dyDescent="0.3">
      <c r="A127" s="9">
        <v>126</v>
      </c>
      <c r="B127" s="1">
        <v>5960.9951170000004</v>
      </c>
      <c r="C127" s="4">
        <v>0.91113379001617001</v>
      </c>
      <c r="D127" s="2">
        <v>5963.9765630000002</v>
      </c>
      <c r="E127" s="2">
        <v>1.11893448829651</v>
      </c>
      <c r="F127" s="3">
        <v>6055.7236329999996</v>
      </c>
      <c r="G127" s="4">
        <v>0.70708580017089995</v>
      </c>
      <c r="H127" s="5">
        <v>6058.591797</v>
      </c>
      <c r="I127" s="5">
        <v>1.34340255260468</v>
      </c>
    </row>
    <row r="128" spans="1:9" x14ac:dyDescent="0.3">
      <c r="A128" s="9">
        <v>127</v>
      </c>
      <c r="B128" s="1">
        <v>5977.3984380000002</v>
      </c>
      <c r="C128" s="4">
        <v>0.91140868663787988</v>
      </c>
      <c r="D128" s="2">
        <v>5980.3881840000004</v>
      </c>
      <c r="E128" s="2">
        <v>1.1199426412582401</v>
      </c>
      <c r="F128" s="3">
        <v>6072.1396480000003</v>
      </c>
      <c r="G128" s="4">
        <v>0.70811612606049001</v>
      </c>
      <c r="H128" s="5">
        <v>6074.9951170000004</v>
      </c>
      <c r="I128" s="5">
        <v>1.34992699623108</v>
      </c>
    </row>
    <row r="129" spans="1:18" x14ac:dyDescent="0.3">
      <c r="A129" s="9">
        <v>128</v>
      </c>
      <c r="B129" s="1">
        <v>5993.8017579999996</v>
      </c>
      <c r="C129" s="4">
        <v>0.91024377346038987</v>
      </c>
      <c r="D129" s="2">
        <v>5996.7998049999997</v>
      </c>
      <c r="E129" s="2">
        <v>1.1195400714874302</v>
      </c>
      <c r="F129" s="3">
        <v>6088.5551759999998</v>
      </c>
      <c r="G129" s="4">
        <v>0.70492620468139999</v>
      </c>
      <c r="H129" s="5">
        <v>6091.3984380000002</v>
      </c>
      <c r="I129" s="5">
        <v>1.3562945604324301</v>
      </c>
      <c r="K129" s="12">
        <f t="shared" ref="K129:N129" si="134">AVERAGE(B127:B129)</f>
        <v>5977.3984376666667</v>
      </c>
      <c r="L129" s="12">
        <f t="shared" si="134"/>
        <v>0.91092875003814655</v>
      </c>
      <c r="M129" s="12">
        <f t="shared" si="134"/>
        <v>5980.3881839999995</v>
      </c>
      <c r="N129" s="12">
        <f t="shared" si="134"/>
        <v>1.1194724003473935</v>
      </c>
      <c r="O129" s="12">
        <f>AVERAGE(F130:F132)</f>
        <v>6121.3865560000004</v>
      </c>
      <c r="P129" s="12">
        <f>AVERAGE(G130:G132)</f>
        <v>0.69766151110331132</v>
      </c>
      <c r="Q129" s="11">
        <f>AVERAGE(H127:H129)</f>
        <v>6074.9951173333329</v>
      </c>
      <c r="R129" s="11">
        <f>AVERAGE(I127:I129)</f>
        <v>1.3498747030893969</v>
      </c>
    </row>
    <row r="130" spans="1:18" x14ac:dyDescent="0.3">
      <c r="A130" s="9">
        <v>129</v>
      </c>
      <c r="B130" s="1">
        <v>6010.205078</v>
      </c>
      <c r="C130" s="4">
        <v>0.91014554500579981</v>
      </c>
      <c r="D130" s="2">
        <v>6013.2114259999998</v>
      </c>
      <c r="E130" s="2">
        <v>1.1189031362533601</v>
      </c>
      <c r="F130" s="3">
        <v>6104.970703</v>
      </c>
      <c r="G130" s="4">
        <v>0.70180912017821995</v>
      </c>
      <c r="H130" s="4">
        <v>6107.8017579999996</v>
      </c>
      <c r="I130" s="4">
        <v>1.34465126991272</v>
      </c>
      <c r="K130" s="12">
        <f t="shared" ref="K130:N130" si="135">AVERAGE(B148:B150)</f>
        <v>6321.8697920000004</v>
      </c>
      <c r="L130" s="12">
        <f t="shared" si="135"/>
        <v>0.89801699320475359</v>
      </c>
      <c r="M130" s="12">
        <f t="shared" si="135"/>
        <v>6325.0317380000006</v>
      </c>
      <c r="N130" s="12">
        <f t="shared" si="135"/>
        <v>1.1103073120117202</v>
      </c>
      <c r="O130" s="12">
        <f>AVERAGE(F151:F153)</f>
        <v>6466.1166993333327</v>
      </c>
      <c r="P130" s="12">
        <f>AVERAGE(G151:G153)</f>
        <v>0.7006729165712976</v>
      </c>
      <c r="Q130" s="11">
        <f>AVERAGE(H148:H150)</f>
        <v>6419.4663086666669</v>
      </c>
      <c r="R130" s="11">
        <f>AVERAGE(I148:I150)</f>
        <v>1.3515571832656832</v>
      </c>
    </row>
    <row r="131" spans="1:18" x14ac:dyDescent="0.3">
      <c r="A131" s="9">
        <v>130</v>
      </c>
      <c r="B131" s="1">
        <v>6026.6088870000003</v>
      </c>
      <c r="C131" s="4">
        <v>0.91003479957581002</v>
      </c>
      <c r="D131" s="2">
        <v>6029.623047</v>
      </c>
      <c r="E131" s="2">
        <v>1.11799654960632</v>
      </c>
      <c r="F131" s="3">
        <v>6121.3867190000001</v>
      </c>
      <c r="G131" s="4">
        <v>0.69747580289840694</v>
      </c>
      <c r="H131" s="4">
        <v>6124.205078</v>
      </c>
      <c r="I131" s="4">
        <v>1.32600681781769</v>
      </c>
      <c r="K131" s="13" t="s">
        <v>9</v>
      </c>
      <c r="L131" s="14">
        <f t="shared" ref="L131" si="136">AVERAGE(L129:L130)</f>
        <v>0.90447287162145007</v>
      </c>
      <c r="M131" s="13" t="s">
        <v>9</v>
      </c>
      <c r="N131" s="14">
        <f t="shared" ref="N131" si="137">AVERAGE(N129:N130)</f>
        <v>1.1148898561795568</v>
      </c>
      <c r="O131" s="13" t="s">
        <v>9</v>
      </c>
      <c r="P131" s="14">
        <f t="shared" ref="P131" si="138">AVERAGE(P129:P130)</f>
        <v>0.6991672138373044</v>
      </c>
      <c r="Q131" s="10" t="s">
        <v>9</v>
      </c>
      <c r="R131" s="9">
        <f>AVERAGE(R129:R130)</f>
        <v>1.3507159431775402</v>
      </c>
    </row>
    <row r="132" spans="1:18" x14ac:dyDescent="0.3">
      <c r="A132" s="9">
        <v>131</v>
      </c>
      <c r="B132" s="1">
        <v>6043.0122069999998</v>
      </c>
      <c r="C132" s="4">
        <v>0.90644850730895987</v>
      </c>
      <c r="D132" s="2">
        <v>6046.0346680000002</v>
      </c>
      <c r="E132" s="2">
        <v>1.1136657953262301</v>
      </c>
      <c r="F132" s="3">
        <v>6137.8022460000002</v>
      </c>
      <c r="G132" s="4">
        <v>0.69369961023330706</v>
      </c>
      <c r="H132" s="4">
        <v>6140.6088870000003</v>
      </c>
      <c r="I132" s="4">
        <v>1.3062674283981301</v>
      </c>
      <c r="K132" s="13" t="s">
        <v>10</v>
      </c>
      <c r="L132" s="14">
        <f t="shared" ref="L132" si="139">AVERAGE(C130:C147)</f>
        <v>0.87958951857354972</v>
      </c>
      <c r="M132" s="13" t="s">
        <v>10</v>
      </c>
      <c r="N132" s="14">
        <f t="shared" ref="N132" si="140">AVERAGE(E130:E147)</f>
        <v>1.0781749215390946</v>
      </c>
      <c r="O132" s="13" t="s">
        <v>10</v>
      </c>
      <c r="P132" s="14">
        <f>AVERAGE(G133:G151)</f>
        <v>0.69385508738065982</v>
      </c>
      <c r="Q132" s="10" t="s">
        <v>10</v>
      </c>
      <c r="R132" s="9">
        <f>AVERAGE(I130:I147)</f>
        <v>1.2758798413806491</v>
      </c>
    </row>
    <row r="133" spans="1:18" x14ac:dyDescent="0.3">
      <c r="A133" s="9">
        <v>132</v>
      </c>
      <c r="B133" s="1">
        <v>6059.4155270000001</v>
      </c>
      <c r="C133" s="4">
        <v>0.90253009796142991</v>
      </c>
      <c r="D133" s="2">
        <v>6062.4462890000004</v>
      </c>
      <c r="E133" s="2">
        <v>1.1082606077194201</v>
      </c>
      <c r="F133" s="3">
        <v>6154.2182620000003</v>
      </c>
      <c r="G133" s="4">
        <v>0.69090921878814693</v>
      </c>
      <c r="H133" s="4">
        <v>6157.0122069999998</v>
      </c>
      <c r="I133" s="4">
        <v>1.2798563122749329</v>
      </c>
      <c r="K133" s="14" t="s">
        <v>11</v>
      </c>
      <c r="L133" s="14">
        <f t="shared" ref="L133" si="141">B130</f>
        <v>6010.205078</v>
      </c>
      <c r="M133" s="14" t="s">
        <v>11</v>
      </c>
      <c r="N133" s="14">
        <f t="shared" ref="N133" si="142">D130</f>
        <v>6013.2114259999998</v>
      </c>
      <c r="O133" s="14" t="s">
        <v>11</v>
      </c>
      <c r="P133" s="14">
        <f>F133</f>
        <v>6154.2182620000003</v>
      </c>
      <c r="Q133" s="9" t="s">
        <v>11</v>
      </c>
      <c r="R133" s="9">
        <f>H130</f>
        <v>6107.8017579999996</v>
      </c>
    </row>
    <row r="134" spans="1:18" x14ac:dyDescent="0.3">
      <c r="A134" s="9">
        <v>133</v>
      </c>
      <c r="B134" s="1">
        <v>6075.8188479999999</v>
      </c>
      <c r="C134" s="4">
        <v>0.89508476257324188</v>
      </c>
      <c r="D134" s="2">
        <v>6078.8579099999997</v>
      </c>
      <c r="E134" s="2">
        <v>1.0982594847679141</v>
      </c>
      <c r="F134" s="3">
        <v>6170.6337890000004</v>
      </c>
      <c r="G134" s="4">
        <v>0.69062108993530291</v>
      </c>
      <c r="H134" s="4">
        <v>6173.4155270000001</v>
      </c>
      <c r="I134" s="4">
        <v>1.254468846321106</v>
      </c>
      <c r="K134" s="14" t="s">
        <v>12</v>
      </c>
      <c r="L134" s="14">
        <f t="shared" ref="L134" si="143">B147</f>
        <v>6289.0629879999997</v>
      </c>
      <c r="M134" s="14" t="s">
        <v>12</v>
      </c>
      <c r="N134" s="14">
        <f t="shared" ref="N134" si="144">D147</f>
        <v>6292.2084960000002</v>
      </c>
      <c r="O134" s="14" t="s">
        <v>12</v>
      </c>
      <c r="P134" s="14">
        <f>F150</f>
        <v>6433.2851559999999</v>
      </c>
      <c r="Q134" s="9" t="s">
        <v>12</v>
      </c>
      <c r="R134" s="9">
        <f>H147</f>
        <v>6386.6596680000002</v>
      </c>
    </row>
    <row r="135" spans="1:18" x14ac:dyDescent="0.3">
      <c r="A135" s="9">
        <v>134</v>
      </c>
      <c r="B135" s="1">
        <v>6092.2221680000002</v>
      </c>
      <c r="C135" s="4">
        <v>0.88684328794479406</v>
      </c>
      <c r="D135" s="2">
        <v>6095.2695309999999</v>
      </c>
      <c r="E135" s="2">
        <v>1.087434267997742</v>
      </c>
      <c r="F135" s="3">
        <v>6187.0493159999996</v>
      </c>
      <c r="G135" s="4">
        <v>0.68797869682312007</v>
      </c>
      <c r="H135" s="4">
        <v>6189.8188479999999</v>
      </c>
      <c r="I135" s="4">
        <v>1.2363539218902591</v>
      </c>
      <c r="K135" s="14" t="s">
        <v>13</v>
      </c>
      <c r="L135" s="14">
        <f t="shared" ref="L135" si="145">L134-L133</f>
        <v>278.85790999999972</v>
      </c>
      <c r="M135" s="14" t="s">
        <v>13</v>
      </c>
      <c r="N135" s="14">
        <f t="shared" ref="N135" si="146">N134-N133</f>
        <v>278.99707000000035</v>
      </c>
      <c r="O135" s="14" t="s">
        <v>13</v>
      </c>
      <c r="P135" s="14">
        <f t="shared" ref="P135" si="147">P134-P133</f>
        <v>279.06689399999959</v>
      </c>
      <c r="Q135" s="9" t="s">
        <v>13</v>
      </c>
      <c r="R135" s="9">
        <f>R134-R133</f>
        <v>278.85791000000063</v>
      </c>
    </row>
    <row r="136" spans="1:18" x14ac:dyDescent="0.3">
      <c r="A136" s="9">
        <v>135</v>
      </c>
      <c r="B136" s="1">
        <v>6108.6254879999997</v>
      </c>
      <c r="C136" s="4">
        <v>0.87875577211379996</v>
      </c>
      <c r="D136" s="2">
        <v>6111.6811520000001</v>
      </c>
      <c r="E136" s="2">
        <v>1.076491868495941</v>
      </c>
      <c r="F136" s="3">
        <v>6203.4653319999998</v>
      </c>
      <c r="G136" s="4">
        <v>0.68575103282928507</v>
      </c>
      <c r="H136" s="4">
        <v>6206.2221680000002</v>
      </c>
      <c r="I136" s="4">
        <v>1.2214728474617</v>
      </c>
      <c r="K136" s="14" t="s">
        <v>14</v>
      </c>
      <c r="L136" s="14">
        <f t="shared" ref="L136" si="148">L135*L132</f>
        <v>245.28049480732602</v>
      </c>
      <c r="M136" s="14" t="s">
        <v>14</v>
      </c>
      <c r="N136" s="14">
        <f t="shared" ref="N136" si="149">N135*N132</f>
        <v>300.80764405688763</v>
      </c>
      <c r="O136" s="14" t="s">
        <v>14</v>
      </c>
      <c r="P136" s="14">
        <f t="shared" ref="P136" si="150">P135*P132</f>
        <v>193.63198412141904</v>
      </c>
      <c r="Q136" s="9" t="s">
        <v>14</v>
      </c>
      <c r="R136" s="9">
        <f>R135*R132</f>
        <v>355.78918597854016</v>
      </c>
    </row>
    <row r="137" spans="1:18" x14ac:dyDescent="0.3">
      <c r="A137" s="9">
        <v>136</v>
      </c>
      <c r="B137" s="1">
        <v>6125.029297</v>
      </c>
      <c r="C137" s="4">
        <v>0.87081965208053602</v>
      </c>
      <c r="D137" s="2">
        <v>6128.0922849999997</v>
      </c>
      <c r="E137" s="2">
        <v>1.067396378517151</v>
      </c>
      <c r="F137" s="3">
        <v>6219.8808589999999</v>
      </c>
      <c r="G137" s="4">
        <v>0.68663967847824092</v>
      </c>
      <c r="H137" s="4">
        <v>6222.6254879999997</v>
      </c>
      <c r="I137" s="4">
        <v>1.2156134724617</v>
      </c>
      <c r="K137" s="14" t="s">
        <v>15</v>
      </c>
      <c r="L137" s="14">
        <f t="shared" ref="L137" si="151">L131*L135</f>
        <v>252.21941463205562</v>
      </c>
      <c r="M137" s="14" t="s">
        <v>15</v>
      </c>
      <c r="N137" s="14">
        <f t="shared" ref="N137" si="152">N131*N135</f>
        <v>311.05100324681814</v>
      </c>
      <c r="O137" s="14" t="s">
        <v>15</v>
      </c>
      <c r="P137" s="14">
        <f t="shared" ref="P137" si="153">P131*P135</f>
        <v>195.11442275221009</v>
      </c>
      <c r="Q137" s="9" t="s">
        <v>15</v>
      </c>
      <c r="R137" s="9">
        <f>R131*R135</f>
        <v>376.65782491816844</v>
      </c>
    </row>
    <row r="138" spans="1:18" x14ac:dyDescent="0.3">
      <c r="A138" s="9">
        <v>137</v>
      </c>
      <c r="B138" s="1">
        <v>6141.4326170000004</v>
      </c>
      <c r="C138" s="4">
        <v>0.86487408876419103</v>
      </c>
      <c r="D138" s="2">
        <v>6144.5039059999999</v>
      </c>
      <c r="E138" s="2">
        <v>1.0587354063987731</v>
      </c>
      <c r="F138" s="3">
        <v>6236.296875</v>
      </c>
      <c r="G138" s="4">
        <v>0.68537093400955196</v>
      </c>
      <c r="H138" s="4">
        <v>6239.029297</v>
      </c>
      <c r="I138" s="4">
        <v>1.2188117384910579</v>
      </c>
      <c r="K138" s="14" t="s">
        <v>16</v>
      </c>
      <c r="L138" s="14">
        <f t="shared" ref="L138" si="154">L137-L136</f>
        <v>6.9389198247295951</v>
      </c>
      <c r="M138" s="14" t="s">
        <v>16</v>
      </c>
      <c r="N138" s="14">
        <f t="shared" ref="N138" si="155">N137-N136</f>
        <v>10.243359189930516</v>
      </c>
      <c r="O138" s="14" t="s">
        <v>16</v>
      </c>
      <c r="P138" s="14">
        <f t="shared" ref="P138" si="156">P137-P136</f>
        <v>1.4824386307910515</v>
      </c>
      <c r="Q138" s="9" t="s">
        <v>16</v>
      </c>
      <c r="R138" s="9">
        <f>R137-R136</f>
        <v>20.868638939628283</v>
      </c>
    </row>
    <row r="139" spans="1:18" x14ac:dyDescent="0.3">
      <c r="A139" s="9">
        <v>138</v>
      </c>
      <c r="B139" s="1">
        <v>6157.8359380000002</v>
      </c>
      <c r="C139" s="4">
        <v>0.86157115697860687</v>
      </c>
      <c r="D139" s="2">
        <v>6160.9155270000001</v>
      </c>
      <c r="E139" s="2">
        <v>1.052353000640869</v>
      </c>
      <c r="F139" s="3">
        <v>6252.7119140000004</v>
      </c>
      <c r="G139" s="4">
        <v>0.68736125230789202</v>
      </c>
      <c r="H139" s="4">
        <v>6255.4326170000004</v>
      </c>
      <c r="I139" s="4">
        <v>1.2236544966697689</v>
      </c>
      <c r="K139" s="14" t="s">
        <v>17</v>
      </c>
      <c r="L139" s="14">
        <f t="shared" ref="L139" si="157">L138/L131</f>
        <v>7.6717832479488095</v>
      </c>
      <c r="M139" s="14" t="s">
        <v>17</v>
      </c>
      <c r="N139" s="14">
        <f t="shared" ref="N139" si="158">N138/N131</f>
        <v>9.1877768311857242</v>
      </c>
      <c r="O139" s="14" t="s">
        <v>17</v>
      </c>
      <c r="P139" s="14">
        <f t="shared" ref="P139" si="159">P138/P131</f>
        <v>2.1202919722949334</v>
      </c>
      <c r="Q139" s="9" t="s">
        <v>17</v>
      </c>
      <c r="R139" s="9">
        <f>R138/R131</f>
        <v>15.450057463995801</v>
      </c>
    </row>
    <row r="140" spans="1:18" x14ac:dyDescent="0.3">
      <c r="A140" s="9">
        <v>139</v>
      </c>
      <c r="B140" s="1">
        <v>6174.2392579999996</v>
      </c>
      <c r="C140" s="4">
        <v>0.85768129825591988</v>
      </c>
      <c r="D140" s="2">
        <v>6177.3271480000003</v>
      </c>
      <c r="E140" s="2">
        <v>1.0470279216766361</v>
      </c>
      <c r="F140" s="3">
        <v>6269.1279299999997</v>
      </c>
      <c r="G140" s="4">
        <v>0.68917782306671094</v>
      </c>
      <c r="H140" s="4">
        <v>6271.8359380000002</v>
      </c>
      <c r="I140" s="4">
        <v>1.231868195533752</v>
      </c>
    </row>
    <row r="141" spans="1:18" x14ac:dyDescent="0.3">
      <c r="A141" s="9">
        <v>140</v>
      </c>
      <c r="B141" s="1">
        <v>6190.642578</v>
      </c>
      <c r="C141" s="4">
        <v>0.85560789108276403</v>
      </c>
      <c r="D141" s="2">
        <v>6193.7387699999999</v>
      </c>
      <c r="E141" s="2">
        <v>1.0442317485809329</v>
      </c>
      <c r="F141" s="3">
        <v>6285.5439450000003</v>
      </c>
      <c r="G141" s="4">
        <v>0.68843872547149698</v>
      </c>
      <c r="H141" s="4">
        <v>6288.2392579999996</v>
      </c>
      <c r="I141" s="4">
        <v>1.2517734050750731</v>
      </c>
    </row>
    <row r="142" spans="1:18" x14ac:dyDescent="0.3">
      <c r="A142" s="9">
        <v>141</v>
      </c>
      <c r="B142" s="1">
        <v>6207.0458980000003</v>
      </c>
      <c r="C142" s="4">
        <v>0.85707368850707999</v>
      </c>
      <c r="D142" s="2">
        <v>6210.1503910000001</v>
      </c>
      <c r="E142" s="2">
        <v>1.0462985992431639</v>
      </c>
      <c r="F142" s="3">
        <v>6301.9594729999999</v>
      </c>
      <c r="G142" s="4">
        <v>0.6903584718704221</v>
      </c>
      <c r="H142" s="4">
        <v>6304.642578</v>
      </c>
      <c r="I142" s="4">
        <v>1.2687843322753909</v>
      </c>
    </row>
    <row r="143" spans="1:18" x14ac:dyDescent="0.3">
      <c r="A143" s="9">
        <v>142</v>
      </c>
      <c r="B143" s="1">
        <v>6223.4492190000001</v>
      </c>
      <c r="C143" s="4">
        <v>0.86140003204345694</v>
      </c>
      <c r="D143" s="2">
        <v>6226.5620120000003</v>
      </c>
      <c r="E143" s="2">
        <v>1.05279723405838</v>
      </c>
      <c r="F143" s="3">
        <v>6318.3754879999997</v>
      </c>
      <c r="G143" s="4">
        <v>0.69335640668868992</v>
      </c>
      <c r="H143" s="4">
        <v>6321.0458980000003</v>
      </c>
      <c r="I143" s="4">
        <v>1.287910330295563</v>
      </c>
    </row>
    <row r="144" spans="1:18" x14ac:dyDescent="0.3">
      <c r="A144" s="9">
        <v>143</v>
      </c>
      <c r="B144" s="1">
        <v>6239.8530270000001</v>
      </c>
      <c r="C144" s="4">
        <v>0.86752810478210396</v>
      </c>
      <c r="D144" s="2">
        <v>6242.9736329999996</v>
      </c>
      <c r="E144" s="2">
        <v>1.06374773979187</v>
      </c>
      <c r="F144" s="3">
        <v>6334.7910160000001</v>
      </c>
      <c r="G144" s="4">
        <v>0.69509829282760593</v>
      </c>
      <c r="H144" s="4">
        <v>6337.4492190000001</v>
      </c>
      <c r="I144" s="4">
        <v>1.3026193857193</v>
      </c>
    </row>
    <row r="145" spans="1:9" x14ac:dyDescent="0.3">
      <c r="A145" s="9">
        <v>144</v>
      </c>
      <c r="B145" s="1">
        <v>6256.2563479999999</v>
      </c>
      <c r="C145" s="4">
        <v>0.87532302141189589</v>
      </c>
      <c r="D145" s="2">
        <v>6259.3852539999998</v>
      </c>
      <c r="E145" s="2">
        <v>1.072762823104858</v>
      </c>
      <c r="F145" s="3">
        <v>6351.2065430000002</v>
      </c>
      <c r="G145" s="4">
        <v>0.69483746290206905</v>
      </c>
      <c r="H145" s="4">
        <v>6353.8530270000001</v>
      </c>
      <c r="I145" s="4">
        <v>1.3207544565200799</v>
      </c>
    </row>
    <row r="146" spans="1:9" x14ac:dyDescent="0.3">
      <c r="A146" s="9">
        <v>145</v>
      </c>
      <c r="B146" s="1">
        <v>6272.6596680000002</v>
      </c>
      <c r="C146" s="4">
        <v>0.88236995935440099</v>
      </c>
      <c r="D146" s="2">
        <v>6275.796875</v>
      </c>
      <c r="E146" s="2">
        <v>1.085337138175964</v>
      </c>
      <c r="F146" s="3">
        <v>6367.6220700000003</v>
      </c>
      <c r="G146" s="4">
        <v>0.6981675148010249</v>
      </c>
      <c r="H146" s="4">
        <v>6370.2563479999999</v>
      </c>
      <c r="I146" s="4">
        <v>1.3330457687377901</v>
      </c>
    </row>
    <row r="147" spans="1:9" x14ac:dyDescent="0.3">
      <c r="A147" s="9">
        <v>146</v>
      </c>
      <c r="B147" s="1">
        <v>6289.0629879999997</v>
      </c>
      <c r="C147" s="4">
        <v>0.88851966857910192</v>
      </c>
      <c r="D147" s="2">
        <v>6292.2084960000002</v>
      </c>
      <c r="E147" s="2">
        <v>1.0954488873481751</v>
      </c>
      <c r="F147" s="3">
        <v>6384.0380859999996</v>
      </c>
      <c r="G147" s="4">
        <v>0.70316321849822994</v>
      </c>
      <c r="H147" s="4">
        <v>6386.6596680000002</v>
      </c>
      <c r="I147" s="4">
        <v>1.3419241189956701</v>
      </c>
    </row>
    <row r="148" spans="1:9" x14ac:dyDescent="0.3">
      <c r="A148" s="9">
        <v>147</v>
      </c>
      <c r="B148" s="1">
        <v>6305.4663090000004</v>
      </c>
      <c r="C148" s="4">
        <v>0.89349099397659293</v>
      </c>
      <c r="D148" s="2">
        <v>6308.6201170000004</v>
      </c>
      <c r="E148" s="2">
        <v>1.10439548492432</v>
      </c>
      <c r="F148" s="3">
        <v>6400.4536129999997</v>
      </c>
      <c r="G148" s="4">
        <v>0.70375807285308989</v>
      </c>
      <c r="H148" s="5">
        <v>6403.0629879999997</v>
      </c>
      <c r="I148" s="5">
        <v>1.3469124317169201</v>
      </c>
    </row>
    <row r="149" spans="1:9" x14ac:dyDescent="0.3">
      <c r="A149" s="9">
        <v>148</v>
      </c>
      <c r="B149" s="1">
        <v>6321.8696289999998</v>
      </c>
      <c r="C149" s="4">
        <v>0.897953116893768</v>
      </c>
      <c r="D149" s="2">
        <v>6325.0317379999997</v>
      </c>
      <c r="E149" s="2">
        <v>1.1109179019928002</v>
      </c>
      <c r="F149" s="3">
        <v>6416.8696289999998</v>
      </c>
      <c r="G149" s="4">
        <v>0.70478267669677996</v>
      </c>
      <c r="H149" s="5">
        <v>6419.4663090000004</v>
      </c>
      <c r="I149" s="5">
        <v>1.3548985004425</v>
      </c>
    </row>
    <row r="150" spans="1:9" x14ac:dyDescent="0.3">
      <c r="A150" s="9">
        <v>149</v>
      </c>
      <c r="B150" s="1">
        <v>6338.2734380000002</v>
      </c>
      <c r="C150" s="4">
        <v>0.90260686874389995</v>
      </c>
      <c r="D150" s="2">
        <v>6341.4433589999999</v>
      </c>
      <c r="E150" s="2">
        <v>1.1156085491180401</v>
      </c>
      <c r="F150" s="3">
        <v>6433.2851559999999</v>
      </c>
      <c r="G150" s="4">
        <v>0.70447607040405003</v>
      </c>
      <c r="H150" s="5">
        <v>6435.8696289999998</v>
      </c>
      <c r="I150" s="5">
        <v>1.3528606176376301</v>
      </c>
    </row>
    <row r="151" spans="1:9" x14ac:dyDescent="0.3">
      <c r="A151" s="9">
        <v>150</v>
      </c>
      <c r="B151" s="1">
        <v>6354.6767579999996</v>
      </c>
      <c r="C151" s="4">
        <v>0.90670421123504985</v>
      </c>
      <c r="D151" s="2">
        <v>6357.8549800000001</v>
      </c>
      <c r="E151" s="2">
        <v>1.1221827030181901</v>
      </c>
      <c r="F151" s="3">
        <v>6449.701172</v>
      </c>
      <c r="G151" s="4">
        <v>0.70300002098083003</v>
      </c>
      <c r="H151" s="4">
        <v>6452.2734380000002</v>
      </c>
      <c r="I151" s="4">
        <v>1.3480554103851301</v>
      </c>
    </row>
    <row r="152" spans="1:9" x14ac:dyDescent="0.3">
      <c r="A152" s="9">
        <v>151</v>
      </c>
      <c r="B152" s="1">
        <v>6371.080078</v>
      </c>
      <c r="C152" s="4">
        <v>0.90882363319396986</v>
      </c>
      <c r="D152" s="2">
        <v>6374.2666019999997</v>
      </c>
      <c r="E152" s="2">
        <v>1.1244755744934101</v>
      </c>
      <c r="F152" s="3">
        <v>6466.1166990000002</v>
      </c>
      <c r="G152" s="4">
        <v>0.7014940500259399</v>
      </c>
      <c r="H152" s="4">
        <v>6468.6767579999996</v>
      </c>
      <c r="I152" s="4">
        <v>1.3357747077941899</v>
      </c>
    </row>
    <row r="153" spans="1:9" x14ac:dyDescent="0.3">
      <c r="A153" s="9">
        <v>152</v>
      </c>
      <c r="B153" s="1">
        <v>6387.4833980000003</v>
      </c>
      <c r="C153" s="4">
        <v>0.90983154773711994</v>
      </c>
      <c r="D153" s="2">
        <v>6390.6782229999999</v>
      </c>
      <c r="E153" s="2">
        <v>1.1242812633514401</v>
      </c>
      <c r="F153" s="3">
        <v>6482.5322269999997</v>
      </c>
      <c r="G153" s="4">
        <v>0.69752467870712298</v>
      </c>
      <c r="H153" s="4">
        <v>6485.080078</v>
      </c>
      <c r="I153" s="4">
        <v>1.3253217220306401</v>
      </c>
    </row>
    <row r="154" spans="1:9" x14ac:dyDescent="0.3">
      <c r="A154" s="9">
        <v>153</v>
      </c>
      <c r="B154" s="1">
        <v>6403.8867190000001</v>
      </c>
      <c r="C154" s="4">
        <v>0.91132369041442995</v>
      </c>
      <c r="D154" s="2">
        <v>6407.0898440000001</v>
      </c>
      <c r="E154" s="2">
        <v>1.1243846178054802</v>
      </c>
      <c r="F154" s="3">
        <v>6498.9477539999998</v>
      </c>
      <c r="G154" s="4">
        <v>0.69326264858245801</v>
      </c>
      <c r="H154" s="4">
        <v>6501.4833980000003</v>
      </c>
      <c r="I154" s="4">
        <v>1.31307272911072</v>
      </c>
    </row>
    <row r="155" spans="1:9" x14ac:dyDescent="0.3">
      <c r="A155" s="9">
        <v>154</v>
      </c>
      <c r="B155" s="1">
        <v>6420.2900390000004</v>
      </c>
      <c r="C155" s="4">
        <v>0.91089823246001989</v>
      </c>
      <c r="D155" s="2">
        <v>6423.5014650000003</v>
      </c>
      <c r="E155" s="2">
        <v>1.1240684747695902</v>
      </c>
      <c r="F155" s="3">
        <v>6515.3637699999999</v>
      </c>
      <c r="G155" s="4">
        <v>0.68755443096160906</v>
      </c>
      <c r="H155" s="4">
        <v>6517.8867190000001</v>
      </c>
      <c r="I155" s="4">
        <v>1.30718760490417</v>
      </c>
    </row>
    <row r="156" spans="1:9" x14ac:dyDescent="0.3">
      <c r="A156" s="9">
        <v>155</v>
      </c>
      <c r="B156" s="1">
        <v>6436.6938479999999</v>
      </c>
      <c r="C156" s="4">
        <v>0.90916540622710995</v>
      </c>
      <c r="D156" s="2">
        <v>6439.9130859999996</v>
      </c>
      <c r="E156" s="2">
        <v>1.1203456878662101</v>
      </c>
      <c r="F156" s="3">
        <v>6531.779297</v>
      </c>
      <c r="G156" s="4">
        <v>0.68469310998916599</v>
      </c>
      <c r="H156" s="4">
        <v>6534.2900390000004</v>
      </c>
      <c r="I156" s="4">
        <v>1.3058733224868802</v>
      </c>
    </row>
    <row r="157" spans="1:9" x14ac:dyDescent="0.3">
      <c r="A157" s="9">
        <v>156</v>
      </c>
      <c r="B157" s="1">
        <v>6453.0971680000002</v>
      </c>
      <c r="C157" s="4">
        <v>0.90539219379424996</v>
      </c>
      <c r="D157" s="2">
        <v>6456.3247069999998</v>
      </c>
      <c r="E157" s="2">
        <v>1.1160162448883102</v>
      </c>
      <c r="F157" s="3">
        <v>6548.1953130000002</v>
      </c>
      <c r="G157" s="4">
        <v>0.68720693588256809</v>
      </c>
      <c r="H157" s="4">
        <v>6550.6938479999999</v>
      </c>
      <c r="I157" s="4">
        <v>1.3052342414856</v>
      </c>
    </row>
    <row r="158" spans="1:9" x14ac:dyDescent="0.3">
      <c r="A158" s="9">
        <v>157</v>
      </c>
      <c r="B158" s="1">
        <v>6469.5004879999997</v>
      </c>
      <c r="C158" s="4">
        <v>0.90309669971465989</v>
      </c>
      <c r="D158" s="2">
        <v>6472.736328</v>
      </c>
      <c r="E158" s="2">
        <v>1.11080965995789</v>
      </c>
      <c r="F158" s="3">
        <v>6564.6108400000003</v>
      </c>
      <c r="G158" s="4">
        <v>0.68783028125762891</v>
      </c>
      <c r="H158" s="4">
        <v>6567.0971680000002</v>
      </c>
      <c r="I158" s="4">
        <v>1.295305359363556</v>
      </c>
    </row>
    <row r="159" spans="1:9" x14ac:dyDescent="0.3">
      <c r="A159" s="9">
        <v>158</v>
      </c>
      <c r="B159" s="1">
        <v>6485.9038090000004</v>
      </c>
      <c r="C159" s="4">
        <v>0.89998623132705702</v>
      </c>
      <c r="D159" s="2">
        <v>6489.1479490000002</v>
      </c>
      <c r="E159" s="2">
        <v>1.1064258575439501</v>
      </c>
      <c r="F159" s="3">
        <v>6581.0268550000001</v>
      </c>
      <c r="G159" s="4">
        <v>0.68840981721878092</v>
      </c>
      <c r="H159" s="4">
        <v>6583.5004879999997</v>
      </c>
      <c r="I159" s="4">
        <v>1.2847687482833861</v>
      </c>
    </row>
    <row r="160" spans="1:9" x14ac:dyDescent="0.3">
      <c r="A160" s="9">
        <v>159</v>
      </c>
      <c r="B160" s="1">
        <v>6502.3071289999998</v>
      </c>
      <c r="C160" s="4">
        <v>0.89466204643249503</v>
      </c>
      <c r="D160" s="2">
        <v>6505.5595700000003</v>
      </c>
      <c r="E160" s="2">
        <v>1.1014013051986702</v>
      </c>
      <c r="F160" s="3">
        <v>6597.4423829999996</v>
      </c>
      <c r="G160" s="4">
        <v>0.6868925809860229</v>
      </c>
      <c r="H160" s="4">
        <v>6599.9038090000004</v>
      </c>
      <c r="I160" s="4">
        <v>1.2749075770378109</v>
      </c>
    </row>
    <row r="161" spans="1:9" x14ac:dyDescent="0.3">
      <c r="A161" s="9">
        <v>160</v>
      </c>
      <c r="B161" s="1">
        <v>6518.7104490000002</v>
      </c>
      <c r="C161" s="4">
        <v>0.89250888824462904</v>
      </c>
      <c r="D161" s="2">
        <v>6521.9711909999996</v>
      </c>
      <c r="E161" s="2">
        <v>1.097181534767151</v>
      </c>
      <c r="F161" s="3">
        <v>6613.8583980000003</v>
      </c>
      <c r="G161" s="4">
        <v>0.68999875783920306</v>
      </c>
      <c r="H161" s="4">
        <v>6616.3071289999998</v>
      </c>
      <c r="I161" s="4">
        <v>1.2634199738502501</v>
      </c>
    </row>
    <row r="162" spans="1:9" x14ac:dyDescent="0.3">
      <c r="A162" s="9">
        <v>161</v>
      </c>
      <c r="B162" s="1">
        <v>6535.1142579999996</v>
      </c>
      <c r="C162" s="4">
        <v>0.89086087942123404</v>
      </c>
      <c r="D162" s="2">
        <v>6538.3828130000002</v>
      </c>
      <c r="E162" s="2">
        <v>1.0965409636497501</v>
      </c>
      <c r="F162" s="3">
        <v>6630.2739259999998</v>
      </c>
      <c r="G162" s="4">
        <v>0.69563914537429805</v>
      </c>
      <c r="H162" s="4">
        <v>6632.7104490000002</v>
      </c>
      <c r="I162" s="4">
        <v>1.255593705177307</v>
      </c>
    </row>
    <row r="163" spans="1:9" x14ac:dyDescent="0.3">
      <c r="A163" s="9">
        <v>162</v>
      </c>
      <c r="B163" s="1">
        <v>6551.517578</v>
      </c>
      <c r="C163" s="4">
        <v>0.89083226919174208</v>
      </c>
      <c r="D163" s="2">
        <v>6554.7944340000004</v>
      </c>
      <c r="E163" s="2">
        <v>1.0928179979324339</v>
      </c>
      <c r="F163" s="3">
        <v>6646.689453</v>
      </c>
      <c r="G163" s="4">
        <v>0.69939882755279492</v>
      </c>
      <c r="H163" s="4">
        <v>6649.1142579999996</v>
      </c>
      <c r="I163" s="4">
        <v>1.2612479805946351</v>
      </c>
    </row>
    <row r="164" spans="1:9" x14ac:dyDescent="0.3">
      <c r="A164" s="9">
        <v>163</v>
      </c>
      <c r="B164" s="1">
        <v>6567.9208980000003</v>
      </c>
      <c r="C164" s="4">
        <v>0.888820135593414</v>
      </c>
      <c r="D164" s="2">
        <v>6571.2055659999996</v>
      </c>
      <c r="E164" s="2">
        <v>1.088811552524567</v>
      </c>
      <c r="F164" s="3">
        <v>6663.1054690000001</v>
      </c>
      <c r="G164" s="4">
        <v>0.70682735443114986</v>
      </c>
      <c r="H164" s="4">
        <v>6665.517578</v>
      </c>
      <c r="I164" s="4">
        <v>1.2698175787925721</v>
      </c>
    </row>
    <row r="165" spans="1:9" x14ac:dyDescent="0.3">
      <c r="A165" s="9">
        <v>164</v>
      </c>
      <c r="B165" s="1">
        <v>6584.3242190000001</v>
      </c>
      <c r="C165" s="4">
        <v>0.88822659254074088</v>
      </c>
      <c r="D165" s="2">
        <v>6587.6171880000002</v>
      </c>
      <c r="E165" s="2">
        <v>1.086897528171539</v>
      </c>
      <c r="F165" s="3">
        <v>6679.5209960000002</v>
      </c>
      <c r="G165" s="4">
        <v>0.71245343685149987</v>
      </c>
      <c r="H165" s="4">
        <v>6681.9208980000003</v>
      </c>
      <c r="I165" s="4">
        <v>1.276508438587189</v>
      </c>
    </row>
    <row r="166" spans="1:9" x14ac:dyDescent="0.3">
      <c r="A166" s="9">
        <v>165</v>
      </c>
      <c r="B166" s="1">
        <v>6600.7275390000004</v>
      </c>
      <c r="C166" s="4">
        <v>0.88680859804153389</v>
      </c>
      <c r="D166" s="2">
        <v>6604.0288090000004</v>
      </c>
      <c r="E166" s="2">
        <v>1.082772767543793</v>
      </c>
      <c r="F166" s="3">
        <v>6695.9365230000003</v>
      </c>
      <c r="G166" s="4">
        <v>0.71552116870879989</v>
      </c>
      <c r="H166" s="4">
        <v>6698.3242190000001</v>
      </c>
      <c r="I166" s="4">
        <v>1.280324983596802</v>
      </c>
    </row>
    <row r="167" spans="1:9" x14ac:dyDescent="0.3">
      <c r="A167" s="9">
        <v>166</v>
      </c>
      <c r="B167" s="1">
        <v>6617.1308589999999</v>
      </c>
      <c r="C167" s="4">
        <v>0.88985880613326995</v>
      </c>
      <c r="D167" s="2">
        <v>6620.4404299999997</v>
      </c>
      <c r="E167" s="2">
        <v>1.0832389950752261</v>
      </c>
      <c r="F167" s="3">
        <v>6712.3525390000004</v>
      </c>
      <c r="G167" s="4">
        <v>0.71785433292389</v>
      </c>
      <c r="H167" s="4">
        <v>6714.7275390000004</v>
      </c>
      <c r="I167" s="4">
        <v>1.2893326759338379</v>
      </c>
    </row>
    <row r="168" spans="1:9" x14ac:dyDescent="0.3">
      <c r="A168" s="9">
        <v>167</v>
      </c>
      <c r="B168" s="1">
        <v>6633.5341799999997</v>
      </c>
      <c r="C168" s="4">
        <v>0.89562585353851287</v>
      </c>
      <c r="D168" s="2">
        <v>6636.8520509999998</v>
      </c>
      <c r="E168" s="2">
        <v>1.0845008850097659</v>
      </c>
      <c r="F168" s="3">
        <v>6728.7680659999996</v>
      </c>
      <c r="G168" s="4">
        <v>0.72182388305663991</v>
      </c>
      <c r="H168" s="4">
        <v>6731.1308589999999</v>
      </c>
      <c r="I168" s="4">
        <v>1.3002418756485001</v>
      </c>
    </row>
    <row r="169" spans="1:9" x14ac:dyDescent="0.3">
      <c r="A169" s="9">
        <v>168</v>
      </c>
      <c r="B169" s="1">
        <v>6649.9379879999997</v>
      </c>
      <c r="C169" s="4">
        <v>0.89917024374008192</v>
      </c>
      <c r="D169" s="2">
        <v>6653.263672</v>
      </c>
      <c r="E169" s="2">
        <v>1.0903013110160831</v>
      </c>
      <c r="F169" s="3">
        <v>6745.1840819999998</v>
      </c>
      <c r="G169" s="4">
        <v>0.72254760265350004</v>
      </c>
      <c r="H169" s="4">
        <v>6747.5341799999997</v>
      </c>
      <c r="I169" s="4">
        <v>1.3116324424743699</v>
      </c>
    </row>
    <row r="170" spans="1:9" x14ac:dyDescent="0.3">
      <c r="A170" s="9">
        <v>169</v>
      </c>
      <c r="B170" s="1">
        <v>6666.3413090000004</v>
      </c>
      <c r="C170" s="4">
        <v>0.90600147247314</v>
      </c>
      <c r="D170" s="2">
        <v>6669.6752930000002</v>
      </c>
      <c r="E170" s="2">
        <v>1.0952979087829591</v>
      </c>
      <c r="F170" s="3">
        <v>6761.5996089999999</v>
      </c>
      <c r="G170" s="4">
        <v>0.72092254161835001</v>
      </c>
      <c r="H170" s="4">
        <v>6763.9379879999997</v>
      </c>
      <c r="I170" s="4">
        <v>1.3207670927047701</v>
      </c>
    </row>
    <row r="171" spans="1:9" x14ac:dyDescent="0.3">
      <c r="A171" s="9">
        <v>170</v>
      </c>
      <c r="B171" s="1">
        <v>6682.7446289999998</v>
      </c>
      <c r="C171" s="4">
        <v>0.91222264766692995</v>
      </c>
      <c r="D171" s="2">
        <v>6686.0869140000004</v>
      </c>
      <c r="E171" s="2">
        <v>1.1019373893737801</v>
      </c>
      <c r="F171" s="3">
        <v>6778.0151370000003</v>
      </c>
      <c r="G171" s="4">
        <v>0.72216792106627992</v>
      </c>
      <c r="H171" s="4">
        <v>6780.3413090000004</v>
      </c>
      <c r="I171" s="4">
        <v>1.33442049026489</v>
      </c>
    </row>
    <row r="172" spans="1:9" x14ac:dyDescent="0.3">
      <c r="A172" s="9">
        <v>171</v>
      </c>
      <c r="B172" s="1">
        <v>6699.1479490000002</v>
      </c>
      <c r="C172" s="4">
        <v>0.9169845819473299</v>
      </c>
      <c r="D172" s="2">
        <v>6702.4985349999997</v>
      </c>
      <c r="E172" s="2">
        <v>1.1100710391998301</v>
      </c>
      <c r="F172" s="3">
        <v>6794.4311520000001</v>
      </c>
      <c r="G172" s="4">
        <v>0.71758790016174001</v>
      </c>
      <c r="H172" s="4">
        <v>6796.7446289999998</v>
      </c>
      <c r="I172" s="4">
        <v>1.3493024587631199</v>
      </c>
    </row>
    <row r="173" spans="1:9" x14ac:dyDescent="0.3">
      <c r="A173" s="9">
        <v>172</v>
      </c>
      <c r="B173" s="1">
        <v>6715.5512699999999</v>
      </c>
      <c r="C173" s="4">
        <v>0.92263367176055988</v>
      </c>
      <c r="D173" s="2">
        <v>6718.9101559999999</v>
      </c>
      <c r="E173" s="2">
        <v>1.1159671306610102</v>
      </c>
      <c r="F173" s="3">
        <v>6810.8466799999997</v>
      </c>
      <c r="G173" s="4">
        <v>0.71369631290435986</v>
      </c>
      <c r="H173" s="4">
        <v>6813.1479490000002</v>
      </c>
      <c r="I173" s="4">
        <v>1.36194174289703</v>
      </c>
    </row>
    <row r="174" spans="1:9" x14ac:dyDescent="0.3">
      <c r="A174" s="9">
        <v>173</v>
      </c>
      <c r="B174" s="1">
        <v>6731.9545900000003</v>
      </c>
      <c r="C174" s="4">
        <v>0.92868700027465989</v>
      </c>
      <c r="D174" s="2">
        <v>6735.3217770000001</v>
      </c>
      <c r="E174" s="2">
        <v>1.1227203369140601</v>
      </c>
      <c r="F174" s="3">
        <v>6827.2626950000003</v>
      </c>
      <c r="G174" s="4">
        <v>0.71016461849212997</v>
      </c>
      <c r="H174" s="4">
        <v>6829.5512699999999</v>
      </c>
      <c r="I174" s="4">
        <v>1.36647956371307</v>
      </c>
    </row>
    <row r="175" spans="1:9" x14ac:dyDescent="0.3">
      <c r="A175" s="9">
        <v>174</v>
      </c>
      <c r="B175" s="1">
        <v>6748.3583980000003</v>
      </c>
      <c r="C175" s="4">
        <v>0.93183996677398984</v>
      </c>
      <c r="D175" s="2">
        <v>6751.7333980000003</v>
      </c>
      <c r="E175" s="2">
        <v>1.1301852226257301</v>
      </c>
      <c r="F175" s="3">
        <v>6843.6782229999999</v>
      </c>
      <c r="G175" s="4">
        <v>0.69877125024795506</v>
      </c>
      <c r="H175" s="4">
        <v>6845.9545900000003</v>
      </c>
      <c r="I175" s="4">
        <v>1.3699347257614101</v>
      </c>
    </row>
    <row r="176" spans="1:9" x14ac:dyDescent="0.3">
      <c r="A176" s="9">
        <v>175</v>
      </c>
      <c r="B176" s="1">
        <v>6764.7617190000001</v>
      </c>
      <c r="C176" s="4">
        <v>0.93317165374755984</v>
      </c>
      <c r="D176" s="2">
        <v>6768.1450199999999</v>
      </c>
      <c r="E176" s="2">
        <v>1.1343878269195602</v>
      </c>
      <c r="F176" s="3">
        <v>6860.09375</v>
      </c>
      <c r="G176" s="4">
        <v>0.69125534296035807</v>
      </c>
      <c r="H176" s="4">
        <v>6862.3583980000003</v>
      </c>
      <c r="I176" s="4">
        <v>1.36185281276703</v>
      </c>
    </row>
    <row r="177" spans="1:11" x14ac:dyDescent="0.3">
      <c r="A177" s="9">
        <v>176</v>
      </c>
      <c r="B177" s="1">
        <v>6781.1650390000004</v>
      </c>
      <c r="C177" s="4">
        <v>0.93367388248443994</v>
      </c>
      <c r="D177" s="2">
        <v>6784.5566410000001</v>
      </c>
      <c r="E177" s="2">
        <v>1.1353177785873401</v>
      </c>
      <c r="F177" s="3">
        <v>6876.5097660000001</v>
      </c>
      <c r="G177" s="4">
        <v>0.68587244749069209</v>
      </c>
      <c r="H177" s="4">
        <v>6878.7617190000001</v>
      </c>
      <c r="I177" s="4">
        <v>1.3491374731063801</v>
      </c>
    </row>
    <row r="178" spans="1:11" x14ac:dyDescent="0.3">
      <c r="A178" s="9">
        <v>177</v>
      </c>
      <c r="B178" s="1">
        <v>6797.5683589999999</v>
      </c>
      <c r="C178" s="4">
        <v>0.93039443492888996</v>
      </c>
      <c r="D178" s="2">
        <v>6800.9682620000003</v>
      </c>
      <c r="E178" s="2">
        <v>1.1362492799758901</v>
      </c>
      <c r="F178" s="3">
        <v>6892.9252930000002</v>
      </c>
      <c r="G178" s="4">
        <v>0.67825145721435498</v>
      </c>
      <c r="H178" s="4">
        <v>6895.1650390000004</v>
      </c>
      <c r="I178" s="4">
        <v>1.3216280221939101</v>
      </c>
    </row>
    <row r="179" spans="1:11" x14ac:dyDescent="0.3">
      <c r="A179" s="9">
        <v>178</v>
      </c>
      <c r="B179" s="1">
        <v>6813.9716799999997</v>
      </c>
      <c r="C179" s="4">
        <v>0.92704668045043981</v>
      </c>
      <c r="D179" s="2">
        <v>6817.3798829999996</v>
      </c>
      <c r="E179" s="2">
        <v>1.1342167615890502</v>
      </c>
      <c r="F179" s="3">
        <v>6909.3408200000003</v>
      </c>
      <c r="G179" s="4">
        <v>0.67431153059005711</v>
      </c>
      <c r="H179" s="4">
        <v>6911.5683589999999</v>
      </c>
      <c r="I179" s="4">
        <v>1.2986410737037659</v>
      </c>
    </row>
    <row r="180" spans="1:11" x14ac:dyDescent="0.3">
      <c r="A180" s="9">
        <v>179</v>
      </c>
      <c r="B180" s="1">
        <v>6830.375</v>
      </c>
      <c r="C180" s="4">
        <v>0.92249073982238983</v>
      </c>
      <c r="D180" s="2">
        <v>6833.7915039999998</v>
      </c>
      <c r="E180" s="2">
        <v>1.1321086645126301</v>
      </c>
      <c r="F180" s="3">
        <v>6925.7568359999996</v>
      </c>
      <c r="G180" s="4">
        <v>0.67242486476898211</v>
      </c>
      <c r="H180" s="4">
        <v>6927.9716799999997</v>
      </c>
      <c r="I180" s="4">
        <v>1.2905030727386471</v>
      </c>
    </row>
    <row r="181" spans="1:11" x14ac:dyDescent="0.3">
      <c r="A181" s="9">
        <v>180</v>
      </c>
      <c r="B181" s="1">
        <v>6846.7788090000004</v>
      </c>
      <c r="C181" s="4">
        <v>0.91597201824188001</v>
      </c>
      <c r="D181" s="2">
        <v>6850.203125</v>
      </c>
      <c r="E181" s="2">
        <v>1.13072535991669</v>
      </c>
      <c r="F181" s="3">
        <v>6942.1723629999997</v>
      </c>
      <c r="G181" s="4">
        <v>0.67126853466033909</v>
      </c>
      <c r="H181" s="4">
        <v>6944.375</v>
      </c>
      <c r="I181" s="4">
        <v>1.286408472061157</v>
      </c>
    </row>
    <row r="182" spans="1:11" x14ac:dyDescent="0.3">
      <c r="A182" s="9">
        <v>181</v>
      </c>
      <c r="B182" s="1">
        <v>6863.1821289999998</v>
      </c>
      <c r="C182" s="4">
        <v>0.90868523120879985</v>
      </c>
      <c r="D182" s="2">
        <v>6866.6147460000002</v>
      </c>
      <c r="E182" s="2">
        <v>1.12713978290558</v>
      </c>
      <c r="F182" s="3">
        <v>6958.5883789999998</v>
      </c>
      <c r="G182" s="4">
        <v>0.67331148386001605</v>
      </c>
      <c r="H182" s="4">
        <v>6960.7788090000004</v>
      </c>
      <c r="I182" s="4">
        <v>1.2847672581672669</v>
      </c>
    </row>
    <row r="183" spans="1:11" x14ac:dyDescent="0.3">
      <c r="A183" s="9">
        <v>182</v>
      </c>
      <c r="B183" s="1">
        <v>6879.5854490000002</v>
      </c>
      <c r="C183" s="4">
        <v>0.90361287593841988</v>
      </c>
      <c r="D183" s="2">
        <v>6883.0263670000004</v>
      </c>
      <c r="E183" s="2">
        <v>1.1221921205520602</v>
      </c>
      <c r="F183" s="3">
        <v>6975.0039059999999</v>
      </c>
      <c r="G183" s="4">
        <v>0.68083752393722508</v>
      </c>
      <c r="H183" s="4">
        <v>6977.1821289999998</v>
      </c>
      <c r="I183" s="4">
        <v>1.2974949955940249</v>
      </c>
    </row>
    <row r="184" spans="1:11" x14ac:dyDescent="0.3">
      <c r="A184" s="9">
        <v>183</v>
      </c>
      <c r="B184" s="1">
        <v>6895.9887699999999</v>
      </c>
      <c r="C184" s="4">
        <v>0.89664586782455391</v>
      </c>
      <c r="D184" s="2">
        <v>6899.4379879999997</v>
      </c>
      <c r="E184" s="2">
        <v>1.1194541215896601</v>
      </c>
      <c r="F184" s="3">
        <v>6991.4194340000004</v>
      </c>
      <c r="G184" s="4">
        <v>0.68838084936142008</v>
      </c>
      <c r="H184" s="4">
        <v>6993.5854490000002</v>
      </c>
      <c r="I184" s="4">
        <v>1.30079452991486</v>
      </c>
    </row>
    <row r="185" spans="1:11" x14ac:dyDescent="0.3">
      <c r="A185" s="9">
        <v>184</v>
      </c>
      <c r="B185" s="1">
        <v>6912.3920900000003</v>
      </c>
      <c r="C185" s="4">
        <v>0.89046856164932287</v>
      </c>
      <c r="D185" s="2">
        <v>6915.8496089999999</v>
      </c>
      <c r="E185" s="2">
        <v>1.11215422153473</v>
      </c>
      <c r="F185" s="3">
        <v>7007.8349609999996</v>
      </c>
      <c r="G185" s="4">
        <v>0.69194186925888101</v>
      </c>
      <c r="H185" s="4">
        <v>7009.9887699999999</v>
      </c>
      <c r="I185" s="4">
        <v>1.2871195554733279</v>
      </c>
    </row>
    <row r="186" spans="1:11" x14ac:dyDescent="0.3">
      <c r="A186" s="9">
        <v>185</v>
      </c>
      <c r="B186" s="1">
        <v>6928.7954099999997</v>
      </c>
      <c r="C186" s="4">
        <v>0.88653435707092298</v>
      </c>
      <c r="D186" s="2">
        <v>6932.2612300000001</v>
      </c>
      <c r="E186" s="2">
        <v>1.1088031291961702</v>
      </c>
      <c r="F186" s="3">
        <v>7024.2509769999997</v>
      </c>
      <c r="G186" s="4">
        <v>0.70059568881988987</v>
      </c>
      <c r="H186" s="4">
        <v>7026.3920900000003</v>
      </c>
      <c r="I186" s="4">
        <v>1.2812452793121341</v>
      </c>
    </row>
    <row r="187" spans="1:11" x14ac:dyDescent="0.3">
      <c r="A187" s="9">
        <v>186</v>
      </c>
      <c r="B187" s="1">
        <v>6945.1992190000001</v>
      </c>
      <c r="C187" s="4">
        <v>0.88170977830886788</v>
      </c>
      <c r="D187" s="2">
        <v>6948.6728519999997</v>
      </c>
      <c r="E187" s="2">
        <v>1.1036152601242102</v>
      </c>
      <c r="F187" s="3">
        <v>7040.6665039999998</v>
      </c>
      <c r="G187" s="4">
        <v>0.71032948493958004</v>
      </c>
      <c r="H187" s="4">
        <v>7042.7954099999997</v>
      </c>
      <c r="I187" s="4">
        <v>1.2755485653877261</v>
      </c>
    </row>
    <row r="188" spans="1:11" x14ac:dyDescent="0.3">
      <c r="A188" s="9">
        <v>187</v>
      </c>
      <c r="B188" s="1">
        <v>6961.6025390000004</v>
      </c>
      <c r="C188" s="4">
        <v>0.88346674442291295</v>
      </c>
      <c r="D188" s="2">
        <v>6965.0844729999999</v>
      </c>
      <c r="E188" s="2">
        <v>1.10448548793793</v>
      </c>
      <c r="F188" s="3">
        <v>7057.0825199999999</v>
      </c>
      <c r="G188" s="4">
        <v>0.71721251010894993</v>
      </c>
      <c r="H188" s="4">
        <v>7059.1992190000001</v>
      </c>
      <c r="I188" s="4">
        <v>1.2755914807319639</v>
      </c>
    </row>
    <row r="189" spans="1:11" x14ac:dyDescent="0.3">
      <c r="A189" s="9">
        <v>188</v>
      </c>
      <c r="B189" s="1">
        <v>6978.0058589999999</v>
      </c>
      <c r="C189" s="4">
        <v>0.88601943254470794</v>
      </c>
      <c r="D189" s="2">
        <v>6981.4960940000001</v>
      </c>
      <c r="E189" s="2">
        <v>1.1057215690612801</v>
      </c>
      <c r="F189" s="3">
        <v>7073.498047</v>
      </c>
      <c r="G189" s="4">
        <v>0.72026593685149987</v>
      </c>
      <c r="H189" s="4">
        <v>7075.6025390000004</v>
      </c>
      <c r="I189" s="4">
        <v>1.2918730258941651</v>
      </c>
      <c r="K189">
        <f>AVERAGE($I$192)</f>
        <v>1.3598343610763501</v>
      </c>
    </row>
    <row r="190" spans="1:11" x14ac:dyDescent="0.3">
      <c r="A190" s="9">
        <v>189</v>
      </c>
      <c r="B190" s="1">
        <v>6994.4091799999997</v>
      </c>
      <c r="C190" s="4">
        <v>0.88635888099670401</v>
      </c>
      <c r="D190" s="2">
        <v>6997.9077150000003</v>
      </c>
      <c r="E190" s="2">
        <v>1.10943970680237</v>
      </c>
      <c r="F190" s="3">
        <v>7089.9140630000002</v>
      </c>
      <c r="G190" s="4">
        <v>0.71942098140716992</v>
      </c>
      <c r="H190" s="5">
        <v>7092.0058589999999</v>
      </c>
      <c r="I190" s="5">
        <v>1.3215092897415202</v>
      </c>
    </row>
    <row r="191" spans="1:11" x14ac:dyDescent="0.3">
      <c r="A191" s="9">
        <v>190</v>
      </c>
      <c r="B191" s="1">
        <v>7010.8125</v>
      </c>
      <c r="C191" s="4">
        <v>0.88842459917068495</v>
      </c>
      <c r="D191" s="2">
        <v>7014.3188479999999</v>
      </c>
      <c r="E191" s="2">
        <v>1.1122674703598001</v>
      </c>
      <c r="F191" s="3">
        <v>7106.3295900000003</v>
      </c>
      <c r="G191" s="4">
        <v>0.71580572128296005</v>
      </c>
      <c r="H191" s="5">
        <v>7108.4091799999997</v>
      </c>
      <c r="I191" s="5">
        <v>1.3469746589660601</v>
      </c>
    </row>
    <row r="192" spans="1:11" x14ac:dyDescent="0.3">
      <c r="A192" s="9">
        <v>191</v>
      </c>
      <c r="B192" s="1">
        <v>7027.2158200000003</v>
      </c>
      <c r="C192" s="4">
        <v>0.89700236320495597</v>
      </c>
      <c r="D192" s="2">
        <v>7030.7304690000001</v>
      </c>
      <c r="E192" s="2">
        <v>1.12139163017273</v>
      </c>
      <c r="F192" s="3">
        <v>7122.7456050000001</v>
      </c>
      <c r="G192" s="4">
        <v>0.71691234111785995</v>
      </c>
      <c r="H192" s="5">
        <v>7124.8125</v>
      </c>
      <c r="I192" s="5">
        <v>1.3598343610763501</v>
      </c>
    </row>
    <row r="193" spans="1:19" x14ac:dyDescent="0.3">
      <c r="A193" s="9">
        <v>192</v>
      </c>
      <c r="B193" s="1">
        <v>7043.6191410000001</v>
      </c>
      <c r="C193" s="4">
        <v>0.90333702564239982</v>
      </c>
      <c r="D193" s="2">
        <v>7047.1420900000003</v>
      </c>
      <c r="E193" s="2">
        <v>1.12857220172882</v>
      </c>
      <c r="F193" s="3">
        <v>7139.1611329999996</v>
      </c>
      <c r="G193" s="4">
        <v>0.71321172714232994</v>
      </c>
      <c r="H193" s="4">
        <v>7141.2158200000003</v>
      </c>
      <c r="I193" s="4">
        <v>1.3622103214263901</v>
      </c>
      <c r="K193" s="20">
        <v>7125</v>
      </c>
      <c r="L193" s="9">
        <f t="shared" ref="L193" si="160">MATCH(K193,B2:B347)</f>
        <v>196</v>
      </c>
      <c r="M193" s="20">
        <v>7125</v>
      </c>
      <c r="N193" s="9">
        <f t="shared" ref="N193" si="161">MATCH(M193,D2:D347)</f>
        <v>196</v>
      </c>
      <c r="O193" s="20">
        <v>7125</v>
      </c>
      <c r="P193" s="9">
        <f t="shared" ref="P193" si="162">MATCH(O193,F2:F347)</f>
        <v>191</v>
      </c>
      <c r="Q193" s="20">
        <v>7125</v>
      </c>
      <c r="R193">
        <f>MATCH(Q193,H2:H347)</f>
        <v>191</v>
      </c>
    </row>
    <row r="194" spans="1:19" x14ac:dyDescent="0.3">
      <c r="A194" s="9">
        <v>193</v>
      </c>
      <c r="B194" s="1">
        <v>7060.0229490000002</v>
      </c>
      <c r="C194" s="4">
        <v>0.90455677509307986</v>
      </c>
      <c r="D194" s="2">
        <v>7063.5537109999996</v>
      </c>
      <c r="E194" s="2">
        <v>1.1355006456375101</v>
      </c>
      <c r="F194" s="3">
        <v>7155.5766599999997</v>
      </c>
      <c r="G194" s="4">
        <v>0.70514471530913991</v>
      </c>
      <c r="H194" s="4">
        <v>7157.6191410000001</v>
      </c>
      <c r="I194" s="4">
        <v>1.3574263334274301</v>
      </c>
      <c r="K194" s="20">
        <v>7470</v>
      </c>
      <c r="L194" s="9">
        <f t="shared" ref="L194" si="163">MATCH(K194,B2:B347)</f>
        <v>217</v>
      </c>
      <c r="M194" s="20">
        <v>7470</v>
      </c>
      <c r="N194" s="9">
        <f t="shared" ref="N194" si="164">MATCH(M194,D2:D347)</f>
        <v>217</v>
      </c>
      <c r="O194" s="20">
        <v>7470</v>
      </c>
      <c r="P194" s="9">
        <f t="shared" ref="P194" si="165">MATCH(O194,F2:F347)</f>
        <v>212</v>
      </c>
      <c r="Q194" s="20">
        <v>7470</v>
      </c>
      <c r="R194" s="9">
        <f>MATCH(Q194,H2:H347)</f>
        <v>212</v>
      </c>
    </row>
    <row r="195" spans="1:19" x14ac:dyDescent="0.3">
      <c r="A195" s="9">
        <v>194</v>
      </c>
      <c r="B195" s="1">
        <v>7076.4262699999999</v>
      </c>
      <c r="C195" s="4">
        <v>0.90162184238433984</v>
      </c>
      <c r="D195" s="2">
        <v>7079.9653319999998</v>
      </c>
      <c r="E195" s="2">
        <v>1.1355944633483901</v>
      </c>
      <c r="F195" s="3">
        <v>7171.9926759999998</v>
      </c>
      <c r="G195" s="4">
        <v>0.6882687330245969</v>
      </c>
      <c r="H195" s="4">
        <v>7174.0229490000002</v>
      </c>
      <c r="I195" s="4">
        <v>1.3375057458877599</v>
      </c>
      <c r="K195" s="19"/>
      <c r="L195" s="9"/>
      <c r="M195" s="19"/>
      <c r="N195" s="9"/>
      <c r="O195" s="19"/>
      <c r="P195" s="9"/>
      <c r="Q195" s="19"/>
    </row>
    <row r="196" spans="1:19" x14ac:dyDescent="0.3">
      <c r="A196" s="9">
        <v>195</v>
      </c>
      <c r="B196" s="1">
        <v>7092.8295900000003</v>
      </c>
      <c r="C196" s="4">
        <v>0.89904048442840589</v>
      </c>
      <c r="D196" s="2">
        <v>7096.376953</v>
      </c>
      <c r="E196" s="2">
        <v>1.1348612070083601</v>
      </c>
      <c r="F196" s="3">
        <v>7188.408203</v>
      </c>
      <c r="G196" s="4">
        <v>0.67202724218368504</v>
      </c>
      <c r="H196" s="4">
        <v>7190.4262699999999</v>
      </c>
      <c r="I196" s="4">
        <v>1.30779175758362</v>
      </c>
      <c r="K196" s="19">
        <f t="shared" ref="K196" si="166">AVERAGE(INDEX(B2:B347,L$193),INDEX(B2:B347,L$193-1),INDEX(B2:B347,L$193-2))</f>
        <v>7092.8295900000003</v>
      </c>
      <c r="L196" s="19">
        <f t="shared" ref="L196" si="167">AVERAGE(INDEX(C2:C347,L$193),INDEX(C2:C347,L$193-1),INDEX(C2:C347,L$193-2))</f>
        <v>0.89765100081761717</v>
      </c>
      <c r="M196" s="19">
        <f t="shared" ref="M196" si="168">AVERAGE(INDEX(D2:D347,N$193),INDEX(D2:D347,N$193-1),INDEX(D2:D347,N$193-2))</f>
        <v>7096.376953</v>
      </c>
      <c r="N196" s="19">
        <f t="shared" ref="N196" si="169">AVERAGE(INDEX(E2:E347,N$193),INDEX(E2:E347,N$193-1),INDEX(E2:E347,N$193-2))</f>
        <v>1.1341936349868769</v>
      </c>
      <c r="O196" s="19">
        <f t="shared" ref="O196" si="170">AVERAGE(INDEX(F2:F347,P$193),INDEX(F2:F347,P$193-1),INDEX(F2:F347,P$193-2))</f>
        <v>7106.3297526666674</v>
      </c>
      <c r="P196" s="19">
        <f t="shared" ref="P196" si="171">AVERAGE(INDEX(G2:G347,P$193),INDEX(G2:G347,P$193-1),INDEX(G2:G347,P$193-2))</f>
        <v>0.71737968126933005</v>
      </c>
      <c r="Q196" s="19">
        <f>AVERAGE(INDEX(H2:H347,R$193),INDEX(H2:H347,R$193-1),INDEX(H2:H347,R$193-2))</f>
        <v>7108.4091796666662</v>
      </c>
      <c r="R196" s="19">
        <f>AVERAGE(INDEX(I2:I347,R$193),INDEX(I2:I347,R$193-1),INDEX(I2:I347,R$193-2))</f>
        <v>1.3427727699279768</v>
      </c>
    </row>
    <row r="197" spans="1:19" x14ac:dyDescent="0.3">
      <c r="A197" s="9">
        <v>196</v>
      </c>
      <c r="B197" s="1">
        <v>7109.2329099999997</v>
      </c>
      <c r="C197" s="4">
        <v>0.89229067564010589</v>
      </c>
      <c r="D197" s="2">
        <v>7112.7885740000002</v>
      </c>
      <c r="E197" s="2">
        <v>1.1321252346038801</v>
      </c>
      <c r="F197" s="3">
        <v>7204.8237300000001</v>
      </c>
      <c r="G197" s="4">
        <v>0.65935684442520093</v>
      </c>
      <c r="H197" s="4">
        <v>7206.8295900000003</v>
      </c>
      <c r="I197" s="4">
        <v>1.2696597456932071</v>
      </c>
      <c r="K197" s="19">
        <f t="shared" ref="K197" si="172">AVERAGE(INDEX(B2:B348,L$194),INDEX(B2:B348,L$194+1),INDEX(B2:B348,L$194+2))</f>
        <v>7470.1077473333326</v>
      </c>
      <c r="L197" s="19">
        <f t="shared" ref="L197" si="173">AVERAGE(INDEX(C2:C348,L$194),INDEX(C2:C348,L$194+1),INDEX(C2:C348,L$194+2))</f>
        <v>0.94110976060231655</v>
      </c>
      <c r="M197" s="19">
        <f t="shared" ref="M197" si="174">AVERAGE(INDEX(D2:D348,N$194),INDEX(D2:D348,N$194+1),INDEX(D2:D348,N$194+2))</f>
        <v>7473.84375</v>
      </c>
      <c r="N197" s="19">
        <f t="shared" ref="N197" si="175">AVERAGE(INDEX(E2:E348,N$194),INDEX(E2:E348,N$194+1),INDEX(E2:E348,N$194+2))</f>
        <v>1.2631801923116066</v>
      </c>
      <c r="O197" s="19">
        <f t="shared" ref="O197" si="176">AVERAGE(INDEX(F2:F348,P$194),INDEX(F2:F348,P$194+1),INDEX(F2:F348,P$194+2))</f>
        <v>7483.8911133333322</v>
      </c>
      <c r="P197" s="19">
        <f t="shared" ref="P197" si="177">AVERAGE(INDEX(G2:G348,P$194),INDEX(G2:G348,P$194+1),INDEX(G2:G348,P$194+2))</f>
        <v>0.74098820686340316</v>
      </c>
      <c r="Q197" s="19">
        <f>AVERAGE(INDEX(H2:H348,R$194),INDEX(H2:H348,R$194+1),INDEX(H2:H348,R$194+2))</f>
        <v>7485.6875</v>
      </c>
      <c r="R197" s="19">
        <f>AVERAGE(INDEX(I2:I348,R$194),INDEX(I2:I348,R$194+1),INDEX(I2:I348,R$194+2))</f>
        <v>1.5094001372655235</v>
      </c>
    </row>
    <row r="198" spans="1:19" x14ac:dyDescent="0.3">
      <c r="A198" s="9">
        <v>197</v>
      </c>
      <c r="B198" s="1">
        <v>7125.6362300000001</v>
      </c>
      <c r="C198" s="4">
        <v>0.88162955045700087</v>
      </c>
      <c r="D198" s="2">
        <v>7129.2001950000003</v>
      </c>
      <c r="E198" s="2">
        <v>1.11971542835236</v>
      </c>
      <c r="F198" s="3">
        <v>7221.2397460000002</v>
      </c>
      <c r="G198" s="4">
        <v>0.64268149137496899</v>
      </c>
      <c r="H198" s="4">
        <v>7223.2329099999997</v>
      </c>
      <c r="I198" s="4">
        <v>1.204188096523285</v>
      </c>
      <c r="K198" s="10" t="s">
        <v>9</v>
      </c>
      <c r="L198" s="9">
        <f t="shared" ref="L198" si="178">AVERAGE(L196:L197)</f>
        <v>0.91938038070996686</v>
      </c>
      <c r="M198" s="10" t="s">
        <v>9</v>
      </c>
      <c r="N198" s="9">
        <f t="shared" ref="N198" si="179">AVERAGE(N196:N197)</f>
        <v>1.1986869136492417</v>
      </c>
      <c r="O198" s="10" t="s">
        <v>9</v>
      </c>
      <c r="P198" s="9">
        <f t="shared" ref="P198" si="180">AVERAGE(P196:P197)</f>
        <v>0.72918394406636655</v>
      </c>
      <c r="Q198" s="10" t="s">
        <v>9</v>
      </c>
      <c r="R198" s="9">
        <f>AVERAGE(R196:R197)</f>
        <v>1.4260864535967501</v>
      </c>
    </row>
    <row r="199" spans="1:19" x14ac:dyDescent="0.3">
      <c r="A199" s="9">
        <v>198</v>
      </c>
      <c r="B199" s="1">
        <v>7142.0395509999998</v>
      </c>
      <c r="C199" s="4">
        <v>0.86477288007736197</v>
      </c>
      <c r="D199" s="2">
        <v>7145.6118159999996</v>
      </c>
      <c r="E199" s="2">
        <v>1.1033355951309201</v>
      </c>
      <c r="F199" s="3">
        <v>7237.6552730000003</v>
      </c>
      <c r="G199" s="4">
        <v>0.61821473836898799</v>
      </c>
      <c r="H199" s="4">
        <v>7239.6362300000001</v>
      </c>
      <c r="I199" s="4">
        <v>1.1574601411819461</v>
      </c>
      <c r="K199" s="10" t="s">
        <v>10</v>
      </c>
      <c r="L199" s="19">
        <f>AVERAGE(INDEX(C2:C347,L193+1,0):INDEX(C2:C347,L194-1,0))</f>
        <v>0.7998932063579558</v>
      </c>
      <c r="M199" s="10" t="s">
        <v>10</v>
      </c>
      <c r="N199" s="19">
        <f>AVERAGE(INDEX(E2:E347,N193+1,0):INDEX(E2:E347,N194-1,0))</f>
        <v>1.0216704308986664</v>
      </c>
      <c r="O199" s="10" t="s">
        <v>10</v>
      </c>
      <c r="P199" s="19">
        <f>AVERAGE(INDEX(G2:G347,P193+1,0):INDEX(G2:G347,P194-1,0))</f>
        <v>0.674536576867103</v>
      </c>
      <c r="Q199" s="10" t="s">
        <v>10</v>
      </c>
      <c r="R199" s="19">
        <f>AVERAGE(INDEX(I2:I347,R193+1,0):INDEX(I2:I347,R194-1,0))</f>
        <v>1.2159830719232561</v>
      </c>
      <c r="S199" s="9"/>
    </row>
    <row r="200" spans="1:19" x14ac:dyDescent="0.3">
      <c r="A200" s="9">
        <v>199</v>
      </c>
      <c r="B200" s="1">
        <v>7158.4433589999999</v>
      </c>
      <c r="C200" s="4">
        <v>0.84242495298385589</v>
      </c>
      <c r="D200" s="2">
        <v>7162.0234380000002</v>
      </c>
      <c r="E200" s="2">
        <v>1.0779874682426451</v>
      </c>
      <c r="F200" s="3">
        <v>7254.0712890000004</v>
      </c>
      <c r="G200" s="4">
        <v>0.61231262683868404</v>
      </c>
      <c r="H200" s="4">
        <v>7256.0395509999998</v>
      </c>
      <c r="I200" s="4">
        <v>1.1035215139389041</v>
      </c>
      <c r="K200" s="9" t="s">
        <v>11</v>
      </c>
      <c r="L200" s="19">
        <f t="shared" ref="L200" si="181">INDEX(B2:B347,MATCH(K193,B2:B347)+1)</f>
        <v>7125.6362300000001</v>
      </c>
      <c r="M200" s="9" t="s">
        <v>11</v>
      </c>
      <c r="N200" s="19">
        <f t="shared" ref="N200" si="182">INDEX(D2:D347,MATCH(M193,D2:D347)+1)</f>
        <v>7129.2001950000003</v>
      </c>
      <c r="O200" s="9" t="s">
        <v>11</v>
      </c>
      <c r="P200" s="19">
        <f t="shared" ref="P200" si="183">INDEX(F2:F347,MATCH(O193,F2:F347)+1)</f>
        <v>7139.1611329999996</v>
      </c>
      <c r="Q200" s="9" t="s">
        <v>11</v>
      </c>
      <c r="R200" s="19">
        <f>INDEX(H2:H347,MATCH(Q193,H2:H347)+1)</f>
        <v>7141.2158200000003</v>
      </c>
      <c r="S200" s="9"/>
    </row>
    <row r="201" spans="1:19" x14ac:dyDescent="0.3">
      <c r="A201" s="9">
        <v>200</v>
      </c>
      <c r="B201" s="1">
        <v>7174.8466799999997</v>
      </c>
      <c r="C201" s="4">
        <v>0.81353857517242401</v>
      </c>
      <c r="D201" s="2">
        <v>7178.4350590000004</v>
      </c>
      <c r="E201" s="2">
        <v>1.047040677070618</v>
      </c>
      <c r="F201" s="3">
        <v>7270.4868159999996</v>
      </c>
      <c r="G201" s="4">
        <v>0.61404616832733194</v>
      </c>
      <c r="H201" s="4">
        <v>7272.4433589999999</v>
      </c>
      <c r="I201" s="4">
        <v>1.069907891750336</v>
      </c>
      <c r="K201" s="9" t="s">
        <v>12</v>
      </c>
      <c r="L201" s="19">
        <f t="shared" ref="L201" si="184">INDEX(B3:B348,MATCH(K194,B3:B348)-1)</f>
        <v>7437.3007809999999</v>
      </c>
      <c r="M201" s="9" t="s">
        <v>12</v>
      </c>
      <c r="N201" s="19">
        <f t="shared" ref="N201" si="185">INDEX(D3:D348,MATCH(M194,D3:D348)-1)</f>
        <v>7441.0205079999996</v>
      </c>
      <c r="O201" s="9" t="s">
        <v>12</v>
      </c>
      <c r="P201" s="19">
        <f t="shared" ref="P201" si="186">INDEX(F3:F348,MATCH(O194,F3:F348)-1)</f>
        <v>7451.0595700000003</v>
      </c>
      <c r="Q201" s="9" t="s">
        <v>12</v>
      </c>
      <c r="R201" s="19">
        <f>INDEX(H3:H348,MATCH(Q194,H3:H348)-1)</f>
        <v>7452.8803710000002</v>
      </c>
      <c r="S201" s="9"/>
    </row>
    <row r="202" spans="1:19" x14ac:dyDescent="0.3">
      <c r="A202" s="9">
        <v>201</v>
      </c>
      <c r="B202" s="1">
        <v>7191.25</v>
      </c>
      <c r="C202" s="4">
        <v>0.78549292087554901</v>
      </c>
      <c r="D202" s="2">
        <v>7194.8466799999997</v>
      </c>
      <c r="E202" s="2">
        <v>1.0127238988876341</v>
      </c>
      <c r="F202" s="3">
        <v>7286.9023440000001</v>
      </c>
      <c r="G202" s="4">
        <v>0.62245763540267895</v>
      </c>
      <c r="H202" s="4">
        <v>7288.8466799999997</v>
      </c>
      <c r="I202" s="4">
        <v>1.0455579638481141</v>
      </c>
      <c r="K202" s="9" t="s">
        <v>13</v>
      </c>
      <c r="L202" s="9">
        <f t="shared" ref="L202" si="187">L201-L200</f>
        <v>311.66455099999985</v>
      </c>
      <c r="M202" s="9" t="s">
        <v>13</v>
      </c>
      <c r="N202" s="9">
        <f t="shared" ref="N202" si="188">N201-N200</f>
        <v>311.82031299999926</v>
      </c>
      <c r="O202" s="9" t="s">
        <v>13</v>
      </c>
      <c r="P202" s="9">
        <f t="shared" ref="P202" si="189">P201-P200</f>
        <v>311.89843700000074</v>
      </c>
      <c r="Q202" s="9" t="s">
        <v>13</v>
      </c>
      <c r="R202" s="9">
        <f>R201-R200</f>
        <v>311.66455099999985</v>
      </c>
      <c r="S202" s="9"/>
    </row>
    <row r="203" spans="1:19" x14ac:dyDescent="0.3">
      <c r="A203" s="9">
        <v>202</v>
      </c>
      <c r="B203" s="1">
        <v>7207.6533200000003</v>
      </c>
      <c r="C203" s="4">
        <v>0.75666382312774694</v>
      </c>
      <c r="D203" s="2">
        <v>7211.2583009999998</v>
      </c>
      <c r="E203" s="2">
        <v>0.97487691640853902</v>
      </c>
      <c r="F203" s="3">
        <v>7303.3183589999999</v>
      </c>
      <c r="G203" s="4">
        <v>0.63548083305358904</v>
      </c>
      <c r="H203" s="4">
        <v>7305.25</v>
      </c>
      <c r="I203" s="4">
        <v>1.044162082672119</v>
      </c>
      <c r="K203" s="9" t="s">
        <v>14</v>
      </c>
      <c r="L203" s="9">
        <f t="shared" ref="L203" si="190">L202*L199</f>
        <v>249.29835700750252</v>
      </c>
      <c r="M203" s="9" t="s">
        <v>14</v>
      </c>
      <c r="N203" s="9">
        <f t="shared" ref="N203" si="191">N202*N199</f>
        <v>318.57759354566628</v>
      </c>
      <c r="O203" s="9" t="s">
        <v>14</v>
      </c>
      <c r="P203" s="9">
        <f t="shared" ref="P203" si="192">P202*P199</f>
        <v>210.38690402418027</v>
      </c>
      <c r="Q203" s="9" t="s">
        <v>14</v>
      </c>
      <c r="R203" s="9">
        <f>R202*R199</f>
        <v>378.97881813456212</v>
      </c>
      <c r="S203" s="9"/>
    </row>
    <row r="204" spans="1:19" x14ac:dyDescent="0.3">
      <c r="A204" s="9">
        <v>203</v>
      </c>
      <c r="B204" s="1">
        <v>7224.0566410000001</v>
      </c>
      <c r="C204" s="4">
        <v>0.73183693885803192</v>
      </c>
      <c r="D204" s="2">
        <v>7227.669922</v>
      </c>
      <c r="E204" s="2">
        <v>0.94118610620498699</v>
      </c>
      <c r="F204" s="3">
        <v>7319.7338870000003</v>
      </c>
      <c r="G204" s="4">
        <v>0.6455170035362241</v>
      </c>
      <c r="H204" s="4">
        <v>7321.6533200000003</v>
      </c>
      <c r="I204" s="4">
        <v>1.057417261600494</v>
      </c>
      <c r="K204" s="9" t="s">
        <v>15</v>
      </c>
      <c r="L204" s="9">
        <f t="shared" ref="L204" si="193">L198*L202</f>
        <v>286.53827355218073</v>
      </c>
      <c r="M204" s="9" t="s">
        <v>15</v>
      </c>
      <c r="N204" s="9">
        <f t="shared" ref="N204" si="194">N198*N202</f>
        <v>373.77492860310963</v>
      </c>
      <c r="O204" s="9" t="s">
        <v>15</v>
      </c>
      <c r="P204" s="9">
        <f t="shared" ref="P204" si="195">P198*P202</f>
        <v>227.43133243979568</v>
      </c>
      <c r="Q204" s="9" t="s">
        <v>15</v>
      </c>
      <c r="R204" s="9">
        <f>R198*R202</f>
        <v>444.46059424741327</v>
      </c>
      <c r="S204" s="9"/>
    </row>
    <row r="205" spans="1:19" x14ac:dyDescent="0.3">
      <c r="A205" s="9">
        <v>204</v>
      </c>
      <c r="B205" s="1">
        <v>7240.4599609999996</v>
      </c>
      <c r="C205" s="4">
        <v>0.71234085559845006</v>
      </c>
      <c r="D205" s="2">
        <v>7244.0815430000002</v>
      </c>
      <c r="E205" s="2">
        <v>0.90985516309738201</v>
      </c>
      <c r="F205" s="3">
        <v>7336.1499020000001</v>
      </c>
      <c r="G205" s="4">
        <v>0.66226048469543497</v>
      </c>
      <c r="H205" s="4">
        <v>7338.0566410000001</v>
      </c>
      <c r="I205" s="4">
        <v>1.091001975536346</v>
      </c>
      <c r="K205" s="9" t="s">
        <v>16</v>
      </c>
      <c r="L205" s="9">
        <f t="shared" ref="L205" si="196">L204-L203</f>
        <v>37.239916544678209</v>
      </c>
      <c r="M205" s="9" t="s">
        <v>16</v>
      </c>
      <c r="N205" s="9">
        <f t="shared" ref="N205" si="197">N204-N203</f>
        <v>55.197335057443354</v>
      </c>
      <c r="O205" s="9" t="s">
        <v>16</v>
      </c>
      <c r="P205" s="9">
        <f t="shared" ref="P205" si="198">P204-P203</f>
        <v>17.044428415615414</v>
      </c>
      <c r="Q205" s="9" t="s">
        <v>16</v>
      </c>
      <c r="R205" s="9">
        <f>R204-R203</f>
        <v>65.481776112851151</v>
      </c>
      <c r="S205" s="9"/>
    </row>
    <row r="206" spans="1:19" x14ac:dyDescent="0.3">
      <c r="A206" s="9">
        <v>205</v>
      </c>
      <c r="B206" s="1">
        <v>7256.8637699999999</v>
      </c>
      <c r="C206" s="4">
        <v>0.67639585733413699</v>
      </c>
      <c r="D206" s="2">
        <v>7260.4931640000004</v>
      </c>
      <c r="E206" s="2">
        <v>0.84627929925918599</v>
      </c>
      <c r="F206" s="3">
        <v>7352.5654299999997</v>
      </c>
      <c r="G206" s="4">
        <v>0.67782707214355509</v>
      </c>
      <c r="H206" s="4">
        <v>7354.4599609999996</v>
      </c>
      <c r="I206" s="4">
        <v>1.1269879221916199</v>
      </c>
      <c r="K206" s="21" t="s">
        <v>17</v>
      </c>
      <c r="L206" s="22">
        <f t="shared" ref="L206" si="199">L205/L198</f>
        <v>40.505450546944111</v>
      </c>
      <c r="M206" s="21" t="s">
        <v>17</v>
      </c>
      <c r="N206" s="22">
        <f t="shared" ref="N206" si="200">N205/N198</f>
        <v>46.0481668973948</v>
      </c>
      <c r="O206" s="21" t="s">
        <v>17</v>
      </c>
      <c r="P206" s="22">
        <f t="shared" ref="P206" si="201">P205/P198</f>
        <v>23.374662256776347</v>
      </c>
      <c r="Q206" s="21" t="s">
        <v>17</v>
      </c>
      <c r="R206" s="22">
        <f>R205/R198</f>
        <v>45.917115296690994</v>
      </c>
      <c r="S206" s="9"/>
    </row>
    <row r="207" spans="1:19" x14ac:dyDescent="0.3">
      <c r="A207" s="9">
        <v>206</v>
      </c>
      <c r="B207" s="1">
        <v>7273.2670900000003</v>
      </c>
      <c r="C207" s="4">
        <v>0.68161144256591799</v>
      </c>
      <c r="D207" s="2">
        <v>7276.9047849999997</v>
      </c>
      <c r="E207" s="2">
        <v>0.84917095899581896</v>
      </c>
      <c r="F207" s="3">
        <v>7368.9809569999998</v>
      </c>
      <c r="G207" s="4">
        <v>0.69387580156326312</v>
      </c>
      <c r="H207" s="4">
        <v>7370.8637699999999</v>
      </c>
      <c r="I207" s="4">
        <v>1.167296636104584</v>
      </c>
    </row>
    <row r="208" spans="1:19" x14ac:dyDescent="0.3">
      <c r="A208" s="9">
        <v>207</v>
      </c>
      <c r="B208" s="1">
        <v>7289.6704099999997</v>
      </c>
      <c r="C208" s="4">
        <v>0.69372739791870097</v>
      </c>
      <c r="D208" s="2">
        <v>7293.3164059999999</v>
      </c>
      <c r="E208" s="2">
        <v>0.86294207572936998</v>
      </c>
      <c r="F208" s="3">
        <v>7385.3969729999999</v>
      </c>
      <c r="G208" s="4">
        <v>0.71525366306304994</v>
      </c>
      <c r="H208" s="4">
        <v>7387.2670900000003</v>
      </c>
      <c r="I208" s="4">
        <v>1.212469387054443</v>
      </c>
    </row>
    <row r="209" spans="1:9" x14ac:dyDescent="0.3">
      <c r="A209" s="9">
        <v>208</v>
      </c>
      <c r="B209" s="1">
        <v>7306.0737300000001</v>
      </c>
      <c r="C209" s="4">
        <v>0.71359148025512686</v>
      </c>
      <c r="D209" s="2">
        <v>7309.7280270000001</v>
      </c>
      <c r="E209" s="2">
        <v>0.89039019346237203</v>
      </c>
      <c r="F209" s="3">
        <v>7401.8125</v>
      </c>
      <c r="G209" s="4">
        <v>0.71473033428192001</v>
      </c>
      <c r="H209" s="4">
        <v>7403.6704099999997</v>
      </c>
      <c r="I209" s="4">
        <v>1.2659591317176819</v>
      </c>
    </row>
    <row r="210" spans="1:9" x14ac:dyDescent="0.3">
      <c r="A210" s="9">
        <v>209</v>
      </c>
      <c r="B210" s="1">
        <v>7322.4770509999998</v>
      </c>
      <c r="C210" s="4">
        <v>0.74141635894775404</v>
      </c>
      <c r="D210" s="2">
        <v>7326.1396480000003</v>
      </c>
      <c r="E210" s="2">
        <v>0.92877522706985494</v>
      </c>
      <c r="F210" s="3">
        <v>7418.2280270000001</v>
      </c>
      <c r="G210" s="4">
        <v>0.72689433097838996</v>
      </c>
      <c r="H210" s="4">
        <v>7420.0737300000001</v>
      </c>
      <c r="I210" s="4">
        <v>1.33250956535339</v>
      </c>
    </row>
    <row r="211" spans="1:9" x14ac:dyDescent="0.3">
      <c r="A211" s="9">
        <v>210</v>
      </c>
      <c r="B211" s="1">
        <v>7338.8803710000002</v>
      </c>
      <c r="C211" s="4">
        <v>0.774107122421265</v>
      </c>
      <c r="D211" s="2">
        <v>7342.5512699999999</v>
      </c>
      <c r="E211" s="2">
        <v>0.97386983633041402</v>
      </c>
      <c r="F211" s="3">
        <v>7434.6440430000002</v>
      </c>
      <c r="G211" s="4">
        <v>0.73418588638305993</v>
      </c>
      <c r="H211" s="4">
        <v>7436.4770509999998</v>
      </c>
      <c r="I211" s="4">
        <v>1.3766041278839101</v>
      </c>
    </row>
    <row r="212" spans="1:9" x14ac:dyDescent="0.3">
      <c r="A212" s="9">
        <v>211</v>
      </c>
      <c r="B212" s="1">
        <v>7355.2841799999997</v>
      </c>
      <c r="C212" s="4">
        <v>0.80941292047500601</v>
      </c>
      <c r="D212" s="2">
        <v>7358.9628910000001</v>
      </c>
      <c r="E212" s="2">
        <v>1.0244872331619261</v>
      </c>
      <c r="F212" s="3">
        <v>7451.0595700000003</v>
      </c>
      <c r="G212" s="4">
        <v>0.73698420524596986</v>
      </c>
      <c r="H212" s="4">
        <v>7452.8803710000002</v>
      </c>
      <c r="I212" s="4">
        <v>1.43002383708954</v>
      </c>
    </row>
    <row r="213" spans="1:9" x14ac:dyDescent="0.3">
      <c r="A213" s="9">
        <v>212</v>
      </c>
      <c r="B213" s="1">
        <v>7371.6875</v>
      </c>
      <c r="C213" s="4">
        <v>0.84837528467178291</v>
      </c>
      <c r="D213" s="2">
        <v>7375.3745120000003</v>
      </c>
      <c r="E213" s="2">
        <v>1.0814965128898619</v>
      </c>
      <c r="F213" s="3">
        <v>7467.4755859999996</v>
      </c>
      <c r="G213" s="4">
        <v>0.74549527168273988</v>
      </c>
      <c r="H213" s="5">
        <v>7469.2841799999997</v>
      </c>
      <c r="I213" s="5">
        <v>1.4871278285980201</v>
      </c>
    </row>
    <row r="214" spans="1:9" x14ac:dyDescent="0.3">
      <c r="A214" s="9">
        <v>213</v>
      </c>
      <c r="B214" s="1">
        <v>7388.0908200000003</v>
      </c>
      <c r="C214" s="4">
        <v>0.88426818847656308</v>
      </c>
      <c r="D214" s="2">
        <v>7391.7861329999996</v>
      </c>
      <c r="E214" s="2">
        <v>1.13591287136078</v>
      </c>
      <c r="F214" s="3">
        <v>7483.8911129999997</v>
      </c>
      <c r="G214" s="4">
        <v>0.74302585124968989</v>
      </c>
      <c r="H214" s="5">
        <v>7485.6875</v>
      </c>
      <c r="I214" s="5">
        <v>1.5171655893325799</v>
      </c>
    </row>
    <row r="215" spans="1:9" x14ac:dyDescent="0.3">
      <c r="A215" s="9">
        <v>214</v>
      </c>
      <c r="B215" s="1">
        <v>7404.4941410000001</v>
      </c>
      <c r="C215" s="4">
        <v>0.91751279830932986</v>
      </c>
      <c r="D215" s="2">
        <v>7408.1977539999998</v>
      </c>
      <c r="E215" s="2">
        <v>1.1853668451309201</v>
      </c>
      <c r="F215" s="3">
        <v>7500.3066410000001</v>
      </c>
      <c r="G215" s="4">
        <v>0.73444349765778005</v>
      </c>
      <c r="H215" s="5">
        <v>7502.0908200000003</v>
      </c>
      <c r="I215" s="5">
        <v>1.5239069938659699</v>
      </c>
    </row>
    <row r="216" spans="1:9" x14ac:dyDescent="0.3">
      <c r="A216" s="9">
        <v>215</v>
      </c>
      <c r="B216" s="1">
        <v>7420.8974609999996</v>
      </c>
      <c r="C216" s="4">
        <v>0.94679417610167982</v>
      </c>
      <c r="D216" s="2">
        <v>7424.609375</v>
      </c>
      <c r="E216" s="2">
        <v>1.2297497749328601</v>
      </c>
      <c r="F216" s="3">
        <v>7516.7221680000002</v>
      </c>
      <c r="G216" s="4">
        <v>0.71399803161621</v>
      </c>
      <c r="H216" s="4">
        <v>7518.4941410000001</v>
      </c>
      <c r="I216" s="4">
        <v>1.54748313426971</v>
      </c>
    </row>
    <row r="217" spans="1:9" x14ac:dyDescent="0.3">
      <c r="A217" s="9">
        <v>216</v>
      </c>
      <c r="B217" s="1">
        <v>7437.3007809999999</v>
      </c>
      <c r="C217" s="4">
        <v>0.92195060253142991</v>
      </c>
      <c r="D217" s="2">
        <v>7441.0205079999996</v>
      </c>
      <c r="E217" s="2">
        <v>1.23824653625488</v>
      </c>
      <c r="F217" s="3">
        <v>7533.1381840000004</v>
      </c>
      <c r="G217" s="4">
        <v>0.68692482709884595</v>
      </c>
      <c r="H217" s="4">
        <v>7534.8974609999996</v>
      </c>
      <c r="I217" s="4">
        <v>1.5800093889236499</v>
      </c>
    </row>
    <row r="218" spans="1:9" x14ac:dyDescent="0.3">
      <c r="A218" s="9">
        <v>217</v>
      </c>
      <c r="B218" s="1">
        <v>7453.7041019999997</v>
      </c>
      <c r="C218" s="4">
        <v>0.93686892986297998</v>
      </c>
      <c r="D218" s="2">
        <v>7457.4321289999998</v>
      </c>
      <c r="E218" s="2">
        <v>1.2579972505569501</v>
      </c>
      <c r="F218" s="3">
        <v>7549.5537109999996</v>
      </c>
      <c r="G218" s="4">
        <v>0.65197266340255711</v>
      </c>
      <c r="H218" s="4">
        <v>7551.3007809999999</v>
      </c>
      <c r="I218" s="4">
        <v>1.5706217765808101</v>
      </c>
    </row>
    <row r="219" spans="1:9" x14ac:dyDescent="0.3">
      <c r="A219" s="9">
        <v>218</v>
      </c>
      <c r="B219" s="1">
        <v>7470.1079099999997</v>
      </c>
      <c r="C219" s="4">
        <v>0.94451930522918981</v>
      </c>
      <c r="D219" s="2">
        <v>7473.84375</v>
      </c>
      <c r="E219" s="2">
        <v>1.26845381259918</v>
      </c>
      <c r="F219" s="3">
        <v>7565.9697269999997</v>
      </c>
      <c r="G219" s="4">
        <v>0.62297744750976602</v>
      </c>
      <c r="H219" s="4">
        <v>7567.7041019999997</v>
      </c>
      <c r="I219" s="4">
        <v>1.5511670589447</v>
      </c>
    </row>
    <row r="220" spans="1:9" x14ac:dyDescent="0.3">
      <c r="A220" s="9">
        <v>219</v>
      </c>
      <c r="B220" s="1">
        <v>7486.5112300000001</v>
      </c>
      <c r="C220" s="4">
        <v>0.94194104671477996</v>
      </c>
      <c r="D220" s="2">
        <v>7490.2553710000002</v>
      </c>
      <c r="E220" s="2">
        <v>1.2630895137786902</v>
      </c>
      <c r="F220" s="3">
        <v>7582.3852539999998</v>
      </c>
      <c r="G220" s="4">
        <v>0.59491707086563106</v>
      </c>
      <c r="H220" s="4">
        <v>7584.1079099999997</v>
      </c>
      <c r="I220" s="4">
        <v>1.52512030601501</v>
      </c>
    </row>
    <row r="221" spans="1:9" x14ac:dyDescent="0.3">
      <c r="A221" s="9">
        <v>220</v>
      </c>
      <c r="B221" s="1">
        <v>7502.9145509999998</v>
      </c>
      <c r="C221" s="4">
        <v>0.93429591655730992</v>
      </c>
      <c r="D221" s="2">
        <v>7506.6669920000004</v>
      </c>
      <c r="E221" s="2">
        <v>1.2510168313980101</v>
      </c>
      <c r="F221" s="3">
        <v>7598.8012699999999</v>
      </c>
      <c r="G221" s="4">
        <v>0.5636765480041499</v>
      </c>
      <c r="H221" s="4">
        <v>7600.5112300000001</v>
      </c>
      <c r="I221" s="4">
        <v>1.4603649854660001</v>
      </c>
    </row>
    <row r="222" spans="1:9" x14ac:dyDescent="0.3">
      <c r="A222" s="9">
        <v>221</v>
      </c>
      <c r="B222" s="1">
        <v>7519.3178710000002</v>
      </c>
      <c r="C222" s="4">
        <v>0.91889681816100999</v>
      </c>
      <c r="D222" s="2">
        <v>7523.0786129999997</v>
      </c>
      <c r="E222" s="2">
        <v>1.23134407997131</v>
      </c>
      <c r="F222" s="3">
        <v>7615.216797</v>
      </c>
      <c r="G222" s="4">
        <v>0.54616982936859104</v>
      </c>
      <c r="H222" s="4">
        <v>7616.9145509999998</v>
      </c>
      <c r="I222" s="4">
        <v>1.3615426301956199</v>
      </c>
    </row>
    <row r="223" spans="1:9" x14ac:dyDescent="0.3">
      <c r="A223" s="9">
        <v>222</v>
      </c>
      <c r="B223" s="1">
        <v>7535.7211909999996</v>
      </c>
      <c r="C223" s="4">
        <v>0.89528312683105504</v>
      </c>
      <c r="D223" s="2">
        <v>7539.4902339999999</v>
      </c>
      <c r="E223" s="2">
        <v>1.2104453802108801</v>
      </c>
      <c r="F223" s="3">
        <v>7631.6328130000002</v>
      </c>
      <c r="G223" s="4">
        <v>0.5448139429092409</v>
      </c>
      <c r="H223" s="4">
        <v>7633.3178710000002</v>
      </c>
      <c r="I223" s="4">
        <v>1.2689151048660281</v>
      </c>
    </row>
    <row r="224" spans="1:9" x14ac:dyDescent="0.3">
      <c r="A224" s="9">
        <v>223</v>
      </c>
      <c r="B224" s="1">
        <v>7552.1245120000003</v>
      </c>
      <c r="C224" s="4">
        <v>0.86971786022186293</v>
      </c>
      <c r="D224" s="2">
        <v>7555.9018550000001</v>
      </c>
      <c r="E224" s="2">
        <v>1.18501815795898</v>
      </c>
      <c r="F224" s="3">
        <v>7648.0483400000003</v>
      </c>
      <c r="G224" s="4">
        <v>0.54929698705673191</v>
      </c>
      <c r="H224" s="4">
        <v>7649.7211909999996</v>
      </c>
      <c r="I224" s="4">
        <v>1.199045050144196</v>
      </c>
    </row>
    <row r="225" spans="1:9" x14ac:dyDescent="0.3">
      <c r="A225" s="9">
        <v>224</v>
      </c>
      <c r="B225" s="1">
        <v>7568.5283200000003</v>
      </c>
      <c r="C225" s="4">
        <v>0.84842612743377699</v>
      </c>
      <c r="D225" s="2">
        <v>7572.3134769999997</v>
      </c>
      <c r="E225" s="2">
        <v>1.1576838254928601</v>
      </c>
      <c r="F225" s="3">
        <v>7664.4638670000004</v>
      </c>
      <c r="G225" s="4">
        <v>0.57366807460784908</v>
      </c>
      <c r="H225" s="4">
        <v>7666.1245120000003</v>
      </c>
      <c r="I225" s="4">
        <v>1.149682152271271</v>
      </c>
    </row>
    <row r="226" spans="1:9" x14ac:dyDescent="0.3">
      <c r="A226" s="9">
        <v>225</v>
      </c>
      <c r="B226" s="1">
        <v>7584.9316410000001</v>
      </c>
      <c r="C226" s="4">
        <v>0.82805755138397186</v>
      </c>
      <c r="D226" s="2">
        <v>7588.7250979999999</v>
      </c>
      <c r="E226" s="2">
        <v>1.13866529464722</v>
      </c>
      <c r="F226" s="3">
        <v>7680.8798829999996</v>
      </c>
      <c r="G226" s="4">
        <v>0.59836257696151707</v>
      </c>
      <c r="H226" s="4">
        <v>7682.5283200000003</v>
      </c>
      <c r="I226" s="4">
        <v>1.1544471263885501</v>
      </c>
    </row>
    <row r="227" spans="1:9" x14ac:dyDescent="0.3">
      <c r="A227" s="9">
        <v>226</v>
      </c>
      <c r="B227" s="1">
        <v>7601.3349609999996</v>
      </c>
      <c r="C227" s="4">
        <v>0.80838229656219496</v>
      </c>
      <c r="D227" s="2">
        <v>7605.1367190000001</v>
      </c>
      <c r="E227" s="2">
        <v>1.1167179107666001</v>
      </c>
      <c r="F227" s="3">
        <v>7697.2954099999997</v>
      </c>
      <c r="G227" s="4">
        <v>0.63116605281829807</v>
      </c>
      <c r="H227" s="4">
        <v>7698.9316410000001</v>
      </c>
      <c r="I227" s="4">
        <v>1.144158291816711</v>
      </c>
    </row>
    <row r="228" spans="1:9" x14ac:dyDescent="0.3">
      <c r="A228" s="9">
        <v>227</v>
      </c>
      <c r="B228" s="1">
        <v>7617.7382809999999</v>
      </c>
      <c r="C228" s="4">
        <v>0.79698243141174308</v>
      </c>
      <c r="D228" s="2">
        <v>7621.5483400000003</v>
      </c>
      <c r="E228" s="2">
        <v>1.1020227432251002</v>
      </c>
      <c r="F228" s="3">
        <v>7713.7109380000002</v>
      </c>
      <c r="G228" s="4">
        <v>0.66930545568466204</v>
      </c>
      <c r="H228" s="4">
        <v>7715.3349609999996</v>
      </c>
      <c r="I228" s="4">
        <v>1.182629871368408</v>
      </c>
    </row>
    <row r="229" spans="1:9" x14ac:dyDescent="0.3">
      <c r="A229" s="9">
        <v>228</v>
      </c>
      <c r="B229" s="1">
        <v>7634.1416019999997</v>
      </c>
      <c r="C229" s="4">
        <v>0.78999783992767303</v>
      </c>
      <c r="D229" s="2">
        <v>7637.9599609999996</v>
      </c>
      <c r="E229" s="2">
        <v>1.08490184545517</v>
      </c>
      <c r="F229" s="3">
        <v>7730.126953</v>
      </c>
      <c r="G229" s="4">
        <v>0.70394856929779004</v>
      </c>
      <c r="H229" s="4">
        <v>7731.7382809999999</v>
      </c>
      <c r="I229" s="4">
        <v>1.22720353603363</v>
      </c>
    </row>
    <row r="230" spans="1:9" x14ac:dyDescent="0.3">
      <c r="A230" s="9">
        <v>229</v>
      </c>
      <c r="B230" s="1">
        <v>7650.544922</v>
      </c>
      <c r="C230" s="4">
        <v>0.78736277818679801</v>
      </c>
      <c r="D230" s="2">
        <v>7654.3715819999998</v>
      </c>
      <c r="E230" s="2">
        <v>1.0767202734947201</v>
      </c>
      <c r="F230" s="3">
        <v>7746.5429690000001</v>
      </c>
      <c r="G230" s="4">
        <v>0.72815032005309988</v>
      </c>
      <c r="H230" s="4">
        <v>7748.1416019999997</v>
      </c>
      <c r="I230" s="4">
        <v>1.2623774886131289</v>
      </c>
    </row>
    <row r="231" spans="1:9" x14ac:dyDescent="0.3">
      <c r="A231" s="9">
        <v>230</v>
      </c>
      <c r="B231" s="1">
        <v>7666.9487300000001</v>
      </c>
      <c r="C231" s="4">
        <v>0.79361172914504996</v>
      </c>
      <c r="D231" s="2">
        <v>7670.783203</v>
      </c>
      <c r="E231" s="2">
        <v>1.067989206314087</v>
      </c>
      <c r="F231" s="3">
        <v>7762.9584960000002</v>
      </c>
      <c r="G231" s="4">
        <v>0.73498733043671005</v>
      </c>
      <c r="H231" s="4">
        <v>7764.544922</v>
      </c>
      <c r="I231" s="4">
        <v>1.261024403572083</v>
      </c>
    </row>
    <row r="232" spans="1:9" x14ac:dyDescent="0.3">
      <c r="A232" s="9">
        <v>231</v>
      </c>
      <c r="B232" s="1">
        <v>7683.3520509999998</v>
      </c>
      <c r="C232" s="4">
        <v>0.80889215469360387</v>
      </c>
      <c r="D232" s="2">
        <v>7687.1948240000002</v>
      </c>
      <c r="E232" s="2">
        <v>1.0704777598381041</v>
      </c>
      <c r="F232" s="3">
        <v>7779.3740230000003</v>
      </c>
      <c r="G232" s="4">
        <v>0.74604387283324991</v>
      </c>
      <c r="H232" s="4">
        <v>7780.9487300000001</v>
      </c>
      <c r="I232" s="4">
        <v>1.298494148254395</v>
      </c>
    </row>
    <row r="233" spans="1:9" x14ac:dyDescent="0.3">
      <c r="A233" s="9">
        <v>232</v>
      </c>
      <c r="B233" s="1">
        <v>7699.7553710000002</v>
      </c>
      <c r="C233" s="4">
        <v>0.83083864450454703</v>
      </c>
      <c r="D233" s="2">
        <v>7703.6064450000003</v>
      </c>
      <c r="E233" s="2">
        <v>1.080733394622803</v>
      </c>
      <c r="F233" s="3">
        <v>7795.7895509999998</v>
      </c>
      <c r="G233" s="4">
        <v>0.76416189670563006</v>
      </c>
      <c r="H233" s="4">
        <v>7797.3520509999998</v>
      </c>
      <c r="I233" s="4">
        <v>1.294654655456543</v>
      </c>
    </row>
    <row r="234" spans="1:9" x14ac:dyDescent="0.3">
      <c r="A234" s="9">
        <v>233</v>
      </c>
      <c r="B234" s="1">
        <v>7716.1586909999996</v>
      </c>
      <c r="C234" s="4">
        <v>0.85671910047531097</v>
      </c>
      <c r="D234" s="2">
        <v>7720.0180659999996</v>
      </c>
      <c r="E234" s="2">
        <v>1.093550777435303</v>
      </c>
      <c r="F234" s="3">
        <v>7812.2055659999996</v>
      </c>
      <c r="G234" s="4">
        <v>0.78092761039733993</v>
      </c>
      <c r="H234" s="4">
        <v>7813.7553710000002</v>
      </c>
      <c r="I234" s="4">
        <v>1.2901072382926939</v>
      </c>
    </row>
    <row r="235" spans="1:9" x14ac:dyDescent="0.3">
      <c r="A235" s="9">
        <v>234</v>
      </c>
      <c r="B235" s="1">
        <v>7732.5620120000003</v>
      </c>
      <c r="C235" s="4">
        <v>0.87677630186080902</v>
      </c>
      <c r="D235" s="2">
        <v>7736.4296880000002</v>
      </c>
      <c r="E235" s="2">
        <v>1.1009286403656</v>
      </c>
      <c r="F235" s="3">
        <v>7828.6210940000001</v>
      </c>
      <c r="G235" s="4">
        <v>0.77937192916870002</v>
      </c>
      <c r="H235" s="4">
        <v>7830.1586909999996</v>
      </c>
      <c r="I235" s="4">
        <v>1.296086478233337</v>
      </c>
    </row>
    <row r="236" spans="1:9" x14ac:dyDescent="0.3">
      <c r="A236" s="9">
        <v>235</v>
      </c>
      <c r="B236" s="1">
        <v>7748.9653319999998</v>
      </c>
      <c r="C236" s="4">
        <v>0.89148809909820592</v>
      </c>
      <c r="D236" s="2">
        <v>7752.8413090000004</v>
      </c>
      <c r="E236" s="2">
        <v>1.1098472833633402</v>
      </c>
      <c r="F236" s="3">
        <v>7845.0371089999999</v>
      </c>
      <c r="G236" s="4">
        <v>0.78232200145720987</v>
      </c>
      <c r="H236" s="4">
        <v>7846.5620120000003</v>
      </c>
      <c r="I236" s="4">
        <v>1.3276200771331801</v>
      </c>
    </row>
    <row r="237" spans="1:9" x14ac:dyDescent="0.3">
      <c r="A237" s="9">
        <v>236</v>
      </c>
      <c r="B237" s="1">
        <v>7765.3691410000001</v>
      </c>
      <c r="C237" s="4">
        <v>0.90199723243712993</v>
      </c>
      <c r="D237" s="2">
        <v>7769.2529299999997</v>
      </c>
      <c r="E237" s="2">
        <v>1.1229638814926102</v>
      </c>
      <c r="F237" s="3">
        <v>7861.4526370000003</v>
      </c>
      <c r="G237" s="4">
        <v>0.76835043430327987</v>
      </c>
      <c r="H237" s="4">
        <v>7862.9653319999998</v>
      </c>
      <c r="I237" s="4">
        <v>1.32484881877899</v>
      </c>
    </row>
    <row r="238" spans="1:9" x14ac:dyDescent="0.3">
      <c r="A238" s="9">
        <v>237</v>
      </c>
      <c r="B238" s="1">
        <v>7781.7724609999996</v>
      </c>
      <c r="C238" s="4">
        <v>0.91639199256896986</v>
      </c>
      <c r="D238" s="2">
        <v>7785.6645509999998</v>
      </c>
      <c r="E238" s="2">
        <v>1.13294336795807</v>
      </c>
      <c r="F238" s="3">
        <v>7877.8681640000004</v>
      </c>
      <c r="G238" s="4">
        <v>0.76053400039673003</v>
      </c>
      <c r="H238" s="4">
        <v>7879.3691410000001</v>
      </c>
      <c r="I238" s="4">
        <v>1.3253492593765301</v>
      </c>
    </row>
    <row r="239" spans="1:9" x14ac:dyDescent="0.3">
      <c r="A239" s="9">
        <v>238</v>
      </c>
      <c r="B239" s="1">
        <v>7798.1757809999999</v>
      </c>
      <c r="C239" s="4">
        <v>0.92595615386962993</v>
      </c>
      <c r="D239" s="2">
        <v>7802.076172</v>
      </c>
      <c r="E239" s="2">
        <v>1.1252122879028301</v>
      </c>
      <c r="F239" s="3">
        <v>7894.2841799999997</v>
      </c>
      <c r="G239" s="4">
        <v>0.75864405632018994</v>
      </c>
      <c r="H239" s="4">
        <v>7895.7724609999996</v>
      </c>
      <c r="I239" s="4">
        <v>1.30295841693878</v>
      </c>
    </row>
    <row r="240" spans="1:9" x14ac:dyDescent="0.3">
      <c r="A240" s="9">
        <v>239</v>
      </c>
      <c r="B240" s="1">
        <v>7814.5791019999997</v>
      </c>
      <c r="C240" s="4">
        <v>0.92673149108886999</v>
      </c>
      <c r="D240" s="2">
        <v>7818.4877930000002</v>
      </c>
      <c r="E240" s="2">
        <v>1.1114086866378801</v>
      </c>
      <c r="F240" s="3">
        <v>7910.6997069999998</v>
      </c>
      <c r="G240" s="4">
        <v>0.75990481376647989</v>
      </c>
      <c r="H240" s="4">
        <v>7912.1757809999999</v>
      </c>
      <c r="I240" s="4">
        <v>1.2765158295631409</v>
      </c>
    </row>
    <row r="241" spans="1:9" x14ac:dyDescent="0.3">
      <c r="A241" s="9">
        <v>240</v>
      </c>
      <c r="B241" s="1">
        <v>7830.982422</v>
      </c>
      <c r="C241" s="4">
        <v>0.92036249637603995</v>
      </c>
      <c r="D241" s="2">
        <v>7834.8994140000004</v>
      </c>
      <c r="E241" s="2">
        <v>1.10182676315308</v>
      </c>
      <c r="F241" s="3">
        <v>7927.1152339999999</v>
      </c>
      <c r="G241" s="4">
        <v>0.76096470355987988</v>
      </c>
      <c r="H241" s="4">
        <v>7928.5791019999997</v>
      </c>
      <c r="I241" s="4">
        <v>1.251637089252472</v>
      </c>
    </row>
    <row r="242" spans="1:9" x14ac:dyDescent="0.3">
      <c r="A242" s="9">
        <v>241</v>
      </c>
      <c r="B242" s="1">
        <v>7847.3857420000004</v>
      </c>
      <c r="C242" s="4">
        <v>0.91768410205840989</v>
      </c>
      <c r="D242" s="2">
        <v>7851.3110349999997</v>
      </c>
      <c r="E242" s="2">
        <v>1.0980949759483341</v>
      </c>
      <c r="F242" s="3">
        <v>7943.53125</v>
      </c>
      <c r="G242" s="4">
        <v>0.75585885047912993</v>
      </c>
      <c r="H242" s="4">
        <v>7944.982422</v>
      </c>
      <c r="I242" s="4">
        <v>1.2312187433242801</v>
      </c>
    </row>
    <row r="243" spans="1:9" x14ac:dyDescent="0.3">
      <c r="A243" s="9">
        <v>242</v>
      </c>
      <c r="B243" s="1">
        <v>7863.7895509999998</v>
      </c>
      <c r="C243" s="4">
        <v>0.91431667804717986</v>
      </c>
      <c r="D243" s="2">
        <v>7867.7226559999999</v>
      </c>
      <c r="E243" s="2">
        <v>1.086020863056183</v>
      </c>
      <c r="F243" s="3">
        <v>7959.9472660000001</v>
      </c>
      <c r="G243" s="4">
        <v>0.74470348358154004</v>
      </c>
      <c r="H243" s="4">
        <v>7961.3857420000004</v>
      </c>
      <c r="I243" s="4">
        <v>1.2076498150825501</v>
      </c>
    </row>
    <row r="244" spans="1:9" x14ac:dyDescent="0.3">
      <c r="A244" s="9">
        <v>243</v>
      </c>
      <c r="B244" s="1">
        <v>7880.1928710000002</v>
      </c>
      <c r="C244" s="4">
        <v>0.90970017910003986</v>
      </c>
      <c r="D244" s="2">
        <v>7884.1337890000004</v>
      </c>
      <c r="E244" s="2">
        <v>1.0740576148033141</v>
      </c>
      <c r="F244" s="3">
        <v>7976.3627930000002</v>
      </c>
      <c r="G244" s="4">
        <v>0.74611980915069998</v>
      </c>
      <c r="H244" s="4">
        <v>7977.7895509999998</v>
      </c>
      <c r="I244" s="4">
        <v>1.211663770675659</v>
      </c>
    </row>
    <row r="245" spans="1:9" x14ac:dyDescent="0.3">
      <c r="A245" s="9">
        <v>244</v>
      </c>
      <c r="B245" s="1">
        <v>7896.5961909999996</v>
      </c>
      <c r="C245" s="4">
        <v>0.90480818748474001</v>
      </c>
      <c r="D245" s="2">
        <v>7900.5454099999997</v>
      </c>
      <c r="E245" s="2">
        <v>1.067402160167694</v>
      </c>
      <c r="F245" s="3">
        <v>7992.7783200000003</v>
      </c>
      <c r="G245" s="4">
        <v>0.74733645915984992</v>
      </c>
      <c r="H245" s="4">
        <v>7994.1928710000002</v>
      </c>
      <c r="I245" s="4">
        <v>1.231286096572876</v>
      </c>
    </row>
    <row r="246" spans="1:9" x14ac:dyDescent="0.3">
      <c r="A246" s="9">
        <v>245</v>
      </c>
      <c r="B246" s="1">
        <v>7912.9995120000003</v>
      </c>
      <c r="C246" s="4">
        <v>0.90371134281157994</v>
      </c>
      <c r="D246" s="2">
        <v>7916.9570309999999</v>
      </c>
      <c r="E246" s="2">
        <v>1.0579713344573971</v>
      </c>
      <c r="F246" s="3">
        <v>8009.1938479999999</v>
      </c>
      <c r="G246" s="4">
        <v>0.74589641094208003</v>
      </c>
      <c r="H246" s="4">
        <v>8010.5961909999996</v>
      </c>
      <c r="I246" s="4">
        <v>1.228695023059845</v>
      </c>
    </row>
    <row r="247" spans="1:9" x14ac:dyDescent="0.3">
      <c r="A247" s="9">
        <v>246</v>
      </c>
      <c r="B247" s="1">
        <v>7929.4028319999998</v>
      </c>
      <c r="C247" s="4">
        <v>0.90762748718261999</v>
      </c>
      <c r="D247" s="2">
        <v>7933.3686520000001</v>
      </c>
      <c r="E247" s="2">
        <v>1.049975550174713</v>
      </c>
      <c r="F247" s="3">
        <v>8025.6098629999997</v>
      </c>
      <c r="G247" s="4">
        <v>0.73557991981505988</v>
      </c>
      <c r="H247" s="4">
        <v>8026.9995120000003</v>
      </c>
      <c r="I247" s="4">
        <v>1.2044649600982671</v>
      </c>
    </row>
    <row r="248" spans="1:9" x14ac:dyDescent="0.3">
      <c r="A248" s="9">
        <v>247</v>
      </c>
      <c r="B248" s="1">
        <v>7945.8061520000001</v>
      </c>
      <c r="C248" s="4">
        <v>0.90650835037230992</v>
      </c>
      <c r="D248" s="2">
        <v>7949.7802730000003</v>
      </c>
      <c r="E248" s="2">
        <v>1.0369987249374391</v>
      </c>
      <c r="F248" s="3">
        <v>8042.0258789999998</v>
      </c>
      <c r="G248" s="4">
        <v>0.73969073295592991</v>
      </c>
      <c r="H248" s="4">
        <v>8043.4028319999998</v>
      </c>
      <c r="I248" s="4">
        <v>1.204658377170563</v>
      </c>
    </row>
    <row r="249" spans="1:9" x14ac:dyDescent="0.3">
      <c r="A249" s="9">
        <v>248</v>
      </c>
      <c r="B249" s="1">
        <v>7962.2094729999999</v>
      </c>
      <c r="C249" s="4">
        <v>0.90931274890899982</v>
      </c>
      <c r="D249" s="2">
        <v>7966.1918949999999</v>
      </c>
      <c r="E249" s="2">
        <v>1.039928948879242</v>
      </c>
      <c r="F249" s="3">
        <v>8058.4409180000002</v>
      </c>
      <c r="G249" s="4">
        <v>0.72769410610198992</v>
      </c>
      <c r="H249" s="4">
        <v>8059.8061520000001</v>
      </c>
      <c r="I249" s="4">
        <v>1.1933424353599549</v>
      </c>
    </row>
    <row r="250" spans="1:9" x14ac:dyDescent="0.3">
      <c r="A250" s="9">
        <v>249</v>
      </c>
      <c r="B250" s="1">
        <v>7978.6132809999999</v>
      </c>
      <c r="C250" s="4">
        <v>0.91545464992522985</v>
      </c>
      <c r="D250" s="2">
        <v>7982.6035160000001</v>
      </c>
      <c r="E250" s="2">
        <v>1.0532859325408941</v>
      </c>
      <c r="F250" s="3">
        <v>8074.8569340000004</v>
      </c>
      <c r="G250" s="4">
        <v>0.72873504161835001</v>
      </c>
      <c r="H250" s="4">
        <v>8076.2094729999999</v>
      </c>
      <c r="I250" s="4">
        <v>1.19046049118042</v>
      </c>
    </row>
    <row r="251" spans="1:9" x14ac:dyDescent="0.3">
      <c r="A251" s="9">
        <v>250</v>
      </c>
      <c r="B251" s="1">
        <v>7995.0166019999997</v>
      </c>
      <c r="C251" s="4">
        <v>0.92053809165954981</v>
      </c>
      <c r="D251" s="2">
        <v>7999.0151370000003</v>
      </c>
      <c r="E251" s="2">
        <v>1.0621396660804749</v>
      </c>
      <c r="F251" s="3">
        <v>8091.2724609999996</v>
      </c>
      <c r="G251" s="4">
        <v>0.72271664142608993</v>
      </c>
      <c r="H251" s="4">
        <v>8092.6132809999999</v>
      </c>
      <c r="I251" s="4">
        <v>1.1861519694328311</v>
      </c>
    </row>
    <row r="252" spans="1:9" x14ac:dyDescent="0.3">
      <c r="A252" s="9">
        <v>251</v>
      </c>
      <c r="B252" s="1">
        <v>8011.419922</v>
      </c>
      <c r="C252" s="4">
        <v>0.92822315692902002</v>
      </c>
      <c r="D252" s="2">
        <v>8015.4267579999996</v>
      </c>
      <c r="E252" s="2">
        <v>1.066416418552399</v>
      </c>
      <c r="F252" s="3">
        <v>8107.6879879999997</v>
      </c>
      <c r="G252" s="4">
        <v>0.70878512859343989</v>
      </c>
      <c r="H252" s="4">
        <v>8109.0166019999997</v>
      </c>
      <c r="I252" s="4">
        <v>1.2369438290596011</v>
      </c>
    </row>
    <row r="253" spans="1:9" x14ac:dyDescent="0.3">
      <c r="A253" s="9">
        <v>252</v>
      </c>
      <c r="B253" s="1">
        <v>8027.8232420000004</v>
      </c>
      <c r="C253" s="4">
        <v>0.93483939170836994</v>
      </c>
      <c r="D253" s="2">
        <v>8031.8383789999998</v>
      </c>
      <c r="E253" s="2">
        <v>1.0691147208213809</v>
      </c>
      <c r="F253" s="3">
        <v>8124.1040039999998</v>
      </c>
      <c r="G253" s="4">
        <v>0.70734543800353999</v>
      </c>
      <c r="H253" s="4">
        <v>8125.419922</v>
      </c>
      <c r="I253" s="4">
        <v>1.299296247959137</v>
      </c>
    </row>
    <row r="254" spans="1:9" x14ac:dyDescent="0.3">
      <c r="A254" s="9">
        <v>253</v>
      </c>
      <c r="B254" s="1">
        <v>8044.2265630000002</v>
      </c>
      <c r="C254" s="4">
        <v>0.94163956642150981</v>
      </c>
      <c r="D254" s="2">
        <v>8048.25</v>
      </c>
      <c r="E254" s="2">
        <v>1.0756482839584349</v>
      </c>
      <c r="F254" s="3">
        <v>8140.5200199999999</v>
      </c>
      <c r="G254" s="4">
        <v>0.69400526285171504</v>
      </c>
      <c r="H254" s="4">
        <v>8141.8232420000004</v>
      </c>
      <c r="I254" s="4">
        <v>1.3444477796554601</v>
      </c>
    </row>
    <row r="255" spans="1:9" x14ac:dyDescent="0.3">
      <c r="A255" s="9">
        <v>254</v>
      </c>
      <c r="B255" s="1">
        <v>8060.6298829999996</v>
      </c>
      <c r="C255" s="4">
        <v>0.95160570144653001</v>
      </c>
      <c r="D255" s="2">
        <v>8064.6616210000002</v>
      </c>
      <c r="E255" s="2">
        <v>1.084075307846069</v>
      </c>
      <c r="F255" s="3">
        <v>8156.935547</v>
      </c>
      <c r="G255" s="4">
        <v>0.67435051202773999</v>
      </c>
      <c r="H255" s="4">
        <v>8158.2265630000002</v>
      </c>
      <c r="I255" s="4">
        <v>1.3088102817535401</v>
      </c>
    </row>
    <row r="256" spans="1:9" x14ac:dyDescent="0.3">
      <c r="A256" s="9">
        <v>255</v>
      </c>
      <c r="B256" s="1">
        <v>8077.0336909999996</v>
      </c>
      <c r="C256" s="4">
        <v>0.96232154369353995</v>
      </c>
      <c r="D256" s="2">
        <v>8081.0732420000004</v>
      </c>
      <c r="E256" s="2">
        <v>1.0986708164215091</v>
      </c>
      <c r="F256" s="3">
        <v>8173.3510740000002</v>
      </c>
      <c r="G256" s="4">
        <v>0.66648734807968091</v>
      </c>
      <c r="H256" s="4">
        <v>8174.6298829999996</v>
      </c>
      <c r="I256" s="4">
        <v>1.31122617721558</v>
      </c>
    </row>
    <row r="257" spans="1:9" x14ac:dyDescent="0.3">
      <c r="A257" s="9">
        <v>256</v>
      </c>
      <c r="B257" s="1">
        <v>8093.4370120000003</v>
      </c>
      <c r="C257" s="4">
        <v>0.96601905822753986</v>
      </c>
      <c r="D257" s="2">
        <v>8097.4848629999997</v>
      </c>
      <c r="E257" s="2">
        <v>1.1069663524627702</v>
      </c>
      <c r="F257" s="3">
        <v>8189.7670900000003</v>
      </c>
      <c r="G257" s="4">
        <v>0.67275447845459002</v>
      </c>
      <c r="H257" s="4">
        <v>8191.0336909999996</v>
      </c>
      <c r="I257" s="4">
        <v>1.3217211246490501</v>
      </c>
    </row>
    <row r="258" spans="1:9" x14ac:dyDescent="0.3">
      <c r="A258" s="9">
        <v>257</v>
      </c>
      <c r="B258" s="1">
        <v>8109.8403319999998</v>
      </c>
      <c r="C258" s="4">
        <v>0.97606351375579981</v>
      </c>
      <c r="D258" s="2">
        <v>8113.8964839999999</v>
      </c>
      <c r="E258" s="2">
        <v>1.1152689218521101</v>
      </c>
      <c r="F258" s="3">
        <v>8206.1826170000004</v>
      </c>
      <c r="G258" s="4">
        <v>0.65064449310302708</v>
      </c>
      <c r="H258" s="4">
        <v>8207.4375</v>
      </c>
      <c r="I258" s="4">
        <v>1.2921021461486819</v>
      </c>
    </row>
    <row r="259" spans="1:9" x14ac:dyDescent="0.3">
      <c r="A259" s="9">
        <v>258</v>
      </c>
      <c r="B259" s="1">
        <v>8126.2436520000001</v>
      </c>
      <c r="C259" s="4">
        <v>0.98226919174193994</v>
      </c>
      <c r="D259" s="2">
        <v>8130.3081050000001</v>
      </c>
      <c r="E259" s="2">
        <v>1.1296672582626301</v>
      </c>
      <c r="F259" s="3">
        <v>8222.5986329999996</v>
      </c>
      <c r="G259" s="4">
        <v>0.64857919216156001</v>
      </c>
      <c r="H259" s="4">
        <v>8223.8398440000001</v>
      </c>
      <c r="I259" s="4">
        <v>1.3089918375015301</v>
      </c>
    </row>
    <row r="260" spans="1:9" x14ac:dyDescent="0.3">
      <c r="A260" s="9">
        <v>259</v>
      </c>
      <c r="B260" s="1">
        <v>8142.6469729999999</v>
      </c>
      <c r="C260" s="4">
        <v>0.98124923706054989</v>
      </c>
      <c r="D260" s="2">
        <v>8146.7197269999997</v>
      </c>
      <c r="E260" s="2">
        <v>1.13884303569794</v>
      </c>
      <c r="F260" s="3">
        <v>8239.0136719999991</v>
      </c>
      <c r="G260" s="4">
        <v>0.65436632633209202</v>
      </c>
      <c r="H260" s="4">
        <v>8240.2431639999995</v>
      </c>
      <c r="I260" s="4">
        <v>1.40203433036804</v>
      </c>
    </row>
    <row r="261" spans="1:9" x14ac:dyDescent="0.3">
      <c r="A261" s="9">
        <v>260</v>
      </c>
      <c r="B261" s="1">
        <v>8159.0502930000002</v>
      </c>
      <c r="C261" s="4">
        <v>0.98356451988219984</v>
      </c>
      <c r="D261" s="2">
        <v>8163.1313479999999</v>
      </c>
      <c r="E261" s="2">
        <v>1.14110622406006</v>
      </c>
      <c r="F261" s="3">
        <v>8255.4296880000002</v>
      </c>
      <c r="G261" s="4">
        <v>0.66139276027679395</v>
      </c>
      <c r="H261" s="4">
        <v>8256.6474610000005</v>
      </c>
      <c r="I261" s="4">
        <v>1.4712399721145601</v>
      </c>
    </row>
    <row r="262" spans="1:9" x14ac:dyDescent="0.3">
      <c r="A262" s="9">
        <v>261</v>
      </c>
      <c r="B262" s="1">
        <v>8175.4541019999997</v>
      </c>
      <c r="C262" s="4">
        <v>0.98760499954224001</v>
      </c>
      <c r="D262" s="2">
        <v>8179.5429690000001</v>
      </c>
      <c r="E262" s="2">
        <v>1.1388958454132101</v>
      </c>
      <c r="F262" s="3">
        <v>8271.8457030000009</v>
      </c>
      <c r="G262" s="4">
        <v>0.66372890472412105</v>
      </c>
      <c r="H262" s="4">
        <v>8273.0507809999999</v>
      </c>
      <c r="I262" s="4">
        <v>1.48815588951111</v>
      </c>
    </row>
    <row r="263" spans="1:9" x14ac:dyDescent="0.3">
      <c r="A263" s="9">
        <v>262</v>
      </c>
      <c r="B263" s="1">
        <v>8191.857422</v>
      </c>
      <c r="C263" s="4">
        <v>0.99205520153046001</v>
      </c>
      <c r="D263" s="2">
        <v>8195.9541019999997</v>
      </c>
      <c r="E263" s="2">
        <v>1.1419754981994601</v>
      </c>
      <c r="F263" s="3">
        <v>8288.2617190000001</v>
      </c>
      <c r="G263" s="4">
        <v>0.67755819559097308</v>
      </c>
      <c r="H263" s="4">
        <v>8289.4541019999997</v>
      </c>
      <c r="I263" s="4">
        <v>1.51654915809631</v>
      </c>
    </row>
    <row r="264" spans="1:9" x14ac:dyDescent="0.3">
      <c r="A264" s="9">
        <v>263</v>
      </c>
      <c r="B264" s="1">
        <v>8208.2607420000004</v>
      </c>
      <c r="C264" s="4">
        <v>0.99998118877410991</v>
      </c>
      <c r="D264" s="2">
        <v>8212.3662110000005</v>
      </c>
      <c r="E264" s="2">
        <v>1.1541967153549202</v>
      </c>
      <c r="F264" s="3">
        <v>8304.6767579999996</v>
      </c>
      <c r="G264" s="4">
        <v>0.68241049051284808</v>
      </c>
      <c r="H264" s="4">
        <v>8305.8574219999991</v>
      </c>
      <c r="I264" s="4">
        <v>1.55622045993805</v>
      </c>
    </row>
    <row r="265" spans="1:9" x14ac:dyDescent="0.3">
      <c r="A265" s="9">
        <v>264</v>
      </c>
      <c r="B265" s="1">
        <v>8224.6640630000002</v>
      </c>
      <c r="C265" s="4">
        <v>1.00508441925049</v>
      </c>
      <c r="D265" s="2">
        <v>8228.7773440000001</v>
      </c>
      <c r="E265" s="2">
        <v>1.1615060329437301</v>
      </c>
      <c r="F265" s="3">
        <v>8321.0927730000003</v>
      </c>
      <c r="G265" s="4">
        <v>0.69066716432571407</v>
      </c>
      <c r="H265" s="4">
        <v>8322.2607420000004</v>
      </c>
      <c r="I265" s="4">
        <v>1.5241762876510601</v>
      </c>
    </row>
    <row r="266" spans="1:9" x14ac:dyDescent="0.3">
      <c r="A266" s="9">
        <v>265</v>
      </c>
      <c r="B266" s="1">
        <v>8241.0673829999996</v>
      </c>
      <c r="C266" s="4">
        <v>1.01124300956726</v>
      </c>
      <c r="D266" s="2">
        <v>8245.1894530000009</v>
      </c>
      <c r="E266" s="2">
        <v>1.1618062019348101</v>
      </c>
      <c r="F266" s="3">
        <v>8337.5087889999995</v>
      </c>
      <c r="G266" s="4">
        <v>0.7074864625930799</v>
      </c>
      <c r="H266" s="4">
        <v>8338.6640630000002</v>
      </c>
      <c r="I266" s="4">
        <v>1.4689035892486599</v>
      </c>
    </row>
    <row r="267" spans="1:9" x14ac:dyDescent="0.3">
      <c r="A267" s="9">
        <v>266</v>
      </c>
      <c r="B267" s="1">
        <v>8257.4707030000009</v>
      </c>
      <c r="C267" s="4">
        <v>1.01816787719727</v>
      </c>
      <c r="D267" s="2">
        <v>8261.6005860000005</v>
      </c>
      <c r="E267" s="2">
        <v>1.1609636306762701</v>
      </c>
      <c r="F267" s="3">
        <v>8353.9238280000009</v>
      </c>
      <c r="G267" s="4">
        <v>0.72248024940490985</v>
      </c>
      <c r="H267" s="4">
        <v>8355.0673829999996</v>
      </c>
      <c r="I267" s="4">
        <v>1.4443256139755201</v>
      </c>
    </row>
    <row r="268" spans="1:9" x14ac:dyDescent="0.3">
      <c r="A268" s="9">
        <v>267</v>
      </c>
      <c r="B268" s="1">
        <v>8273.8740230000003</v>
      </c>
      <c r="C268" s="4">
        <v>1.03221049308777</v>
      </c>
      <c r="D268" s="2">
        <v>8278.0126949999994</v>
      </c>
      <c r="E268" s="2">
        <v>1.1670074224472</v>
      </c>
      <c r="F268" s="3">
        <v>8370.3398440000001</v>
      </c>
      <c r="G268" s="4">
        <v>0.73457295894622998</v>
      </c>
      <c r="H268" s="4">
        <v>8371.4707030000009</v>
      </c>
      <c r="I268" s="4">
        <v>1.3884617567062401</v>
      </c>
    </row>
    <row r="269" spans="1:9" x14ac:dyDescent="0.3">
      <c r="A269" s="9">
        <v>268</v>
      </c>
      <c r="B269" s="1">
        <v>8290.2773440000001</v>
      </c>
      <c r="C269" s="4">
        <v>1.0342175006866499</v>
      </c>
      <c r="D269" s="2">
        <v>8294.4238280000009</v>
      </c>
      <c r="E269" s="2">
        <v>1.1657114982605001</v>
      </c>
      <c r="F269" s="3">
        <v>8386.7548829999996</v>
      </c>
      <c r="G269" s="4">
        <v>0.74075467586516996</v>
      </c>
      <c r="H269" s="4">
        <v>8387.8740230000003</v>
      </c>
      <c r="I269" s="4">
        <v>1.30515592098236</v>
      </c>
    </row>
    <row r="270" spans="1:9" x14ac:dyDescent="0.3">
      <c r="A270" s="9">
        <v>269</v>
      </c>
      <c r="B270" s="1">
        <v>8306.6806639999995</v>
      </c>
      <c r="C270" s="4">
        <v>1.0358884572982798</v>
      </c>
      <c r="D270" s="2">
        <v>8310.8359380000002</v>
      </c>
      <c r="E270" s="2">
        <v>1.16240236759186</v>
      </c>
      <c r="F270" s="3">
        <v>8403.171875</v>
      </c>
      <c r="G270" s="4">
        <v>0.75039119720459002</v>
      </c>
      <c r="H270" s="4">
        <v>8404.2773440000001</v>
      </c>
      <c r="I270" s="4">
        <v>1.3034605264663701</v>
      </c>
    </row>
    <row r="271" spans="1:9" x14ac:dyDescent="0.3">
      <c r="A271" s="9">
        <v>270</v>
      </c>
      <c r="B271" s="1">
        <v>8323.0839840000008</v>
      </c>
      <c r="C271" s="4">
        <v>1.04599454402924</v>
      </c>
      <c r="D271" s="2">
        <v>8327.2470699999994</v>
      </c>
      <c r="E271" s="2">
        <v>1.1663378238678002</v>
      </c>
      <c r="F271" s="3">
        <v>8419.5869139999995</v>
      </c>
      <c r="G271" s="4">
        <v>0.75607414245604998</v>
      </c>
      <c r="H271" s="4">
        <v>8420.6806639999995</v>
      </c>
      <c r="I271" s="4">
        <v>1.294851887226105</v>
      </c>
    </row>
    <row r="272" spans="1:9" x14ac:dyDescent="0.3">
      <c r="A272" s="9">
        <v>271</v>
      </c>
      <c r="B272" s="1">
        <v>8339.4882809999999</v>
      </c>
      <c r="C272" s="4">
        <v>1.05230774879456</v>
      </c>
      <c r="D272" s="2">
        <v>8343.6591800000006</v>
      </c>
      <c r="E272" s="2">
        <v>1.1593818426132201</v>
      </c>
      <c r="F272" s="3">
        <v>8436.0029300000006</v>
      </c>
      <c r="G272" s="4">
        <v>0.75623292922974006</v>
      </c>
      <c r="H272" s="4">
        <v>8437.0839840000008</v>
      </c>
      <c r="I272" s="4">
        <v>1.3245190858840901</v>
      </c>
    </row>
    <row r="273" spans="1:9" x14ac:dyDescent="0.3">
      <c r="A273" s="9">
        <v>272</v>
      </c>
      <c r="B273" s="1">
        <v>8355.8916019999997</v>
      </c>
      <c r="C273" s="4">
        <v>1.0587598323821998</v>
      </c>
      <c r="D273" s="2">
        <v>8360.0703130000002</v>
      </c>
      <c r="E273" s="2">
        <v>1.1590381622314501</v>
      </c>
      <c r="F273" s="3">
        <v>8452.4179690000001</v>
      </c>
      <c r="G273" s="4">
        <v>0.76142950057982994</v>
      </c>
      <c r="H273" s="4">
        <v>8453.4882809999999</v>
      </c>
      <c r="I273" s="4">
        <v>1.3697939395904501</v>
      </c>
    </row>
    <row r="274" spans="1:9" x14ac:dyDescent="0.3">
      <c r="A274" s="9">
        <v>273</v>
      </c>
      <c r="B274" s="1">
        <v>8372.2949219999991</v>
      </c>
      <c r="C274" s="4">
        <v>1.0671311855316199</v>
      </c>
      <c r="D274" s="2">
        <v>8376.4824219999991</v>
      </c>
      <c r="E274" s="2">
        <v>1.1581040382385301</v>
      </c>
      <c r="F274" s="3">
        <v>8468.8339840000008</v>
      </c>
      <c r="G274" s="4">
        <v>0.76294775009155003</v>
      </c>
      <c r="H274" s="4">
        <v>8469.8916019999997</v>
      </c>
      <c r="I274" s="4">
        <v>1.40436129570007</v>
      </c>
    </row>
    <row r="275" spans="1:9" x14ac:dyDescent="0.3">
      <c r="A275" s="9">
        <v>274</v>
      </c>
      <c r="B275" s="1">
        <v>8388.6982420000004</v>
      </c>
      <c r="C275" s="4">
        <v>1.0745711565017699</v>
      </c>
      <c r="D275" s="2">
        <v>8392.8935550000006</v>
      </c>
      <c r="E275" s="2">
        <v>1.16430470943451</v>
      </c>
      <c r="F275" s="3">
        <v>8485.25</v>
      </c>
      <c r="G275" s="4">
        <v>0.76373679637908998</v>
      </c>
      <c r="H275" s="4">
        <v>8486.2949219999991</v>
      </c>
      <c r="I275" s="4">
        <v>1.3345778465271001</v>
      </c>
    </row>
    <row r="276" spans="1:9" x14ac:dyDescent="0.3">
      <c r="A276" s="9">
        <v>275</v>
      </c>
      <c r="B276" s="1">
        <v>8405.1015630000002</v>
      </c>
      <c r="C276" s="4">
        <v>1.0805309057235699</v>
      </c>
      <c r="D276" s="2">
        <v>8409.3056639999995</v>
      </c>
      <c r="E276" s="2">
        <v>1.16768977642059</v>
      </c>
      <c r="F276" s="3">
        <v>8501.6660159999992</v>
      </c>
      <c r="G276" s="4">
        <v>0.7626567602157599</v>
      </c>
      <c r="H276" s="4">
        <v>8502.6982420000004</v>
      </c>
      <c r="I276" s="4">
        <v>1.31817917823792</v>
      </c>
    </row>
    <row r="277" spans="1:9" x14ac:dyDescent="0.3">
      <c r="A277" s="9">
        <v>276</v>
      </c>
      <c r="B277" s="1">
        <v>8421.5048829999996</v>
      </c>
      <c r="C277" s="4">
        <v>1.08496751785278</v>
      </c>
      <c r="D277" s="2">
        <v>8425.7167969999991</v>
      </c>
      <c r="E277" s="2">
        <v>1.1630358457565302</v>
      </c>
      <c r="F277" s="3">
        <v>8518.0810550000006</v>
      </c>
      <c r="G277" s="4">
        <v>0.77710647583007986</v>
      </c>
      <c r="H277" s="4">
        <v>8519.1015630000002</v>
      </c>
      <c r="I277" s="4">
        <v>1.233495461940765</v>
      </c>
    </row>
    <row r="278" spans="1:9" x14ac:dyDescent="0.3">
      <c r="A278" s="9">
        <v>277</v>
      </c>
      <c r="B278" s="1">
        <v>8437.9082030000009</v>
      </c>
      <c r="C278" s="4">
        <v>1.0895067691803</v>
      </c>
      <c r="D278" s="2">
        <v>8442.1289059999999</v>
      </c>
      <c r="E278" s="2">
        <v>1.1621714591980001</v>
      </c>
      <c r="F278" s="3">
        <v>8534.4970699999994</v>
      </c>
      <c r="G278" s="4">
        <v>0.77614517211913991</v>
      </c>
      <c r="H278" s="4">
        <v>8535.5048829999996</v>
      </c>
      <c r="I278" s="4">
        <v>1.2169077873229981</v>
      </c>
    </row>
    <row r="279" spans="1:9" x14ac:dyDescent="0.3">
      <c r="A279" s="9">
        <v>278</v>
      </c>
      <c r="B279" s="1">
        <v>8454.3115230000003</v>
      </c>
      <c r="C279" s="4">
        <v>1.08359708786011</v>
      </c>
      <c r="D279" s="2">
        <v>8458.5400389999995</v>
      </c>
      <c r="E279" s="2">
        <v>1.1577869415283202</v>
      </c>
      <c r="F279" s="3">
        <v>8550.9130860000005</v>
      </c>
      <c r="G279" s="4">
        <v>0.77543039321898988</v>
      </c>
      <c r="H279" s="4">
        <v>8551.9082030000009</v>
      </c>
      <c r="I279" s="4">
        <v>1.258001792430878</v>
      </c>
    </row>
    <row r="280" spans="1:9" x14ac:dyDescent="0.3">
      <c r="A280" s="9">
        <v>279</v>
      </c>
      <c r="B280" s="1">
        <v>8470.7148440000001</v>
      </c>
      <c r="C280" s="4">
        <v>1.08373024463654</v>
      </c>
      <c r="D280" s="2">
        <v>8474.9521480000003</v>
      </c>
      <c r="E280" s="2">
        <v>1.1512062311172502</v>
      </c>
      <c r="F280" s="3">
        <v>8567.328125</v>
      </c>
      <c r="G280" s="4">
        <v>0.77907116413116007</v>
      </c>
      <c r="H280" s="4">
        <v>8568.3115230000003</v>
      </c>
      <c r="I280" s="4">
        <v>1.3393770933151201</v>
      </c>
    </row>
    <row r="281" spans="1:9" x14ac:dyDescent="0.3">
      <c r="A281" s="9">
        <v>280</v>
      </c>
      <c r="B281" s="1">
        <v>8487.1181639999995</v>
      </c>
      <c r="C281" s="4">
        <v>1.0767635345458999</v>
      </c>
      <c r="D281" s="2">
        <v>8491.3632809999999</v>
      </c>
      <c r="E281" s="2">
        <v>1.1406357049942002</v>
      </c>
      <c r="F281" s="3">
        <v>8583.7441409999992</v>
      </c>
      <c r="G281" s="4">
        <v>0.77805573940277006</v>
      </c>
      <c r="H281" s="4">
        <v>8584.7148440000001</v>
      </c>
      <c r="I281" s="4">
        <v>1.32103090286255</v>
      </c>
    </row>
    <row r="282" spans="1:9" x14ac:dyDescent="0.3">
      <c r="A282" s="9">
        <v>281</v>
      </c>
      <c r="B282" s="1">
        <v>8503.5214840000008</v>
      </c>
      <c r="C282" s="4">
        <v>1.06710782051086</v>
      </c>
      <c r="D282" s="2">
        <v>8507.7753909999992</v>
      </c>
      <c r="E282" s="2">
        <v>1.1230578184127802</v>
      </c>
      <c r="F282" s="3">
        <v>8600.1601559999999</v>
      </c>
      <c r="G282" s="4">
        <v>0.77632791996001993</v>
      </c>
      <c r="H282" s="4">
        <v>8601.1181639999995</v>
      </c>
      <c r="I282" s="4">
        <v>1.2913855195045469</v>
      </c>
    </row>
    <row r="283" spans="1:9" x14ac:dyDescent="0.3">
      <c r="A283" s="9">
        <v>282</v>
      </c>
      <c r="B283" s="1">
        <v>8519.9248050000006</v>
      </c>
      <c r="C283" s="4">
        <v>1.055233502388</v>
      </c>
      <c r="D283" s="2">
        <v>8524.1865230000003</v>
      </c>
      <c r="E283" s="2">
        <v>1.10798010826111</v>
      </c>
      <c r="F283" s="3">
        <v>8616.5761719999991</v>
      </c>
      <c r="G283" s="4">
        <v>0.77970416545868004</v>
      </c>
      <c r="H283" s="4">
        <v>8617.5214840000008</v>
      </c>
      <c r="I283" s="4">
        <v>1.3799093246460001</v>
      </c>
    </row>
    <row r="284" spans="1:9" x14ac:dyDescent="0.3">
      <c r="A284" s="9">
        <v>283</v>
      </c>
      <c r="B284" s="1">
        <v>8536.3291019999997</v>
      </c>
      <c r="C284" s="4">
        <v>1.0408394575119</v>
      </c>
      <c r="D284" s="2">
        <v>8540.5976559999999</v>
      </c>
      <c r="E284" s="2">
        <v>1.0886705279350279</v>
      </c>
      <c r="F284" s="3">
        <v>8632.9912110000005</v>
      </c>
      <c r="G284" s="4">
        <v>0.78366060256958003</v>
      </c>
      <c r="H284" s="4">
        <v>8633.9248050000006</v>
      </c>
      <c r="I284" s="4">
        <v>1.298147249221802</v>
      </c>
    </row>
    <row r="285" spans="1:9" x14ac:dyDescent="0.3">
      <c r="A285" s="9">
        <v>284</v>
      </c>
      <c r="B285" s="1">
        <v>8552.7324219999991</v>
      </c>
      <c r="C285" s="4">
        <v>1.02662374973297</v>
      </c>
      <c r="D285" s="2">
        <v>8557.0097659999992</v>
      </c>
      <c r="E285" s="2">
        <v>1.0709502458572391</v>
      </c>
      <c r="F285" s="3">
        <v>8649.4072269999997</v>
      </c>
      <c r="G285" s="4">
        <v>0.78583235740661994</v>
      </c>
      <c r="H285" s="4">
        <v>8650.3291019999997</v>
      </c>
      <c r="I285" s="4">
        <v>1.224869775772095</v>
      </c>
    </row>
    <row r="286" spans="1:9" x14ac:dyDescent="0.3">
      <c r="A286" s="9">
        <v>285</v>
      </c>
      <c r="B286" s="1">
        <v>8569.1357420000004</v>
      </c>
      <c r="C286" s="4">
        <v>1.0136195659637499</v>
      </c>
      <c r="D286" s="2">
        <v>8573.4208980000003</v>
      </c>
      <c r="E286" s="2">
        <v>1.053393042087555</v>
      </c>
      <c r="F286" s="3">
        <v>8665.8232420000004</v>
      </c>
      <c r="G286" s="4">
        <v>0.79195816516875994</v>
      </c>
      <c r="H286" s="4">
        <v>8666.7324219999991</v>
      </c>
      <c r="I286" s="4">
        <v>1.3531055927276601</v>
      </c>
    </row>
    <row r="287" spans="1:9" x14ac:dyDescent="0.3">
      <c r="A287" s="9">
        <v>286</v>
      </c>
      <c r="B287" s="1">
        <v>8585.5390630000002</v>
      </c>
      <c r="C287" s="4">
        <v>1.00168874263763</v>
      </c>
      <c r="D287" s="2">
        <v>8589.8330079999996</v>
      </c>
      <c r="E287" s="2">
        <v>1.0384711384773251</v>
      </c>
      <c r="F287" s="3">
        <v>8682.2382809999999</v>
      </c>
      <c r="G287" s="4">
        <v>0.79695339202880988</v>
      </c>
      <c r="H287" s="4">
        <v>8683.1357420000004</v>
      </c>
      <c r="I287" s="4">
        <v>1.5260848283767701</v>
      </c>
    </row>
    <row r="288" spans="1:9" x14ac:dyDescent="0.3">
      <c r="A288" s="9">
        <v>287</v>
      </c>
      <c r="B288" s="1">
        <v>8601.9423829999996</v>
      </c>
      <c r="C288" s="4">
        <v>0.9933643579482998</v>
      </c>
      <c r="D288" s="2">
        <v>8606.2441409999992</v>
      </c>
      <c r="E288" s="2">
        <v>1.030593371391296</v>
      </c>
      <c r="F288" s="3">
        <v>8698.6542969999991</v>
      </c>
      <c r="G288" s="4">
        <v>0.80127902030944997</v>
      </c>
      <c r="H288" s="4">
        <v>8699.5390630000002</v>
      </c>
      <c r="I288" s="4">
        <v>1.37878041267395</v>
      </c>
    </row>
    <row r="289" spans="1:9" x14ac:dyDescent="0.3">
      <c r="A289" s="9">
        <v>288</v>
      </c>
      <c r="B289" s="1">
        <v>8618.3457030000009</v>
      </c>
      <c r="C289" s="4">
        <v>0.99047710895537988</v>
      </c>
      <c r="D289" s="2">
        <v>8622.65625</v>
      </c>
      <c r="E289" s="2">
        <v>1.0277533292770391</v>
      </c>
      <c r="F289" s="3">
        <v>8715.0703130000002</v>
      </c>
      <c r="G289" s="4">
        <v>0.80519182682036994</v>
      </c>
      <c r="H289" s="4">
        <v>8715.9423829999996</v>
      </c>
      <c r="I289" s="4">
        <v>1.38294665813446</v>
      </c>
    </row>
    <row r="290" spans="1:9" x14ac:dyDescent="0.3">
      <c r="A290" s="9">
        <v>289</v>
      </c>
      <c r="B290" s="1">
        <v>8634.7490230000003</v>
      </c>
      <c r="C290" s="4">
        <v>0.99394419193267991</v>
      </c>
      <c r="D290" s="2">
        <v>8639.0673829999996</v>
      </c>
      <c r="E290" s="2">
        <v>1.033759689331055</v>
      </c>
      <c r="F290" s="3">
        <v>8731.4853519999997</v>
      </c>
      <c r="G290" s="4">
        <v>0.80554134845733993</v>
      </c>
      <c r="H290" s="4">
        <v>8732.3457030000009</v>
      </c>
      <c r="I290" s="4">
        <v>1.2415737390518189</v>
      </c>
    </row>
    <row r="291" spans="1:9" x14ac:dyDescent="0.3">
      <c r="A291" s="9">
        <v>290</v>
      </c>
      <c r="B291" s="1">
        <v>8651.1523440000001</v>
      </c>
      <c r="C291" s="4">
        <v>1.0008155345916698</v>
      </c>
      <c r="D291" s="2">
        <v>8655.4794920000004</v>
      </c>
      <c r="E291" s="2">
        <v>1.0444115161895751</v>
      </c>
      <c r="F291" s="3">
        <v>8747.9013670000004</v>
      </c>
      <c r="G291" s="4">
        <v>0.80561263561248997</v>
      </c>
      <c r="H291" s="4">
        <v>8748.7490230000003</v>
      </c>
      <c r="I291" s="4">
        <v>1.183906960487366</v>
      </c>
    </row>
    <row r="292" spans="1:9" x14ac:dyDescent="0.3">
      <c r="A292" s="9">
        <v>291</v>
      </c>
      <c r="B292" s="1">
        <v>8667.5556639999995</v>
      </c>
      <c r="C292" s="4">
        <v>1.0092078685760499</v>
      </c>
      <c r="D292" s="2">
        <v>8671.890625</v>
      </c>
      <c r="E292" s="2">
        <v>1.0571129083633419</v>
      </c>
      <c r="F292" s="3">
        <v>8764.3173829999996</v>
      </c>
      <c r="G292" s="4">
        <v>0.80389637947083004</v>
      </c>
      <c r="H292" s="4">
        <v>8765.1523440000001</v>
      </c>
      <c r="I292" s="4">
        <v>1.188155281543732</v>
      </c>
    </row>
    <row r="293" spans="1:9" x14ac:dyDescent="0.3">
      <c r="A293" s="9">
        <v>292</v>
      </c>
      <c r="B293" s="1">
        <v>8683.9589840000008</v>
      </c>
      <c r="C293" s="4">
        <v>1.01764633655548</v>
      </c>
      <c r="D293" s="2">
        <v>8688.3027340000008</v>
      </c>
      <c r="E293" s="2">
        <v>1.0713148474693299</v>
      </c>
      <c r="F293" s="3">
        <v>8780.7324219999991</v>
      </c>
      <c r="G293" s="4">
        <v>0.80598850250244003</v>
      </c>
      <c r="H293" s="4">
        <v>8781.5556639999995</v>
      </c>
      <c r="I293" s="4">
        <v>1.2481548666954041</v>
      </c>
    </row>
    <row r="294" spans="1:9" x14ac:dyDescent="0.3">
      <c r="A294" s="9">
        <v>293</v>
      </c>
      <c r="B294" s="1">
        <v>8700.3623050000006</v>
      </c>
      <c r="C294" s="4">
        <v>1.0239458322524999</v>
      </c>
      <c r="D294" s="2">
        <v>8704.7138670000004</v>
      </c>
      <c r="E294" s="2">
        <v>1.081234967708588</v>
      </c>
      <c r="F294" s="3">
        <v>8797.1484380000002</v>
      </c>
      <c r="G294" s="4">
        <v>0.80678172111511004</v>
      </c>
      <c r="H294" s="4">
        <v>8797.9589840000008</v>
      </c>
      <c r="I294" s="4">
        <v>1.1452085256576541</v>
      </c>
    </row>
    <row r="295" spans="1:9" x14ac:dyDescent="0.3">
      <c r="A295" s="9">
        <v>294</v>
      </c>
      <c r="B295" s="1">
        <v>8716.765625</v>
      </c>
      <c r="C295" s="4">
        <v>1.02971973419189</v>
      </c>
      <c r="D295" s="2">
        <v>8721.1259769999997</v>
      </c>
      <c r="E295" s="2">
        <v>1.0857079386711119</v>
      </c>
      <c r="F295" s="3">
        <v>8813.5644530000009</v>
      </c>
      <c r="G295" s="4">
        <v>0.80496473312377992</v>
      </c>
      <c r="H295" s="4">
        <v>8814.3623050000006</v>
      </c>
      <c r="I295" s="4">
        <v>1.226067531108856</v>
      </c>
    </row>
    <row r="296" spans="1:9" x14ac:dyDescent="0.3">
      <c r="A296" s="9">
        <v>295</v>
      </c>
      <c r="B296" s="1">
        <v>8733.1689449999994</v>
      </c>
      <c r="C296" s="4">
        <v>1.0271936893463098</v>
      </c>
      <c r="D296" s="2">
        <v>8737.5371090000008</v>
      </c>
      <c r="E296" s="2">
        <v>1.0835820198059081</v>
      </c>
      <c r="F296" s="3">
        <v>8829.9804690000001</v>
      </c>
      <c r="G296" s="4">
        <v>0.80655975341797004</v>
      </c>
      <c r="H296" s="4">
        <v>8830.765625</v>
      </c>
      <c r="I296" s="4">
        <v>1.0601314187049871</v>
      </c>
    </row>
    <row r="297" spans="1:9" x14ac:dyDescent="0.3">
      <c r="A297" s="9">
        <v>296</v>
      </c>
      <c r="B297" s="1">
        <v>8749.5732420000004</v>
      </c>
      <c r="C297" s="4">
        <v>1.02124729156494</v>
      </c>
      <c r="D297" s="2">
        <v>8753.9492190000001</v>
      </c>
      <c r="E297" s="2">
        <v>1.078179633617401</v>
      </c>
      <c r="F297" s="3">
        <v>8846.3955079999996</v>
      </c>
      <c r="G297" s="4">
        <v>0.80760736465453986</v>
      </c>
      <c r="H297" s="4">
        <v>8847.1689449999994</v>
      </c>
      <c r="I297" s="4">
        <v>0.78109602928161603</v>
      </c>
    </row>
    <row r="298" spans="1:9" x14ac:dyDescent="0.3">
      <c r="A298" s="9">
        <v>297</v>
      </c>
      <c r="B298" s="1">
        <v>8765.9765630000002</v>
      </c>
      <c r="C298" s="4">
        <v>1.0086814403533899</v>
      </c>
      <c r="D298" s="2">
        <v>8770.3603519999997</v>
      </c>
      <c r="E298" s="2">
        <v>1.0651885032653809</v>
      </c>
      <c r="F298" s="3">
        <v>8862.8115230000003</v>
      </c>
      <c r="G298" s="4">
        <v>0.80149979591370002</v>
      </c>
      <c r="H298" s="4">
        <v>8863.5732420000004</v>
      </c>
      <c r="I298" s="4">
        <v>0.72248994112014797</v>
      </c>
    </row>
    <row r="299" spans="1:9" x14ac:dyDescent="0.3">
      <c r="A299" s="9">
        <v>298</v>
      </c>
      <c r="B299" s="1">
        <v>8782.3798829999996</v>
      </c>
      <c r="C299" s="4">
        <v>0.99227859973906996</v>
      </c>
      <c r="D299" s="2">
        <v>8786.7724610000005</v>
      </c>
      <c r="E299" s="2">
        <v>1.0401036500930789</v>
      </c>
      <c r="F299" s="3">
        <v>8879.2275389999995</v>
      </c>
      <c r="G299" s="4">
        <v>0.79807658195496001</v>
      </c>
      <c r="H299" s="4">
        <v>8879.9765630000002</v>
      </c>
      <c r="I299" s="4">
        <v>0.91367809772491504</v>
      </c>
    </row>
    <row r="300" spans="1:9" x14ac:dyDescent="0.3">
      <c r="A300" s="9">
        <v>299</v>
      </c>
      <c r="B300" s="1">
        <v>8798.7832030000009</v>
      </c>
      <c r="C300" s="4">
        <v>0.97425856590270987</v>
      </c>
      <c r="D300" s="2">
        <v>8803.1835940000001</v>
      </c>
      <c r="E300" s="2">
        <v>1.010352051258087</v>
      </c>
      <c r="F300" s="3">
        <v>8895.6425780000009</v>
      </c>
      <c r="G300" s="4">
        <v>0.79276497364043985</v>
      </c>
      <c r="H300" s="4">
        <v>8896.3798829999996</v>
      </c>
      <c r="I300" s="4">
        <v>0.94108002185821493</v>
      </c>
    </row>
    <row r="301" spans="1:9" x14ac:dyDescent="0.3">
      <c r="A301" s="9">
        <v>300</v>
      </c>
      <c r="B301" s="1">
        <v>8815.1865230000003</v>
      </c>
      <c r="C301" s="4">
        <v>0.94973745346068994</v>
      </c>
      <c r="D301" s="2">
        <v>8819.5957030000009</v>
      </c>
      <c r="E301" s="2">
        <v>0.97187314033508299</v>
      </c>
      <c r="F301" s="3">
        <v>8912.0585940000001</v>
      </c>
      <c r="G301" s="4">
        <v>0.7863772630691499</v>
      </c>
      <c r="H301" s="4">
        <v>8912.7832030000009</v>
      </c>
      <c r="I301" s="4">
        <v>0.90046011209487897</v>
      </c>
    </row>
    <row r="302" spans="1:9" x14ac:dyDescent="0.3">
      <c r="A302" s="9">
        <v>301</v>
      </c>
      <c r="B302" s="1">
        <v>8831.5898440000001</v>
      </c>
      <c r="C302" s="4">
        <v>0.92747356891631982</v>
      </c>
      <c r="D302" s="2">
        <v>8836.0068360000005</v>
      </c>
      <c r="E302" s="2">
        <v>0.92919210195541402</v>
      </c>
      <c r="F302" s="3">
        <v>8928.4736329999996</v>
      </c>
      <c r="G302" s="4">
        <v>0.7784258842468299</v>
      </c>
      <c r="H302" s="4">
        <v>8929.1865230000003</v>
      </c>
      <c r="I302" s="4">
        <v>0.88215808868408208</v>
      </c>
    </row>
    <row r="303" spans="1:9" x14ac:dyDescent="0.3">
      <c r="A303" s="9">
        <v>302</v>
      </c>
      <c r="B303" s="1">
        <v>8847.9931639999995</v>
      </c>
      <c r="C303" s="4">
        <v>0.90716567039489981</v>
      </c>
      <c r="D303" s="2">
        <v>8852.4189449999994</v>
      </c>
      <c r="E303" s="2">
        <v>0.89185980558395395</v>
      </c>
      <c r="F303" s="3">
        <v>8944.8896480000003</v>
      </c>
      <c r="G303" s="4">
        <v>0.76830775737762003</v>
      </c>
      <c r="H303" s="4">
        <v>8945.5898440000001</v>
      </c>
      <c r="I303" s="4">
        <v>0.80985646247863796</v>
      </c>
    </row>
    <row r="304" spans="1:9" x14ac:dyDescent="0.3">
      <c r="A304" s="9">
        <v>303</v>
      </c>
      <c r="B304" s="1">
        <v>8864.3964840000008</v>
      </c>
      <c r="C304" s="4">
        <v>0.88822075128555289</v>
      </c>
      <c r="D304" s="2">
        <v>8868.8300780000009</v>
      </c>
      <c r="E304" s="2">
        <v>0.85845879316329998</v>
      </c>
      <c r="F304" s="3">
        <v>8961.3056639999995</v>
      </c>
      <c r="G304" s="4">
        <v>0.75581212043762003</v>
      </c>
      <c r="H304" s="4">
        <v>8961.9931639999995</v>
      </c>
      <c r="I304" s="4">
        <v>0.79391904473304697</v>
      </c>
    </row>
    <row r="305" spans="1:9" x14ac:dyDescent="0.3">
      <c r="A305" s="9">
        <v>304</v>
      </c>
      <c r="B305" s="1">
        <v>8880.7998050000006</v>
      </c>
      <c r="C305" s="4">
        <v>0.874512755870819</v>
      </c>
      <c r="D305" s="2">
        <v>8885.2421880000002</v>
      </c>
      <c r="E305" s="2">
        <v>0.83329538106918299</v>
      </c>
      <c r="F305" s="3">
        <v>8977.7216800000006</v>
      </c>
      <c r="G305" s="4">
        <v>0.74675066471100005</v>
      </c>
      <c r="H305" s="4">
        <v>8978.3964840000008</v>
      </c>
      <c r="I305" s="4">
        <v>1.093346107006073</v>
      </c>
    </row>
    <row r="306" spans="1:9" x14ac:dyDescent="0.3">
      <c r="A306" s="9">
        <v>305</v>
      </c>
      <c r="B306" s="1">
        <v>8897.203125</v>
      </c>
      <c r="C306" s="4">
        <v>0.8646968841552729</v>
      </c>
      <c r="D306" s="2">
        <v>8901.6533199999994</v>
      </c>
      <c r="E306" s="2">
        <v>0.819071269035339</v>
      </c>
      <c r="F306" s="3">
        <v>8994.1367190000001</v>
      </c>
      <c r="G306" s="4">
        <v>0.74007601737976003</v>
      </c>
      <c r="H306" s="4">
        <v>8994.7998050000006</v>
      </c>
      <c r="I306" s="4">
        <v>1.112742233276367</v>
      </c>
    </row>
    <row r="307" spans="1:9" x14ac:dyDescent="0.3">
      <c r="A307" s="9">
        <v>306</v>
      </c>
      <c r="B307" s="1">
        <v>8913.6064449999994</v>
      </c>
      <c r="C307" s="4">
        <v>0.85791673660278289</v>
      </c>
      <c r="D307" s="2">
        <v>8918.0654300000006</v>
      </c>
      <c r="E307" s="2">
        <v>0.81171700954437298</v>
      </c>
      <c r="F307" s="3">
        <v>9010.5527340000008</v>
      </c>
      <c r="G307" s="4">
        <v>0.72745187282561985</v>
      </c>
      <c r="H307" s="4">
        <v>9011.203125</v>
      </c>
      <c r="I307" s="4">
        <v>1.2932539463043209</v>
      </c>
    </row>
    <row r="308" spans="1:9" x14ac:dyDescent="0.3">
      <c r="A308" s="9">
        <v>307</v>
      </c>
      <c r="B308" s="1">
        <v>8930.0097659999992</v>
      </c>
      <c r="C308" s="4">
        <v>0.86131706237793004</v>
      </c>
      <c r="D308" s="2">
        <v>8934.4765630000002</v>
      </c>
      <c r="E308" s="2">
        <v>0.82186142206192003</v>
      </c>
      <c r="F308" s="3">
        <v>9026.96875</v>
      </c>
      <c r="G308" s="4">
        <v>0.72574408054352002</v>
      </c>
      <c r="H308" s="4">
        <v>9027.6064449999994</v>
      </c>
      <c r="I308" s="4">
        <v>1.3090969800949099</v>
      </c>
    </row>
    <row r="309" spans="1:9" x14ac:dyDescent="0.3">
      <c r="A309" s="9">
        <v>308</v>
      </c>
      <c r="B309" s="1">
        <v>8946.4140630000002</v>
      </c>
      <c r="C309" s="4">
        <v>0.86682602167129508</v>
      </c>
      <c r="D309" s="2">
        <v>8950.8886719999991</v>
      </c>
      <c r="E309" s="2">
        <v>0.83808670043945299</v>
      </c>
      <c r="F309" s="3">
        <v>9043.3847659999992</v>
      </c>
      <c r="G309" s="4">
        <v>0.72587914466857995</v>
      </c>
      <c r="H309" s="4">
        <v>9044.0097659999992</v>
      </c>
      <c r="I309" s="4">
        <v>1.2455589652061461</v>
      </c>
    </row>
    <row r="310" spans="1:9" x14ac:dyDescent="0.3">
      <c r="A310" s="9">
        <v>309</v>
      </c>
      <c r="B310" s="1">
        <v>8962.8173829999996</v>
      </c>
      <c r="C310" s="4">
        <v>0.87782075405120796</v>
      </c>
      <c r="D310" s="2">
        <v>8967.2998050000006</v>
      </c>
      <c r="E310" s="2">
        <v>0.86433235406875597</v>
      </c>
      <c r="F310" s="3">
        <v>9059.7998050000006</v>
      </c>
      <c r="G310" s="4">
        <v>0.72387821674346986</v>
      </c>
      <c r="H310" s="4">
        <v>9060.4140630000002</v>
      </c>
      <c r="I310" s="4">
        <v>1.0948738932609561</v>
      </c>
    </row>
    <row r="311" spans="1:9" x14ac:dyDescent="0.3">
      <c r="A311" s="9">
        <v>310</v>
      </c>
      <c r="B311" s="1">
        <v>8979.2207030000009</v>
      </c>
      <c r="C311" s="4">
        <v>0.89535506963729894</v>
      </c>
      <c r="D311" s="2">
        <v>8983.7109380000002</v>
      </c>
      <c r="E311" s="2">
        <v>0.90705088376998899</v>
      </c>
      <c r="F311" s="3">
        <v>9076.2158199999994</v>
      </c>
      <c r="G311" s="4">
        <v>0.72069759368895991</v>
      </c>
      <c r="H311" s="4">
        <v>9076.8173829999996</v>
      </c>
      <c r="I311" s="4">
        <v>1.2487382769584661</v>
      </c>
    </row>
    <row r="312" spans="1:9" x14ac:dyDescent="0.3">
      <c r="A312" s="9">
        <v>311</v>
      </c>
      <c r="B312" s="1">
        <v>8995.6240230000003</v>
      </c>
      <c r="C312" s="4">
        <v>0.91926302909850999</v>
      </c>
      <c r="D312" s="2">
        <v>9000.1230469999991</v>
      </c>
      <c r="E312" s="2">
        <v>0.95379105806350695</v>
      </c>
      <c r="F312" s="3">
        <v>9092.6318360000005</v>
      </c>
      <c r="G312" s="4">
        <v>0.72058959007263002</v>
      </c>
      <c r="H312" s="4">
        <v>9093.2207030000009</v>
      </c>
      <c r="I312" s="4">
        <v>1.121594178676605</v>
      </c>
    </row>
    <row r="313" spans="1:9" x14ac:dyDescent="0.3">
      <c r="A313" s="9">
        <v>312</v>
      </c>
      <c r="B313" s="1">
        <v>9012.0273440000001</v>
      </c>
      <c r="C313" s="4">
        <v>0.94515624046325986</v>
      </c>
      <c r="D313" s="2">
        <v>9016.5341800000006</v>
      </c>
      <c r="E313" s="2">
        <v>1.0124826192855831</v>
      </c>
      <c r="F313" s="3">
        <v>9109.046875</v>
      </c>
      <c r="G313" s="4">
        <v>0.72371287345886004</v>
      </c>
      <c r="H313" s="4">
        <v>9109.6240230000003</v>
      </c>
      <c r="I313" s="4">
        <v>1.151457834243774</v>
      </c>
    </row>
    <row r="314" spans="1:9" x14ac:dyDescent="0.3">
      <c r="A314" s="9">
        <v>313</v>
      </c>
      <c r="B314" s="1">
        <v>9028.4306639999995</v>
      </c>
      <c r="C314" s="4">
        <v>0.97622289657592987</v>
      </c>
      <c r="D314" s="2">
        <v>9032.9462889999995</v>
      </c>
      <c r="E314" s="2">
        <v>1.0687723517417911</v>
      </c>
      <c r="F314" s="3">
        <v>9125.4628909999992</v>
      </c>
      <c r="G314" s="4">
        <v>0.73459227085113987</v>
      </c>
      <c r="H314" s="4">
        <v>9126.0273440000001</v>
      </c>
      <c r="I314" s="4">
        <v>1.2580484032630921</v>
      </c>
    </row>
    <row r="315" spans="1:9" x14ac:dyDescent="0.3">
      <c r="A315" s="9">
        <v>314</v>
      </c>
      <c r="B315" s="1">
        <v>9044.8339840000008</v>
      </c>
      <c r="C315" s="4">
        <v>1.0108074188232399</v>
      </c>
      <c r="D315" s="2">
        <v>9049.3574219999991</v>
      </c>
      <c r="E315" s="2">
        <v>1.1250343084335301</v>
      </c>
      <c r="F315" s="3">
        <v>9141.8789059999999</v>
      </c>
      <c r="G315" s="4">
        <v>0.74950189590453986</v>
      </c>
      <c r="H315" s="4">
        <v>9142.4306639999995</v>
      </c>
      <c r="I315" s="4">
        <v>1.3987801551818801</v>
      </c>
    </row>
    <row r="316" spans="1:9" x14ac:dyDescent="0.3">
      <c r="A316" s="9">
        <v>315</v>
      </c>
      <c r="B316" s="1">
        <v>9061.2373050000006</v>
      </c>
      <c r="C316" s="4">
        <v>1.0430252790451</v>
      </c>
      <c r="D316" s="2">
        <v>9065.7695309999999</v>
      </c>
      <c r="E316" s="2">
        <v>1.18332622051239</v>
      </c>
      <c r="F316" s="3">
        <v>9158.2939449999994</v>
      </c>
      <c r="G316" s="4">
        <v>0.76088376045227002</v>
      </c>
      <c r="H316" s="4">
        <v>9158.8339840000008</v>
      </c>
      <c r="I316" s="4">
        <v>1.55425589084625</v>
      </c>
    </row>
    <row r="317" spans="1:9" x14ac:dyDescent="0.3">
      <c r="A317" s="9">
        <v>316</v>
      </c>
      <c r="B317" s="1">
        <v>9077.640625</v>
      </c>
      <c r="C317" s="4">
        <v>1.08087220191956</v>
      </c>
      <c r="D317" s="2">
        <v>9082.1806639999995</v>
      </c>
      <c r="E317" s="2">
        <v>1.24107048511505</v>
      </c>
      <c r="F317" s="3">
        <v>9174.7099610000005</v>
      </c>
      <c r="G317" s="4">
        <v>0.7622351169586199</v>
      </c>
      <c r="H317" s="4">
        <v>9175.2373050000006</v>
      </c>
      <c r="I317" s="4">
        <v>1.8461468696594201</v>
      </c>
    </row>
    <row r="318" spans="1:9" x14ac:dyDescent="0.3">
      <c r="A318" s="9">
        <v>317</v>
      </c>
      <c r="B318" s="1">
        <v>9094.0439449999994</v>
      </c>
      <c r="C318" s="4">
        <v>1.11892559528351</v>
      </c>
      <c r="D318" s="2">
        <v>9098.5927730000003</v>
      </c>
      <c r="E318" s="2">
        <v>1.29821131229401</v>
      </c>
      <c r="F318" s="3">
        <v>9191.1259769999997</v>
      </c>
      <c r="G318" s="4">
        <v>0.77385635375977002</v>
      </c>
      <c r="H318" s="4">
        <v>9191.640625</v>
      </c>
      <c r="I318" s="4">
        <v>1.8650845766067501</v>
      </c>
    </row>
    <row r="319" spans="1:9" x14ac:dyDescent="0.3">
      <c r="A319" s="9">
        <v>318</v>
      </c>
      <c r="B319" s="1">
        <v>9110.4472659999992</v>
      </c>
      <c r="C319" s="4">
        <v>1.1523299455642699</v>
      </c>
      <c r="D319" s="2">
        <v>9115.0039059999999</v>
      </c>
      <c r="E319" s="2">
        <v>1.34090790748596</v>
      </c>
      <c r="F319" s="3">
        <v>9207.5419920000004</v>
      </c>
      <c r="G319" s="4">
        <v>0.77508158683777006</v>
      </c>
      <c r="H319" s="4">
        <v>9208.0439449999994</v>
      </c>
      <c r="I319" s="4">
        <v>1.7118412733078001</v>
      </c>
    </row>
    <row r="320" spans="1:9" x14ac:dyDescent="0.3">
      <c r="A320" s="9">
        <v>319</v>
      </c>
      <c r="B320" s="1">
        <v>9126.8505860000005</v>
      </c>
      <c r="C320" s="4">
        <v>1.18817343711853</v>
      </c>
      <c r="D320" s="2">
        <v>9131.4160159999992</v>
      </c>
      <c r="E320" s="2">
        <v>1.37567481994629</v>
      </c>
      <c r="F320" s="3">
        <v>9223.9570309999999</v>
      </c>
      <c r="G320" s="4">
        <v>0.76666970252990985</v>
      </c>
      <c r="H320" s="4">
        <v>9224.4472659999992</v>
      </c>
      <c r="I320" s="4">
        <v>1.59724681377411</v>
      </c>
    </row>
    <row r="321" spans="1:9" x14ac:dyDescent="0.3">
      <c r="A321" s="9">
        <v>320</v>
      </c>
      <c r="B321" s="1">
        <v>9143.2548829999996</v>
      </c>
      <c r="C321" s="4">
        <v>1.21971144676208</v>
      </c>
      <c r="D321" s="2">
        <v>9147.8271480000003</v>
      </c>
      <c r="E321" s="2">
        <v>1.4081048727035501</v>
      </c>
      <c r="F321" s="3">
        <v>9240.3730469999991</v>
      </c>
      <c r="G321" s="4">
        <v>0.75947268009185986</v>
      </c>
      <c r="H321" s="4">
        <v>9240.8505860000005</v>
      </c>
      <c r="I321" s="4">
        <v>1.6395471572876001</v>
      </c>
    </row>
    <row r="322" spans="1:9" x14ac:dyDescent="0.3">
      <c r="A322" s="9">
        <v>321</v>
      </c>
      <c r="B322" s="1">
        <v>9159.6582030000009</v>
      </c>
      <c r="C322" s="4">
        <v>1.2514136075973499</v>
      </c>
      <c r="D322" s="2">
        <v>9164.2392579999996</v>
      </c>
      <c r="E322" s="2">
        <v>1.43715975284576</v>
      </c>
      <c r="F322" s="3">
        <v>9256.7890630000002</v>
      </c>
      <c r="G322" s="4">
        <v>0.74430770874022989</v>
      </c>
      <c r="H322" s="4">
        <v>9257.2548829999996</v>
      </c>
      <c r="I322" s="4">
        <v>1.85061674118042</v>
      </c>
    </row>
    <row r="323" spans="1:9" x14ac:dyDescent="0.3">
      <c r="A323" s="9">
        <v>322</v>
      </c>
      <c r="B323" s="1">
        <v>9176.0615230000003</v>
      </c>
      <c r="C323" s="4">
        <v>1.2813810348510699</v>
      </c>
      <c r="D323" s="2">
        <v>9180.6503909999992</v>
      </c>
      <c r="E323" s="2">
        <v>1.4603670597076401</v>
      </c>
      <c r="F323" s="3">
        <v>9273.2041019999997</v>
      </c>
      <c r="G323" s="4">
        <v>0.71744198799132985</v>
      </c>
      <c r="H323" s="4">
        <v>9273.6582030000009</v>
      </c>
      <c r="I323" s="4">
        <v>2.0280521392822299</v>
      </c>
    </row>
    <row r="324" spans="1:9" x14ac:dyDescent="0.3">
      <c r="A324" s="9">
        <v>323</v>
      </c>
      <c r="B324" s="1">
        <v>9192.4648440000001</v>
      </c>
      <c r="C324" s="4">
        <v>1.3041109085082998</v>
      </c>
      <c r="D324" s="2">
        <v>9197.0625</v>
      </c>
      <c r="E324" s="2">
        <v>1.4815689086914101</v>
      </c>
      <c r="F324" s="3">
        <v>9289.6201170000004</v>
      </c>
      <c r="G324" s="4">
        <v>0.69204111099243204</v>
      </c>
      <c r="H324" s="4">
        <v>9290.0615230000003</v>
      </c>
      <c r="I324" s="4">
        <v>1.9790645122528101</v>
      </c>
    </row>
    <row r="325" spans="1:9" x14ac:dyDescent="0.3">
      <c r="A325" s="9">
        <v>324</v>
      </c>
      <c r="B325" s="1">
        <v>9208.8681639999995</v>
      </c>
      <c r="C325" s="4">
        <v>1.31183018684387</v>
      </c>
      <c r="D325" s="2">
        <v>9213.4736329999996</v>
      </c>
      <c r="E325" s="2">
        <v>1.4803406953811602</v>
      </c>
      <c r="F325" s="3">
        <v>9306.0361329999996</v>
      </c>
      <c r="G325" s="4">
        <v>0.66044093370437595</v>
      </c>
      <c r="H325" s="4">
        <v>9306.4648440000001</v>
      </c>
      <c r="I325" s="4">
        <v>1.84194355010986</v>
      </c>
    </row>
    <row r="326" spans="1:9" x14ac:dyDescent="0.3">
      <c r="A326" s="9">
        <v>325</v>
      </c>
      <c r="B326" s="1">
        <v>9225.2714840000008</v>
      </c>
      <c r="C326" s="4">
        <v>1.3170523881912199</v>
      </c>
      <c r="D326" s="2">
        <v>9229.8857420000004</v>
      </c>
      <c r="E326" s="2">
        <v>1.4687965869903601</v>
      </c>
      <c r="F326" s="3">
        <v>9322.4511719999991</v>
      </c>
      <c r="G326" s="4">
        <v>0.61892921924591104</v>
      </c>
      <c r="H326" s="4">
        <v>9322.8681639999995</v>
      </c>
      <c r="I326" s="4">
        <v>1.75245969295502</v>
      </c>
    </row>
    <row r="327" spans="1:9" x14ac:dyDescent="0.3">
      <c r="A327" s="9">
        <v>326</v>
      </c>
      <c r="B327" s="1">
        <v>9241.6748050000006</v>
      </c>
      <c r="C327" s="4">
        <v>1.3090650081634498</v>
      </c>
      <c r="D327" s="2">
        <v>9246.296875</v>
      </c>
      <c r="E327" s="2">
        <v>1.4452732563018802</v>
      </c>
      <c r="F327" s="3">
        <v>9338.8671880000002</v>
      </c>
      <c r="G327" s="4">
        <v>0.58090068101882908</v>
      </c>
      <c r="H327" s="4">
        <v>9339.2714840000008</v>
      </c>
      <c r="I327" s="4">
        <v>1.7323167800903301</v>
      </c>
    </row>
    <row r="328" spans="1:9" x14ac:dyDescent="0.3">
      <c r="A328" s="9">
        <v>327</v>
      </c>
      <c r="B328" s="1">
        <v>9258.078125</v>
      </c>
      <c r="C328" s="4">
        <v>1.2908151388168299</v>
      </c>
      <c r="D328" s="2">
        <v>9262.7089840000008</v>
      </c>
      <c r="E328" s="2">
        <v>1.4211953639984101</v>
      </c>
      <c r="F328" s="3">
        <v>9355.2832030000009</v>
      </c>
      <c r="G328" s="4">
        <v>0.56004543304443399</v>
      </c>
      <c r="H328" s="4">
        <v>9355.6748050000006</v>
      </c>
      <c r="I328" s="4">
        <v>1.7384242296218901</v>
      </c>
    </row>
    <row r="329" spans="1:9" x14ac:dyDescent="0.3">
      <c r="A329" s="9">
        <v>328</v>
      </c>
      <c r="B329" s="1">
        <v>9274.4814449999994</v>
      </c>
      <c r="C329" s="4">
        <v>1.2673733472824098</v>
      </c>
      <c r="D329" s="2">
        <v>9279.1201170000004</v>
      </c>
      <c r="E329" s="2">
        <v>1.3945713996887201</v>
      </c>
      <c r="F329" s="3">
        <v>9371.6982420000004</v>
      </c>
      <c r="G329" s="4">
        <v>0.53973932266235392</v>
      </c>
      <c r="H329" s="4">
        <v>9372.078125</v>
      </c>
      <c r="I329" s="4">
        <v>1.63475053310394</v>
      </c>
    </row>
    <row r="330" spans="1:9" x14ac:dyDescent="0.3">
      <c r="A330" s="9">
        <v>329</v>
      </c>
      <c r="B330" s="1">
        <v>9290.8847659999992</v>
      </c>
      <c r="C330" s="4">
        <v>1.2358838558196998</v>
      </c>
      <c r="D330" s="2">
        <v>9295.5322269999997</v>
      </c>
      <c r="E330" s="2">
        <v>1.3560627460479702</v>
      </c>
      <c r="F330" s="3">
        <v>9388.1142579999996</v>
      </c>
      <c r="G330" s="4">
        <v>0.51844252347946207</v>
      </c>
      <c r="H330" s="4">
        <v>9388.4814449999994</v>
      </c>
      <c r="I330" s="4">
        <v>1.6809509277343802</v>
      </c>
    </row>
    <row r="331" spans="1:9" x14ac:dyDescent="0.3">
      <c r="A331" s="9">
        <v>330</v>
      </c>
      <c r="B331" s="1">
        <v>9307.2880860000005</v>
      </c>
      <c r="C331" s="4">
        <v>1.19881477355957</v>
      </c>
      <c r="D331" s="2">
        <v>9311.9433590000008</v>
      </c>
      <c r="E331" s="2">
        <v>1.31859729290009</v>
      </c>
      <c r="F331" s="3">
        <v>9404.5302730000003</v>
      </c>
      <c r="G331" s="4">
        <v>0.49833137989044202</v>
      </c>
      <c r="H331" s="4">
        <v>9404.8847659999992</v>
      </c>
      <c r="I331" s="4">
        <v>1.3106885433197</v>
      </c>
    </row>
    <row r="332" spans="1:9" x14ac:dyDescent="0.3">
      <c r="A332" s="9">
        <v>331</v>
      </c>
      <c r="B332" s="1">
        <v>9323.6914059999999</v>
      </c>
      <c r="C332" s="4">
        <v>1.1615975141525299</v>
      </c>
      <c r="D332" s="2">
        <v>9328.3554690000001</v>
      </c>
      <c r="E332" s="2">
        <v>1.2809234619140601</v>
      </c>
      <c r="F332" s="3">
        <v>9420.9462889999995</v>
      </c>
      <c r="G332" s="4">
        <v>0.49029905796051004</v>
      </c>
      <c r="H332" s="4">
        <v>9421.2880860000005</v>
      </c>
      <c r="I332" s="4">
        <v>0.9403124332427979</v>
      </c>
    </row>
    <row r="333" spans="1:9" x14ac:dyDescent="0.3">
      <c r="A333" s="9">
        <v>332</v>
      </c>
      <c r="B333" s="1">
        <v>9340.0947269999997</v>
      </c>
      <c r="C333" s="4">
        <v>1.1204807996749899</v>
      </c>
      <c r="D333" s="2">
        <v>9344.7666019999997</v>
      </c>
      <c r="E333" s="2">
        <v>1.2330882310867302</v>
      </c>
      <c r="F333" s="3">
        <v>9437.3613280000009</v>
      </c>
      <c r="G333" s="4">
        <v>0.493823540210724</v>
      </c>
      <c r="H333" s="4">
        <v>9437.6914059999999</v>
      </c>
      <c r="I333" s="4">
        <v>0.93473743200302106</v>
      </c>
    </row>
    <row r="334" spans="1:9" x14ac:dyDescent="0.3">
      <c r="A334" s="9">
        <v>333</v>
      </c>
      <c r="B334" s="1">
        <v>9356.4990230000003</v>
      </c>
      <c r="C334" s="4">
        <v>1.08292617797852</v>
      </c>
      <c r="D334" s="2">
        <v>9361.1787110000005</v>
      </c>
      <c r="E334" s="2">
        <v>1.1859798192977902</v>
      </c>
      <c r="F334" s="3">
        <v>9453.7773440000001</v>
      </c>
      <c r="G334" s="4">
        <v>0.48930246829986596</v>
      </c>
      <c r="H334" s="4">
        <v>9454.0947269999997</v>
      </c>
      <c r="I334" s="4">
        <v>1.0329678535461431</v>
      </c>
    </row>
    <row r="335" spans="1:9" x14ac:dyDescent="0.3">
      <c r="A335" s="9">
        <v>334</v>
      </c>
      <c r="B335" s="1">
        <v>9372.9023440000001</v>
      </c>
      <c r="C335" s="4">
        <v>1.0527596712112399</v>
      </c>
      <c r="D335" s="2">
        <v>9377.5898440000001</v>
      </c>
      <c r="E335" s="2">
        <v>1.15696988105774</v>
      </c>
      <c r="F335" s="3">
        <v>9470.1923829999996</v>
      </c>
      <c r="G335" s="4">
        <v>0.49362297058105503</v>
      </c>
      <c r="H335" s="4">
        <v>9470.4990230000003</v>
      </c>
      <c r="I335" s="4">
        <v>0.83377127647399907</v>
      </c>
    </row>
    <row r="336" spans="1:9" x14ac:dyDescent="0.3">
      <c r="A336" s="9">
        <v>335</v>
      </c>
      <c r="B336" s="1">
        <v>9389.3056639999995</v>
      </c>
      <c r="C336" s="4">
        <v>1.0246135234832798</v>
      </c>
      <c r="D336" s="2">
        <v>9394.0019530000009</v>
      </c>
      <c r="E336" s="2">
        <v>1.13499102592468</v>
      </c>
      <c r="F336" s="3">
        <v>9486.6083980000003</v>
      </c>
      <c r="G336" s="4">
        <v>0.50963909626007098</v>
      </c>
      <c r="H336" s="4">
        <v>9486.9023440000001</v>
      </c>
      <c r="I336" s="4">
        <v>0.95693092346191388</v>
      </c>
    </row>
    <row r="337" spans="1:9" x14ac:dyDescent="0.3">
      <c r="A337" s="9">
        <v>336</v>
      </c>
      <c r="B337" s="1">
        <v>9405.7089840000008</v>
      </c>
      <c r="C337" s="4">
        <v>1.0019015312194799</v>
      </c>
      <c r="D337" s="2">
        <v>9410.4130860000005</v>
      </c>
      <c r="E337" s="2">
        <v>1.0985545873641971</v>
      </c>
      <c r="F337" s="3">
        <v>9503.0244139999995</v>
      </c>
      <c r="G337" s="4">
        <v>0.51605237722396891</v>
      </c>
      <c r="H337" s="4">
        <v>9503.3056639999995</v>
      </c>
      <c r="I337" s="4">
        <v>0.78915669322013904</v>
      </c>
    </row>
    <row r="338" spans="1:9" x14ac:dyDescent="0.3">
      <c r="A338" s="9">
        <v>337</v>
      </c>
      <c r="B338" s="1">
        <v>9422.1123050000006</v>
      </c>
      <c r="C338" s="4">
        <v>0.98372020721435982</v>
      </c>
      <c r="D338" s="2">
        <v>9426.8242190000001</v>
      </c>
      <c r="E338" s="2">
        <v>1.0788498878479</v>
      </c>
      <c r="F338" s="3">
        <v>9519.4404300000006</v>
      </c>
      <c r="G338" s="4">
        <v>0.53163821697235103</v>
      </c>
      <c r="H338" s="4">
        <v>9519.7089840000008</v>
      </c>
      <c r="I338" s="4">
        <v>0.94047747850418095</v>
      </c>
    </row>
    <row r="339" spans="1:9" x14ac:dyDescent="0.3">
      <c r="A339" s="9">
        <v>338</v>
      </c>
      <c r="B339" s="1">
        <v>9438.515625</v>
      </c>
      <c r="C339" s="4">
        <v>0.96793367862700985</v>
      </c>
      <c r="D339" s="2">
        <v>9443.2363280000009</v>
      </c>
      <c r="E339" s="2">
        <v>1.053694880008698</v>
      </c>
      <c r="F339" s="3">
        <v>9535.8554690000001</v>
      </c>
      <c r="G339" s="4">
        <v>0.55614830255508396</v>
      </c>
      <c r="H339" s="4">
        <v>9536.1123050000006</v>
      </c>
      <c r="I339" s="4">
        <v>0.93154006004333501</v>
      </c>
    </row>
    <row r="340" spans="1:9" x14ac:dyDescent="0.3">
      <c r="A340" s="9">
        <v>339</v>
      </c>
      <c r="B340" s="1">
        <v>9454.9189449999994</v>
      </c>
      <c r="C340" s="4">
        <v>0.96688535213469984</v>
      </c>
      <c r="D340" s="2">
        <v>9459.6474610000005</v>
      </c>
      <c r="E340" s="2">
        <v>1.0511290192604061</v>
      </c>
      <c r="F340" s="3">
        <v>9552.2714840000008</v>
      </c>
      <c r="G340" s="4">
        <v>0.57446993589401196</v>
      </c>
      <c r="H340" s="4">
        <v>9552.515625</v>
      </c>
      <c r="I340" s="4">
        <v>1.041427540779114</v>
      </c>
    </row>
    <row r="341" spans="1:9" x14ac:dyDescent="0.3">
      <c r="A341" s="9">
        <v>340</v>
      </c>
      <c r="B341" s="1">
        <v>9471.3222659999992</v>
      </c>
      <c r="C341" s="4">
        <v>0.96496691703796</v>
      </c>
      <c r="D341" s="2">
        <v>9476.0595699999994</v>
      </c>
      <c r="E341" s="2">
        <v>1.044009959697723</v>
      </c>
      <c r="F341" s="3">
        <v>9568.6875</v>
      </c>
      <c r="G341" s="4">
        <v>0.58333803415298502</v>
      </c>
      <c r="H341" s="4">
        <v>9568.9189449999994</v>
      </c>
      <c r="I341" s="4">
        <v>0.78573684692382795</v>
      </c>
    </row>
    <row r="342" spans="1:9" x14ac:dyDescent="0.3">
      <c r="A342" s="9">
        <v>341</v>
      </c>
      <c r="B342" s="1">
        <v>9487.7255860000005</v>
      </c>
      <c r="C342" s="4">
        <v>0.96657731533050995</v>
      </c>
      <c r="D342" s="2">
        <v>9492.4707030000009</v>
      </c>
      <c r="E342" s="2">
        <v>1.0439474344253541</v>
      </c>
      <c r="F342" s="3">
        <v>9585.1025389999995</v>
      </c>
      <c r="G342" s="4">
        <v>0.61075271368026707</v>
      </c>
      <c r="H342" s="4">
        <v>9585.3222659999992</v>
      </c>
      <c r="I342" s="4">
        <v>1.0542630434036251</v>
      </c>
    </row>
    <row r="343" spans="1:9" x14ac:dyDescent="0.3">
      <c r="A343" s="9">
        <v>342</v>
      </c>
      <c r="B343" s="1">
        <v>9504.1289059999999</v>
      </c>
      <c r="C343" s="4">
        <v>0.96708049774170002</v>
      </c>
      <c r="D343" s="2">
        <v>9508.8828130000002</v>
      </c>
      <c r="E343" s="2">
        <v>1.0442396163940431</v>
      </c>
      <c r="F343" s="3">
        <v>9601.5185550000006</v>
      </c>
      <c r="G343" s="4">
        <v>0.63309438228607195</v>
      </c>
      <c r="H343" s="4">
        <v>9601.7255860000005</v>
      </c>
      <c r="I343" s="4">
        <v>0.99387161731719997</v>
      </c>
    </row>
    <row r="344" spans="1:9" x14ac:dyDescent="0.3">
      <c r="A344" s="9">
        <v>343</v>
      </c>
      <c r="B344" s="1">
        <v>9520.5322269999997</v>
      </c>
      <c r="C344" s="4">
        <v>0.97082986831664986</v>
      </c>
      <c r="D344" s="2">
        <v>9525.2939449999994</v>
      </c>
      <c r="E344" s="2">
        <v>1.0426692128181461</v>
      </c>
      <c r="F344" s="3">
        <v>9617.9345699999994</v>
      </c>
      <c r="G344" s="4">
        <v>0.66961849927902195</v>
      </c>
      <c r="H344" s="4">
        <v>9618.1289059999999</v>
      </c>
      <c r="I344" s="4">
        <v>0.96421061754226689</v>
      </c>
    </row>
    <row r="345" spans="1:9" x14ac:dyDescent="0.3">
      <c r="A345" s="9">
        <v>344</v>
      </c>
      <c r="B345" s="1">
        <v>9536.9355469999991</v>
      </c>
      <c r="C345" s="4">
        <v>0.97078039646148984</v>
      </c>
      <c r="D345" s="2">
        <v>9541.7060550000006</v>
      </c>
      <c r="E345" s="2">
        <v>1.0399181604385381</v>
      </c>
      <c r="F345" s="3">
        <v>9634.3505860000005</v>
      </c>
      <c r="G345" s="4">
        <v>0.69845522642135593</v>
      </c>
      <c r="H345" s="4">
        <v>9634.5322269999997</v>
      </c>
      <c r="I345" s="4">
        <v>0.761217492818832</v>
      </c>
    </row>
    <row r="346" spans="1:9" x14ac:dyDescent="0.3">
      <c r="A346" s="9">
        <v>345</v>
      </c>
      <c r="B346" s="1">
        <v>9553.3398440000001</v>
      </c>
      <c r="C346" s="4">
        <v>0.97716321945189999</v>
      </c>
      <c r="D346" s="2">
        <v>9558.1171880000002</v>
      </c>
      <c r="E346" s="2">
        <v>1.0388316273689271</v>
      </c>
      <c r="F346" s="3">
        <v>9650.765625</v>
      </c>
      <c r="G346" s="4">
        <v>0.72978718280791988</v>
      </c>
      <c r="H346" s="4">
        <v>9650.9355469999991</v>
      </c>
      <c r="I346" s="4">
        <v>1.215477514266968</v>
      </c>
    </row>
    <row r="347" spans="1:9" x14ac:dyDescent="0.3">
      <c r="A347" s="9">
        <v>346</v>
      </c>
      <c r="B347" s="1">
        <v>9569.7431639999995</v>
      </c>
      <c r="C347" s="4">
        <v>0.97523715496063001</v>
      </c>
      <c r="D347" s="2">
        <v>9574.5292969999991</v>
      </c>
      <c r="E347" s="2">
        <v>1.0232643246650701</v>
      </c>
      <c r="F347" s="3">
        <v>9667.1816409999992</v>
      </c>
      <c r="G347" s="4">
        <v>0.75905330181121999</v>
      </c>
      <c r="H347" s="4">
        <v>9667.3398440000001</v>
      </c>
      <c r="I347" s="4">
        <v>1.8425553321838399</v>
      </c>
    </row>
    <row r="348" spans="1:9" x14ac:dyDescent="0.3">
      <c r="A348" s="9">
        <v>347</v>
      </c>
      <c r="B348" s="1">
        <v>9586.1464840000008</v>
      </c>
      <c r="C348" s="4">
        <v>0.96755876541137997</v>
      </c>
      <c r="D348" s="2">
        <v>9590.9404300000006</v>
      </c>
      <c r="E348" s="2">
        <v>1.014216637611389</v>
      </c>
      <c r="F348" s="3">
        <v>9683.5976559999999</v>
      </c>
      <c r="G348" s="4">
        <v>0.7910547971725499</v>
      </c>
    </row>
    <row r="349" spans="1:9" x14ac:dyDescent="0.3">
      <c r="A349" s="9">
        <v>348</v>
      </c>
      <c r="B349" s="1">
        <v>9602.5498050000006</v>
      </c>
      <c r="C349" s="4">
        <v>0.97375180721282995</v>
      </c>
      <c r="D349" s="2">
        <v>9607.3525389999995</v>
      </c>
      <c r="E349" s="2">
        <v>1.0159527420997621</v>
      </c>
      <c r="F349" s="3">
        <v>9700.0126949999994</v>
      </c>
      <c r="G349" s="4">
        <v>0.83560414314269993</v>
      </c>
    </row>
    <row r="350" spans="1:9" x14ac:dyDescent="0.3">
      <c r="A350" s="9">
        <v>349</v>
      </c>
      <c r="B350" s="1">
        <v>9618.953125</v>
      </c>
      <c r="C350" s="4">
        <v>0.97711529731749991</v>
      </c>
      <c r="D350" s="2">
        <v>9623.7636719999991</v>
      </c>
      <c r="E350" s="2">
        <v>1.002124047279358</v>
      </c>
      <c r="F350" s="3">
        <v>9716.4287110000005</v>
      </c>
      <c r="G350" s="4">
        <v>0.84543569087981996</v>
      </c>
    </row>
    <row r="351" spans="1:9" x14ac:dyDescent="0.3">
      <c r="A351" s="9">
        <v>350</v>
      </c>
      <c r="B351" s="1">
        <v>9635.3564449999994</v>
      </c>
      <c r="C351" s="4">
        <v>0.97074809074402002</v>
      </c>
      <c r="D351" s="2">
        <v>9640.1757809999999</v>
      </c>
      <c r="E351" s="2">
        <v>0.99521569013595601</v>
      </c>
      <c r="F351" s="3">
        <v>9732.8447269999997</v>
      </c>
      <c r="G351" s="4">
        <v>0.85710163116454985</v>
      </c>
    </row>
    <row r="352" spans="1:9" x14ac:dyDescent="0.3">
      <c r="A352" s="9">
        <v>351</v>
      </c>
      <c r="B352" s="1">
        <v>9651.7597659999992</v>
      </c>
      <c r="C352" s="4">
        <v>0.97817339897155997</v>
      </c>
      <c r="D352" s="2">
        <v>9656.5869139999995</v>
      </c>
      <c r="E352" s="2">
        <v>0.99153385162353502</v>
      </c>
      <c r="F352" s="3">
        <v>9749.2597659999992</v>
      </c>
      <c r="G352" s="4">
        <v>0.88326973915100004</v>
      </c>
    </row>
    <row r="353" spans="1:7" x14ac:dyDescent="0.3">
      <c r="A353" s="9">
        <v>352</v>
      </c>
      <c r="B353" s="1">
        <v>9668.1630860000005</v>
      </c>
      <c r="C353" s="4">
        <v>0.98666884899138996</v>
      </c>
      <c r="D353" s="2">
        <v>9672.9990230000003</v>
      </c>
      <c r="E353" s="2">
        <v>0.99254081249237103</v>
      </c>
      <c r="F353" s="3">
        <v>9765.6757809999999</v>
      </c>
      <c r="G353" s="4">
        <v>0.90831775665282999</v>
      </c>
    </row>
    <row r="354" spans="1:7" x14ac:dyDescent="0.3">
      <c r="A354" s="9">
        <v>353</v>
      </c>
      <c r="B354" s="1">
        <v>9684.5664059999999</v>
      </c>
      <c r="C354" s="4">
        <v>0.99424626827239981</v>
      </c>
      <c r="D354" s="2">
        <v>9689.4101559999999</v>
      </c>
      <c r="E354" s="2">
        <v>1.0033807516098021</v>
      </c>
      <c r="F354" s="3">
        <v>9782.0917969999991</v>
      </c>
      <c r="G354" s="4">
        <v>0.90427012443541988</v>
      </c>
    </row>
    <row r="355" spans="1:7" x14ac:dyDescent="0.3">
      <c r="A355" s="9">
        <v>354</v>
      </c>
      <c r="B355" s="1">
        <v>9700.9697269999997</v>
      </c>
      <c r="C355" s="4">
        <v>1.0133489608764599</v>
      </c>
      <c r="D355" s="2">
        <v>9705.8222659999992</v>
      </c>
      <c r="E355" s="2">
        <v>1.0031167030334471</v>
      </c>
      <c r="F355" s="3">
        <v>9798.5068360000005</v>
      </c>
      <c r="G355" s="4">
        <v>0.92585225105285995</v>
      </c>
    </row>
    <row r="356" spans="1:7" x14ac:dyDescent="0.3">
      <c r="A356" s="9">
        <v>355</v>
      </c>
      <c r="B356" s="1">
        <v>9717.3730469999991</v>
      </c>
      <c r="C356" s="4">
        <v>1.0104477643966698</v>
      </c>
      <c r="D356" s="2">
        <v>9722.2333980000003</v>
      </c>
      <c r="E356" s="2">
        <v>0.99428848028182992</v>
      </c>
      <c r="F356" s="3">
        <v>9814.9238280000009</v>
      </c>
      <c r="G356" s="4">
        <v>0.94922215938568</v>
      </c>
    </row>
    <row r="357" spans="1:7" x14ac:dyDescent="0.3">
      <c r="A357" s="9">
        <v>356</v>
      </c>
      <c r="B357" s="1">
        <v>9733.7763670000004</v>
      </c>
      <c r="C357" s="4">
        <v>1.0148095130920398</v>
      </c>
      <c r="D357" s="2">
        <v>9738.6455079999996</v>
      </c>
      <c r="E357" s="2">
        <v>1.00371572971344</v>
      </c>
      <c r="F357" s="3">
        <v>9831.3388670000004</v>
      </c>
      <c r="G357" s="4">
        <v>0.96315689086913991</v>
      </c>
    </row>
    <row r="358" spans="1:7" x14ac:dyDescent="0.3">
      <c r="A358" s="9">
        <v>357</v>
      </c>
      <c r="B358" s="1">
        <v>9750.1796880000002</v>
      </c>
      <c r="C358" s="4">
        <v>1.0337630748748798</v>
      </c>
      <c r="D358" s="2">
        <v>9755.0566409999992</v>
      </c>
      <c r="E358" s="2">
        <v>1.013693130016327</v>
      </c>
      <c r="F358" s="3">
        <v>9847.7548829999996</v>
      </c>
      <c r="G358" s="4">
        <v>0.96101076602935986</v>
      </c>
    </row>
    <row r="359" spans="1:7" x14ac:dyDescent="0.3">
      <c r="A359" s="9">
        <v>358</v>
      </c>
      <c r="B359" s="1">
        <v>9766.5839840000008</v>
      </c>
      <c r="C359" s="4">
        <v>1.0368985176086398</v>
      </c>
      <c r="D359" s="2">
        <v>9771.46875</v>
      </c>
      <c r="E359" s="2">
        <v>1.0109855294227601</v>
      </c>
      <c r="F359" s="3">
        <v>9864.1699219999991</v>
      </c>
      <c r="G359" s="4">
        <v>0.9543405294418299</v>
      </c>
    </row>
    <row r="360" spans="1:7" x14ac:dyDescent="0.3">
      <c r="A360" s="9">
        <v>359</v>
      </c>
      <c r="B360" s="1">
        <v>9782.9873050000006</v>
      </c>
      <c r="C360" s="4">
        <v>1.0274212598800698</v>
      </c>
      <c r="D360" s="2">
        <v>9787.8798829999996</v>
      </c>
      <c r="E360" s="2">
        <v>1.0080694317817691</v>
      </c>
      <c r="F360" s="3">
        <v>9880.5859380000002</v>
      </c>
      <c r="G360" s="4">
        <v>0.97119231224059988</v>
      </c>
    </row>
    <row r="361" spans="1:7" x14ac:dyDescent="0.3">
      <c r="A361" s="9">
        <v>360</v>
      </c>
      <c r="B361" s="1">
        <v>9799.390625</v>
      </c>
      <c r="C361" s="4">
        <v>1.02970900535583</v>
      </c>
      <c r="D361" s="2">
        <v>9804.2919920000004</v>
      </c>
      <c r="E361" s="2">
        <v>1.0024583101272579</v>
      </c>
      <c r="F361" s="3">
        <v>9897.0019530000009</v>
      </c>
      <c r="G361" s="4">
        <v>0.94719536304474006</v>
      </c>
    </row>
    <row r="362" spans="1:7" x14ac:dyDescent="0.3">
      <c r="A362" s="9">
        <v>361</v>
      </c>
      <c r="B362" s="1">
        <v>9815.7939449999994</v>
      </c>
      <c r="C362" s="4">
        <v>1.0095415353774999</v>
      </c>
      <c r="D362" s="2">
        <v>9820.703125</v>
      </c>
      <c r="E362" s="2">
        <v>0.98880074024200393</v>
      </c>
      <c r="F362" s="3">
        <v>9913.4169920000004</v>
      </c>
      <c r="G362" s="4">
        <v>0.94388420581818</v>
      </c>
    </row>
    <row r="363" spans="1:7" x14ac:dyDescent="0.3">
      <c r="A363" s="9">
        <v>362</v>
      </c>
      <c r="B363" s="1">
        <v>9832.1972659999992</v>
      </c>
      <c r="C363" s="4">
        <v>1.01410689353943</v>
      </c>
      <c r="D363" s="2">
        <v>9837.1152340000008</v>
      </c>
      <c r="E363" s="2">
        <v>0.99151388406753493</v>
      </c>
      <c r="F363" s="3">
        <v>9929.8330079999996</v>
      </c>
      <c r="G363" s="4">
        <v>0.96299107074737988</v>
      </c>
    </row>
    <row r="364" spans="1:7" x14ac:dyDescent="0.3">
      <c r="A364" s="9">
        <v>363</v>
      </c>
      <c r="B364" s="1">
        <v>9848.6005860000005</v>
      </c>
      <c r="C364" s="4">
        <v>1.0032826900482199</v>
      </c>
      <c r="D364" s="2">
        <v>9853.5263670000004</v>
      </c>
      <c r="E364" s="2">
        <v>0.97404435873031603</v>
      </c>
      <c r="F364" s="3">
        <v>9946.2480469999991</v>
      </c>
      <c r="G364" s="4">
        <v>0.94245810508728001</v>
      </c>
    </row>
    <row r="365" spans="1:7" x14ac:dyDescent="0.3">
      <c r="A365" s="9">
        <v>364</v>
      </c>
      <c r="B365" s="1">
        <v>9865.0039059999999</v>
      </c>
      <c r="C365" s="4">
        <v>1.00665965080261</v>
      </c>
      <c r="D365" s="2">
        <v>9869.9375</v>
      </c>
      <c r="E365" s="2">
        <v>0.97235939502716096</v>
      </c>
      <c r="F365" s="3">
        <v>9962.6640630000002</v>
      </c>
      <c r="G365" s="4">
        <v>0.94076151847838996</v>
      </c>
    </row>
    <row r="366" spans="1:7" x14ac:dyDescent="0.3">
      <c r="A366" s="9">
        <v>365</v>
      </c>
      <c r="B366" s="1">
        <v>9881.4072269999997</v>
      </c>
      <c r="C366" s="4">
        <v>1.0049110889434798</v>
      </c>
      <c r="D366" s="2">
        <v>9886.3496090000008</v>
      </c>
      <c r="E366" s="2">
        <v>0.998916959762573</v>
      </c>
      <c r="F366" s="3">
        <v>9979.0800780000009</v>
      </c>
      <c r="G366" s="4">
        <v>0.94432098865509007</v>
      </c>
    </row>
    <row r="367" spans="1:7" x14ac:dyDescent="0.3">
      <c r="A367" s="9">
        <v>366</v>
      </c>
      <c r="B367" s="1">
        <v>9897.8105469999991</v>
      </c>
      <c r="C367" s="4">
        <v>1.0041157245635999</v>
      </c>
      <c r="D367" s="2">
        <v>9902.7607420000004</v>
      </c>
      <c r="E367" s="2">
        <v>1.0084407687187191</v>
      </c>
      <c r="F367" s="3">
        <v>9995.4960940000001</v>
      </c>
      <c r="G367" s="4">
        <v>0.96028692722320996</v>
      </c>
    </row>
    <row r="368" spans="1:7" x14ac:dyDescent="0.3">
      <c r="A368" s="9">
        <v>367</v>
      </c>
      <c r="B368" s="1">
        <v>9914.2138670000004</v>
      </c>
      <c r="C368" s="4">
        <v>1.0101735830306999</v>
      </c>
      <c r="D368" s="2">
        <v>9919.1728519999997</v>
      </c>
      <c r="E368" s="2">
        <v>0.99989399909973098</v>
      </c>
      <c r="F368" s="3">
        <v>10011.911133</v>
      </c>
      <c r="G368" s="4">
        <v>0.9334331274032599</v>
      </c>
    </row>
    <row r="369" spans="1:7" x14ac:dyDescent="0.3">
      <c r="A369" s="9">
        <v>368</v>
      </c>
      <c r="B369" s="1">
        <v>9930.6171880000002</v>
      </c>
      <c r="C369" s="4">
        <v>1.00364758968353</v>
      </c>
      <c r="D369" s="2">
        <v>9935.5839840000008</v>
      </c>
      <c r="E369" s="2">
        <v>1.02670613527298</v>
      </c>
      <c r="F369" s="3">
        <v>10028.328125</v>
      </c>
      <c r="G369" s="4">
        <v>0.92591316699981996</v>
      </c>
    </row>
    <row r="370" spans="1:7" x14ac:dyDescent="0.3">
      <c r="A370" s="9">
        <v>369</v>
      </c>
      <c r="B370" s="1">
        <v>9947.0205079999996</v>
      </c>
      <c r="C370" s="4">
        <v>0.99853923320769988</v>
      </c>
      <c r="D370" s="2">
        <v>9951.9960940000001</v>
      </c>
      <c r="E370" s="2">
        <v>1.0228150844573971</v>
      </c>
      <c r="F370" s="3">
        <v>10044.743164</v>
      </c>
      <c r="G370" s="4">
        <v>0.90894980430603001</v>
      </c>
    </row>
    <row r="371" spans="1:7" x14ac:dyDescent="0.3">
      <c r="A371" s="9">
        <v>370</v>
      </c>
      <c r="B371" s="1">
        <v>9963.4248050000006</v>
      </c>
      <c r="C371" s="4">
        <v>0.99828698635100999</v>
      </c>
      <c r="D371" s="2">
        <v>9968.4072269999997</v>
      </c>
      <c r="E371" s="2">
        <v>1.0210622906684881</v>
      </c>
      <c r="F371" s="3">
        <v>10061.158203000001</v>
      </c>
      <c r="G371" s="4">
        <v>0.89574463367461998</v>
      </c>
    </row>
    <row r="372" spans="1:7" x14ac:dyDescent="0.3">
      <c r="A372" s="9">
        <v>371</v>
      </c>
      <c r="B372" s="1">
        <v>9979.828125</v>
      </c>
      <c r="C372" s="4">
        <v>1.0055586338043199</v>
      </c>
      <c r="D372" s="2">
        <v>9984.8193360000005</v>
      </c>
      <c r="E372" s="2">
        <v>1.0433195590972901</v>
      </c>
      <c r="F372" s="3">
        <v>10077.575194999999</v>
      </c>
      <c r="G372" s="4">
        <v>0.88593466281890998</v>
      </c>
    </row>
    <row r="373" spans="1:7" x14ac:dyDescent="0.3">
      <c r="A373" s="9">
        <v>372</v>
      </c>
      <c r="B373" s="1">
        <v>9996.2314449999994</v>
      </c>
      <c r="C373" s="4">
        <v>1.02177455425262</v>
      </c>
      <c r="D373" s="2">
        <v>10001.230469</v>
      </c>
      <c r="E373" s="2">
        <v>1.0429203271865841</v>
      </c>
      <c r="F373" s="3">
        <v>10093.990234000001</v>
      </c>
      <c r="G373" s="4">
        <v>0.88114733695983993</v>
      </c>
    </row>
    <row r="374" spans="1:7" x14ac:dyDescent="0.3">
      <c r="A374" s="9">
        <v>373</v>
      </c>
      <c r="B374" s="1">
        <v>10012.634765999999</v>
      </c>
      <c r="C374" s="4">
        <v>1.00300898551941</v>
      </c>
      <c r="D374" s="2">
        <v>10017.642578000001</v>
      </c>
      <c r="E374" s="2">
        <v>1.0561579227447511</v>
      </c>
      <c r="F374" s="3">
        <v>10110.405273</v>
      </c>
      <c r="G374" s="4">
        <v>0.86477155685425</v>
      </c>
    </row>
    <row r="375" spans="1:7" x14ac:dyDescent="0.3">
      <c r="A375" s="9">
        <v>374</v>
      </c>
      <c r="B375" s="1">
        <v>10029.038086</v>
      </c>
      <c r="C375" s="4">
        <v>0.98361196517943994</v>
      </c>
      <c r="D375" s="2">
        <v>10034.053711</v>
      </c>
      <c r="E375" s="2">
        <v>1.0618354439735411</v>
      </c>
      <c r="F375" s="3">
        <v>10126.821289</v>
      </c>
      <c r="G375" s="4">
        <v>0.85208065509796005</v>
      </c>
    </row>
    <row r="376" spans="1:7" x14ac:dyDescent="0.3">
      <c r="A376" s="9">
        <v>375</v>
      </c>
      <c r="B376" s="1">
        <v>10045.441406</v>
      </c>
      <c r="C376" s="4">
        <v>1.0016563177108799</v>
      </c>
      <c r="D376" s="2">
        <v>10050.465819999999</v>
      </c>
      <c r="E376" s="2">
        <v>1.0664953947067259</v>
      </c>
      <c r="F376" s="3">
        <v>10143.237305000001</v>
      </c>
      <c r="G376" s="4">
        <v>0.83756597042084002</v>
      </c>
    </row>
    <row r="377" spans="1:7" x14ac:dyDescent="0.3">
      <c r="A377" s="9">
        <v>376</v>
      </c>
      <c r="B377" s="1">
        <v>10061.844727</v>
      </c>
      <c r="C377" s="4">
        <v>0.99981906414031996</v>
      </c>
      <c r="D377" s="2">
        <v>10066.876953000001</v>
      </c>
      <c r="E377" s="2">
        <v>1.077208912372589</v>
      </c>
      <c r="F377" s="3">
        <v>10159.652344</v>
      </c>
      <c r="G377" s="4">
        <v>0.82890362739563006</v>
      </c>
    </row>
    <row r="378" spans="1:7" x14ac:dyDescent="0.3">
      <c r="A378" s="9">
        <v>377</v>
      </c>
      <c r="B378" s="1">
        <v>10078.248046999999</v>
      </c>
      <c r="C378" s="4">
        <v>0.97506573200225999</v>
      </c>
      <c r="D378" s="2">
        <v>10083.289063</v>
      </c>
      <c r="E378" s="2">
        <v>1.0889739155769351</v>
      </c>
      <c r="F378" s="3">
        <v>10176.068359000001</v>
      </c>
      <c r="G378" s="4">
        <v>0.81165058612822993</v>
      </c>
    </row>
    <row r="379" spans="1:7" x14ac:dyDescent="0.3">
      <c r="A379" s="9">
        <v>378</v>
      </c>
      <c r="B379" s="1">
        <v>10094.651367</v>
      </c>
      <c r="C379" s="4">
        <v>0.96807243824004985</v>
      </c>
      <c r="D379" s="2">
        <v>10099.700194999999</v>
      </c>
      <c r="E379" s="2">
        <v>1.0919607043266299</v>
      </c>
      <c r="F379" s="3">
        <v>10192.484375</v>
      </c>
      <c r="G379" s="4">
        <v>0.79824979305266996</v>
      </c>
    </row>
    <row r="380" spans="1:7" x14ac:dyDescent="0.3">
      <c r="A380" s="9">
        <v>379</v>
      </c>
      <c r="B380" s="1">
        <v>10111.054688</v>
      </c>
      <c r="C380" s="4">
        <v>0.95276024341582999</v>
      </c>
      <c r="D380" s="2">
        <v>10116.112305000001</v>
      </c>
      <c r="E380" s="2">
        <v>1.097710347175598</v>
      </c>
      <c r="F380" s="3">
        <v>10208.899414</v>
      </c>
      <c r="G380" s="4">
        <v>0.78560609817504989</v>
      </c>
    </row>
    <row r="381" spans="1:7" x14ac:dyDescent="0.3">
      <c r="A381" s="9">
        <v>380</v>
      </c>
      <c r="B381" s="1">
        <v>10127.458008</v>
      </c>
      <c r="C381" s="4">
        <v>0.94757344722747994</v>
      </c>
      <c r="D381" s="2">
        <v>10132.523438</v>
      </c>
      <c r="E381" s="2">
        <v>1.1073755979538</v>
      </c>
      <c r="F381" s="3">
        <v>10225.316406</v>
      </c>
      <c r="G381" s="4">
        <v>0.78539772033691002</v>
      </c>
    </row>
    <row r="382" spans="1:7" x14ac:dyDescent="0.3">
      <c r="A382" s="9">
        <v>381</v>
      </c>
      <c r="B382" s="1">
        <v>10143.861328000001</v>
      </c>
      <c r="C382" s="4">
        <v>0.95065751075744998</v>
      </c>
      <c r="D382" s="2">
        <v>10148.935546999999</v>
      </c>
      <c r="E382" s="2">
        <v>1.12433824539185</v>
      </c>
      <c r="F382" s="3">
        <v>10241.731444999999</v>
      </c>
      <c r="G382" s="4">
        <v>0.78794426918030003</v>
      </c>
    </row>
    <row r="383" spans="1:7" x14ac:dyDescent="0.3">
      <c r="A383" s="9">
        <v>382</v>
      </c>
      <c r="B383" s="1">
        <v>10160.264648</v>
      </c>
      <c r="C383" s="4">
        <v>0.94535627365111985</v>
      </c>
      <c r="D383" s="2">
        <v>10165.346680000001</v>
      </c>
      <c r="E383" s="2">
        <v>1.1440711975097702</v>
      </c>
      <c r="F383" s="3">
        <v>10258.147461</v>
      </c>
      <c r="G383" s="4">
        <v>0.77911098003387003</v>
      </c>
    </row>
    <row r="384" spans="1:7" x14ac:dyDescent="0.3">
      <c r="A384" s="9">
        <v>383</v>
      </c>
      <c r="B384" s="1">
        <v>10176.668944999999</v>
      </c>
      <c r="C384" s="4">
        <v>0.95879902839660991</v>
      </c>
      <c r="D384" s="2">
        <v>10181.758789</v>
      </c>
      <c r="E384" s="2">
        <v>1.1632820129394501</v>
      </c>
      <c r="F384" s="3">
        <v>10274.563477</v>
      </c>
      <c r="G384" s="4">
        <v>0.78221709728240985</v>
      </c>
    </row>
    <row r="385" spans="1:7" x14ac:dyDescent="0.3">
      <c r="A385" s="9">
        <v>384</v>
      </c>
      <c r="B385" s="1">
        <v>10193.072265999999</v>
      </c>
      <c r="C385" s="4">
        <v>0.94330718517302992</v>
      </c>
      <c r="D385" s="2">
        <v>10198.169921999999</v>
      </c>
      <c r="E385" s="2">
        <v>1.1859149694442701</v>
      </c>
      <c r="F385" s="3">
        <v>10290.978515999999</v>
      </c>
      <c r="G385" s="4">
        <v>0.80603129863738987</v>
      </c>
    </row>
    <row r="386" spans="1:7" x14ac:dyDescent="0.3">
      <c r="A386" s="9">
        <v>385</v>
      </c>
      <c r="B386" s="1">
        <v>10209.475586</v>
      </c>
      <c r="C386" s="4">
        <v>0.96287562847136998</v>
      </c>
      <c r="D386" s="2">
        <v>10214.582031</v>
      </c>
      <c r="E386" s="2">
        <v>1.20997700691223</v>
      </c>
    </row>
    <row r="387" spans="1:7" x14ac:dyDescent="0.3">
      <c r="A387" s="9">
        <v>386</v>
      </c>
      <c r="B387" s="1">
        <v>10225.878906</v>
      </c>
      <c r="C387" s="4">
        <v>0.95904388427733989</v>
      </c>
      <c r="D387" s="2">
        <v>10230.993164</v>
      </c>
      <c r="E387" s="2">
        <v>1.2298828125000001</v>
      </c>
    </row>
    <row r="388" spans="1:7" x14ac:dyDescent="0.3">
      <c r="A388" s="9">
        <v>387</v>
      </c>
      <c r="B388" s="1">
        <v>10242.282227</v>
      </c>
      <c r="C388" s="4">
        <v>0.94109787940978995</v>
      </c>
      <c r="D388" s="2">
        <v>10247.405273</v>
      </c>
      <c r="E388" s="2">
        <v>1.2545972824096701</v>
      </c>
    </row>
    <row r="389" spans="1:7" x14ac:dyDescent="0.3">
      <c r="A389" s="9">
        <v>388</v>
      </c>
      <c r="B389" s="1">
        <v>10258.685546999999</v>
      </c>
      <c r="C389" s="4">
        <v>0.98930552005767991</v>
      </c>
      <c r="D389" s="2">
        <v>10263.816406</v>
      </c>
      <c r="E389" s="2">
        <v>1.2831495761871301</v>
      </c>
    </row>
    <row r="390" spans="1:7" x14ac:dyDescent="0.3">
      <c r="A390" s="9">
        <v>389</v>
      </c>
      <c r="B390" s="1">
        <v>10275.088867</v>
      </c>
      <c r="C390" s="4">
        <v>0.97885468006134002</v>
      </c>
      <c r="D390" s="2">
        <v>10280.228515999999</v>
      </c>
      <c r="E390" s="2">
        <v>1.31140480041504</v>
      </c>
    </row>
    <row r="391" spans="1:7" x14ac:dyDescent="0.3">
      <c r="A391" s="9">
        <v>390</v>
      </c>
      <c r="B391" s="1">
        <v>10291.492188</v>
      </c>
      <c r="C391" s="4">
        <v>0.99793627262114981</v>
      </c>
      <c r="D391" s="2">
        <v>10296.639648</v>
      </c>
      <c r="E391" s="2">
        <v>1.32605979442596</v>
      </c>
    </row>
    <row r="392" spans="1:7" x14ac:dyDescent="0.3">
      <c r="A392" s="9">
        <v>391</v>
      </c>
      <c r="B392" s="1">
        <v>10307.895508</v>
      </c>
      <c r="C392" s="4">
        <v>1.00487866401672</v>
      </c>
      <c r="D392" s="2">
        <v>10313.050781</v>
      </c>
      <c r="E392" s="2">
        <v>1.3323502302169801</v>
      </c>
    </row>
    <row r="393" spans="1:7" x14ac:dyDescent="0.3">
      <c r="A393" s="9">
        <v>392</v>
      </c>
      <c r="B393" s="1">
        <v>10324.298828000001</v>
      </c>
      <c r="C393" s="4">
        <v>1.03049757480621</v>
      </c>
      <c r="D393" s="2">
        <v>10329.462890999999</v>
      </c>
      <c r="E393" s="2">
        <v>1.3316786050796501</v>
      </c>
    </row>
    <row r="394" spans="1:7" x14ac:dyDescent="0.3">
      <c r="A394" s="9">
        <v>393</v>
      </c>
      <c r="B394" s="1">
        <v>10340.702148</v>
      </c>
      <c r="C394" s="4">
        <v>1.05374600887299</v>
      </c>
      <c r="D394" s="2">
        <v>10345.874023</v>
      </c>
      <c r="E394" s="2">
        <v>1.3319778203964201</v>
      </c>
    </row>
    <row r="395" spans="1:7" x14ac:dyDescent="0.3">
      <c r="A395" s="9">
        <v>394</v>
      </c>
      <c r="B395" s="1">
        <v>10357.105469</v>
      </c>
      <c r="C395" s="4">
        <v>1.0600254774093598</v>
      </c>
      <c r="D395" s="2">
        <v>10362.286133</v>
      </c>
      <c r="E395" s="2">
        <v>1.34376046657562</v>
      </c>
    </row>
    <row r="396" spans="1:7" x14ac:dyDescent="0.3">
      <c r="A396" s="9">
        <v>395</v>
      </c>
      <c r="B396" s="1">
        <v>10373.509765999999</v>
      </c>
      <c r="C396" s="4">
        <v>1.0437942981719999</v>
      </c>
      <c r="D396" s="2">
        <v>10378.697265999999</v>
      </c>
      <c r="E396" s="2">
        <v>1.3595360279083302</v>
      </c>
    </row>
    <row r="397" spans="1:7" x14ac:dyDescent="0.3">
      <c r="A397" s="9">
        <v>396</v>
      </c>
      <c r="B397" s="1">
        <v>10389.913086</v>
      </c>
      <c r="C397" s="4">
        <v>1.05076649188995</v>
      </c>
      <c r="D397" s="2">
        <v>10395.109375</v>
      </c>
      <c r="E397" s="2">
        <v>1.3830520868301401</v>
      </c>
    </row>
    <row r="398" spans="1:7" x14ac:dyDescent="0.3">
      <c r="A398" s="9">
        <v>397</v>
      </c>
      <c r="B398" s="1">
        <v>10406.316406</v>
      </c>
      <c r="C398" s="4">
        <v>1.0369196176528899</v>
      </c>
      <c r="D398" s="2">
        <v>10411.520508</v>
      </c>
      <c r="E398" s="2">
        <v>1.4021630048751801</v>
      </c>
    </row>
    <row r="399" spans="1:7" x14ac:dyDescent="0.3">
      <c r="A399" s="9">
        <v>398</v>
      </c>
      <c r="B399" s="1">
        <v>10422.719727</v>
      </c>
      <c r="C399" s="4">
        <v>1.04307630062103</v>
      </c>
      <c r="D399" s="2">
        <v>10427.932617</v>
      </c>
      <c r="E399" s="2">
        <v>1.41658017635345</v>
      </c>
    </row>
    <row r="400" spans="1:7" x14ac:dyDescent="0.3">
      <c r="A400" s="9">
        <v>399</v>
      </c>
      <c r="B400" s="1">
        <v>10439.123046999999</v>
      </c>
      <c r="C400" s="4">
        <v>1.0471135616302498</v>
      </c>
      <c r="D400" s="2">
        <v>10444.34375</v>
      </c>
      <c r="E400" s="2">
        <v>1.4153500556945802</v>
      </c>
    </row>
    <row r="401" spans="1:5" x14ac:dyDescent="0.3">
      <c r="A401" s="9">
        <v>400</v>
      </c>
      <c r="B401" s="1">
        <v>10455.526367</v>
      </c>
      <c r="C401" s="4">
        <v>1.0202232837676999</v>
      </c>
      <c r="D401" s="2">
        <v>10460.755859000001</v>
      </c>
      <c r="E401" s="2">
        <v>1.3919898033142102</v>
      </c>
    </row>
    <row r="402" spans="1:5" x14ac:dyDescent="0.3">
      <c r="A402" s="9">
        <v>401</v>
      </c>
      <c r="B402" s="1">
        <v>10471.929688</v>
      </c>
      <c r="C402" s="4">
        <v>1.06637468338013</v>
      </c>
    </row>
    <row r="403" spans="1:5" x14ac:dyDescent="0.3">
      <c r="A403" s="9">
        <v>402</v>
      </c>
      <c r="B403" s="1">
        <v>10488.333008</v>
      </c>
      <c r="C403" s="4">
        <v>1.0786779165267899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2"/>
  <sheetViews>
    <sheetView zoomScale="70" zoomScaleNormal="70" workbookViewId="0">
      <pane ySplit="1" topLeftCell="A2" activePane="bottomLeft" state="frozenSplit"/>
      <selection pane="bottomLeft" activeCell="N16" sqref="N16"/>
    </sheetView>
  </sheetViews>
  <sheetFormatPr defaultColWidth="8.88671875" defaultRowHeight="14.4" x14ac:dyDescent="0.3"/>
  <cols>
    <col min="1" max="1" width="8.88671875" style="9"/>
    <col min="2" max="16384" width="8.88671875" style="4"/>
  </cols>
  <sheetData>
    <row r="1" spans="1:14" x14ac:dyDescent="0.3">
      <c r="B1" s="10"/>
      <c r="C1" s="10" t="s">
        <v>2</v>
      </c>
      <c r="D1" s="10"/>
      <c r="E1" s="10" t="s">
        <v>4</v>
      </c>
      <c r="F1" s="10"/>
      <c r="G1" s="10" t="s">
        <v>8</v>
      </c>
      <c r="I1" s="10"/>
      <c r="J1" s="10" t="s">
        <v>2</v>
      </c>
      <c r="K1" s="10"/>
      <c r="L1" s="10" t="s">
        <v>4</v>
      </c>
      <c r="M1" s="10"/>
      <c r="N1" s="10" t="s">
        <v>8</v>
      </c>
    </row>
    <row r="2" spans="1:14" x14ac:dyDescent="0.3">
      <c r="A2" s="9">
        <v>1</v>
      </c>
      <c r="B2" s="7">
        <v>3713.7294919999999</v>
      </c>
      <c r="C2" s="9">
        <v>2.025935620234204</v>
      </c>
      <c r="D2" s="8">
        <v>3814.0566410000001</v>
      </c>
      <c r="E2" s="9">
        <v>1.3482092616619434</v>
      </c>
      <c r="F2" s="9">
        <v>3909.7463379999999</v>
      </c>
      <c r="G2" s="9">
        <v>0.35208815004800847</v>
      </c>
      <c r="I2" s="4">
        <v>0.4</v>
      </c>
    </row>
    <row r="3" spans="1:14" x14ac:dyDescent="0.3">
      <c r="A3" s="9">
        <v>2</v>
      </c>
      <c r="B3" s="7">
        <v>3730.1328130000002</v>
      </c>
      <c r="C3" s="9">
        <v>2.0146584486909571</v>
      </c>
      <c r="D3" s="8">
        <v>3830.468018</v>
      </c>
      <c r="E3" s="9">
        <v>1.3447545989389711</v>
      </c>
      <c r="F3" s="9">
        <v>3926.1499020000001</v>
      </c>
      <c r="G3" s="9">
        <v>0.33519502799179934</v>
      </c>
      <c r="I3" s="20">
        <v>6075</v>
      </c>
      <c r="J3" s="9">
        <f>MATCH(I3,B$2:B$1500)</f>
        <v>144</v>
      </c>
      <c r="K3" s="20">
        <f>$I3</f>
        <v>6075</v>
      </c>
      <c r="L3" s="9">
        <f>MATCH(K3,D$2:D$1500)</f>
        <v>138</v>
      </c>
      <c r="M3" s="20">
        <f>$I3</f>
        <v>6075</v>
      </c>
      <c r="N3" s="9">
        <f>MATCH(M3,F$2:F$1500)</f>
        <v>133</v>
      </c>
    </row>
    <row r="4" spans="1:14" x14ac:dyDescent="0.3">
      <c r="A4" s="9">
        <v>3</v>
      </c>
      <c r="B4" s="7">
        <v>3746.5363769999999</v>
      </c>
      <c r="C4" s="9">
        <v>2.0057863705497527</v>
      </c>
      <c r="D4" s="8">
        <v>3846.8796390000002</v>
      </c>
      <c r="E4" s="9">
        <v>1.3329422796128005</v>
      </c>
      <c r="F4" s="9">
        <v>3942.5532229999999</v>
      </c>
      <c r="G4" s="9">
        <v>0.30296353875113036</v>
      </c>
      <c r="I4" s="20">
        <v>6415</v>
      </c>
      <c r="J4" s="9">
        <f>MATCH(I4,B$2:B$1500)</f>
        <v>165</v>
      </c>
      <c r="K4" s="20">
        <f>$I4</f>
        <v>6415</v>
      </c>
      <c r="L4" s="9">
        <f>MATCH(K4,D$2:D$1500)</f>
        <v>159</v>
      </c>
      <c r="M4" s="20">
        <f>$I4</f>
        <v>6415</v>
      </c>
      <c r="N4" s="9">
        <f>MATCH(M4,F$2:F$1500)</f>
        <v>153</v>
      </c>
    </row>
    <row r="5" spans="1:14" x14ac:dyDescent="0.3">
      <c r="A5" s="9">
        <v>4</v>
      </c>
      <c r="B5" s="7">
        <v>3762.9396969999998</v>
      </c>
      <c r="C5" s="9">
        <v>2.0270141769423122</v>
      </c>
      <c r="D5" s="8">
        <v>3863.29126</v>
      </c>
      <c r="E5" s="9">
        <v>1.3324422404118197</v>
      </c>
      <c r="F5" s="9">
        <v>3958.9565429999998</v>
      </c>
      <c r="G5" s="9">
        <v>0.31932606773997718</v>
      </c>
      <c r="I5" s="19"/>
      <c r="J5" s="9"/>
      <c r="K5" s="19"/>
      <c r="L5" s="9"/>
      <c r="M5" s="19"/>
      <c r="N5" s="9"/>
    </row>
    <row r="6" spans="1:14" x14ac:dyDescent="0.3">
      <c r="A6" s="9">
        <v>5</v>
      </c>
      <c r="B6" s="7">
        <v>3779.343018</v>
      </c>
      <c r="C6" s="9">
        <v>2.0240241196790905</v>
      </c>
      <c r="D6" s="8">
        <v>3879.7028810000002</v>
      </c>
      <c r="E6" s="9">
        <v>1.3245772831983962</v>
      </c>
      <c r="F6" s="9">
        <v>3975.360107</v>
      </c>
      <c r="G6" s="9">
        <v>0.33802824960354672</v>
      </c>
      <c r="I6" s="19">
        <f>AVERAGE(INDEX(B$2:B$1500,J3),INDEX(B$2:B$1500,J3-1),INDEX(B$2:B$1500,J3-2))</f>
        <v>6043.0122069999998</v>
      </c>
      <c r="J6" s="19">
        <f>AVERAGE(INDEX(C$2:C$1500,J3),INDEX(C$2:C$1500,J3-1),INDEX(C$2:C$1500,J3-2))</f>
        <v>2.0504450505323488</v>
      </c>
      <c r="K6" s="19">
        <f>AVERAGE(INDEX(D$2:D$1500,L3),INDEX(D$2:D$1500,L3-1),INDEX(D$2:D$1500,L3-2))</f>
        <v>6046.0346680000002</v>
      </c>
      <c r="L6" s="19">
        <f>AVERAGE(INDEX(E$2:E$1500,L3),INDEX(E$2:E$1500,L3-1),INDEX(E$2:E$1500,L3-2))</f>
        <v>1.6709646629659449</v>
      </c>
      <c r="M6" s="19">
        <f>AVERAGE(INDEX(F$2:F$1500,N3),INDEX(F$2:F$1500,N3-1),INDEX(F$2:F$1500,N3-2))</f>
        <v>6058.591797</v>
      </c>
      <c r="N6" s="19">
        <f>AVERAGE(INDEX(G$2:G$1500,N3),INDEX(G$2:G$1500,N3-1),INDEX(G$2:G$1500,N3-2))</f>
        <v>1.080724182377294</v>
      </c>
    </row>
    <row r="7" spans="1:14" x14ac:dyDescent="0.3">
      <c r="A7" s="9">
        <v>6</v>
      </c>
      <c r="B7" s="7">
        <v>3795.7463379999999</v>
      </c>
      <c r="C7" s="9">
        <v>1.9921118697735514</v>
      </c>
      <c r="D7" s="8">
        <v>3896.1145019999999</v>
      </c>
      <c r="E7" s="9">
        <v>1.2994701774414728</v>
      </c>
      <c r="F7" s="9">
        <v>3991.7634280000002</v>
      </c>
      <c r="G7" s="9">
        <v>0.34288508227024117</v>
      </c>
      <c r="I7" s="19">
        <f>AVERAGE(INDEX(B$2:B$1500,J4),INDEX(B$2:B$1500,J4+1),INDEX(B$2:B$1500,J4+2))</f>
        <v>6420.2902020000001</v>
      </c>
      <c r="J7" s="19">
        <f>AVERAGE(INDEX(C$2:C$1500,J4),INDEX(C$2:C$1500,J4+1),INDEX(C$2:C$1500,J4+2))</f>
        <v>2.0687370857219665</v>
      </c>
      <c r="K7" s="19">
        <f>AVERAGE(INDEX(D$2:D$1500,L4),INDEX(D$2:D$1500,L4+1),INDEX(D$2:D$1500,L4+2))</f>
        <v>6423.5014650000003</v>
      </c>
      <c r="L7" s="19">
        <f>AVERAGE(INDEX(E$2:E$1500,L4),INDEX(E$2:E$1500,L4+1),INDEX(E$2:E$1500,L4+2))</f>
        <v>1.7123029456525625</v>
      </c>
      <c r="M7" s="19">
        <f>AVERAGE(INDEX(F$2:F$1500,N4),INDEX(F$2:F$1500,N4+1),INDEX(F$2:F$1500,N4+2))</f>
        <v>6419.4663086666669</v>
      </c>
      <c r="N7" s="19">
        <f>AVERAGE(INDEX(G$2:G$1500,N4),INDEX(G$2:G$1500,N4+1),INDEX(G$2:G$1500,N4+2))</f>
        <v>1.1555706857241661</v>
      </c>
    </row>
    <row r="8" spans="1:14" x14ac:dyDescent="0.3">
      <c r="A8" s="9">
        <v>7</v>
      </c>
      <c r="B8" s="7">
        <v>3812.1499020000001</v>
      </c>
      <c r="C8" s="9">
        <v>1.9839531483384203</v>
      </c>
      <c r="D8" s="8">
        <v>3912.5261230000001</v>
      </c>
      <c r="E8" s="9">
        <v>1.2919692981644544</v>
      </c>
      <c r="F8" s="9">
        <v>4008.1667480000001</v>
      </c>
      <c r="G8" s="9">
        <v>0.36487783115939104</v>
      </c>
      <c r="I8" s="10" t="s">
        <v>9</v>
      </c>
      <c r="J8" s="9">
        <f t="shared" ref="J8" si="0">AVERAGE(J6:J7)</f>
        <v>2.0595910681271574</v>
      </c>
      <c r="K8" s="10" t="s">
        <v>9</v>
      </c>
      <c r="L8" s="9">
        <f t="shared" ref="L8" si="1">AVERAGE(L6:L7)</f>
        <v>1.6916338043092538</v>
      </c>
      <c r="M8" s="10" t="s">
        <v>9</v>
      </c>
      <c r="N8" s="9">
        <f t="shared" ref="N8" si="2">AVERAGE(N6:N7)</f>
        <v>1.11814743405073</v>
      </c>
    </row>
    <row r="9" spans="1:14" x14ac:dyDescent="0.3">
      <c r="A9" s="9">
        <v>8</v>
      </c>
      <c r="B9" s="7">
        <v>3828.5532229999999</v>
      </c>
      <c r="C9" s="9">
        <v>1.9857332261289953</v>
      </c>
      <c r="D9" s="8">
        <v>3928.9377439999998</v>
      </c>
      <c r="E9" s="9">
        <v>1.2861271579657085</v>
      </c>
      <c r="F9" s="9">
        <v>4024.5703130000002</v>
      </c>
      <c r="G9" s="9">
        <v>0.38886304082556533</v>
      </c>
      <c r="I9" s="10" t="s">
        <v>10</v>
      </c>
      <c r="J9" s="19">
        <f>AVERAGE(INDEX(C$2:C$1500,J3+1,0):INDEX(C$2:C$1500,J4-1,0))</f>
        <v>2.0437405879507082</v>
      </c>
      <c r="K9" s="10" t="s">
        <v>10</v>
      </c>
      <c r="L9" s="19">
        <f>AVERAGE(INDEX(E$2:E$1500,L3+1,0):INDEX(E$2:E$1500,L4-1,0))</f>
        <v>1.6577917504108135</v>
      </c>
      <c r="M9" s="10" t="s">
        <v>10</v>
      </c>
      <c r="N9" s="19">
        <f>AVERAGE(INDEX(G$2:G$1500,N3+1,0):INDEX(G$2:G$1500,N4-1,0))</f>
        <v>1.0556253900913657</v>
      </c>
    </row>
    <row r="10" spans="1:14" x14ac:dyDescent="0.3">
      <c r="A10" s="9">
        <v>9</v>
      </c>
      <c r="B10" s="7">
        <v>3844.9565429999998</v>
      </c>
      <c r="C10" s="9">
        <v>1.9767613500095313</v>
      </c>
      <c r="D10" s="8">
        <v>3945.349365</v>
      </c>
      <c r="E10" s="9">
        <v>1.2821635434138727</v>
      </c>
      <c r="F10" s="9">
        <v>4040.9736330000001</v>
      </c>
      <c r="G10" s="9">
        <v>0.41265514843552098</v>
      </c>
      <c r="I10" s="9" t="s">
        <v>11</v>
      </c>
      <c r="J10" s="19">
        <f>INDEX(B$2:B$1500,MATCH(I3,B$2:B$1500)+1)</f>
        <v>6075.8188479999999</v>
      </c>
      <c r="K10" s="9" t="s">
        <v>11</v>
      </c>
      <c r="L10" s="19">
        <f>INDEX(D$2:D$1500,MATCH(K3,D$2:D$1500)+1)</f>
        <v>6078.8579099999997</v>
      </c>
      <c r="M10" s="9" t="s">
        <v>11</v>
      </c>
      <c r="N10" s="19">
        <f>INDEX(F$2:F$1500,MATCH(M3,F$2:F$1500)+1)</f>
        <v>6091.3984380000002</v>
      </c>
    </row>
    <row r="11" spans="1:14" x14ac:dyDescent="0.3">
      <c r="A11" s="9">
        <v>10</v>
      </c>
      <c r="B11" s="7">
        <v>3861.360107</v>
      </c>
      <c r="C11" s="9">
        <v>1.959257788283816</v>
      </c>
      <c r="D11" s="8">
        <v>3961.7609859999998</v>
      </c>
      <c r="E11" s="9">
        <v>1.2792799296525967</v>
      </c>
      <c r="F11" s="9">
        <v>4057.376953</v>
      </c>
      <c r="G11" s="9">
        <v>0.44583120310374069</v>
      </c>
      <c r="I11" s="9" t="s">
        <v>12</v>
      </c>
      <c r="J11" s="19">
        <f>INDEX(B$2:B$1500,MATCH(I4,B$2:B$1500)-1)</f>
        <v>6387.4833980000003</v>
      </c>
      <c r="K11" s="9" t="s">
        <v>12</v>
      </c>
      <c r="L11" s="19">
        <f>INDEX(D$2:D$1500,MATCH(K4,D$2:D$1500)-1)</f>
        <v>6390.6782229999999</v>
      </c>
      <c r="M11" s="9" t="s">
        <v>12</v>
      </c>
      <c r="N11" s="19">
        <f>INDEX(F$2:F$1500,MATCH(M4,F$2:F$1500)-1)</f>
        <v>6386.6596680000002</v>
      </c>
    </row>
    <row r="12" spans="1:14" x14ac:dyDescent="0.3">
      <c r="A12" s="9">
        <v>11</v>
      </c>
      <c r="B12" s="7">
        <v>3877.7634280000002</v>
      </c>
      <c r="C12" s="9">
        <v>1.9574925760364925</v>
      </c>
      <c r="D12" s="8">
        <v>3978.172607</v>
      </c>
      <c r="E12" s="9">
        <v>1.2750984508636156</v>
      </c>
      <c r="F12" s="9">
        <v>4073.780518</v>
      </c>
      <c r="G12" s="9">
        <v>0.46031157296635727</v>
      </c>
      <c r="I12" s="9" t="s">
        <v>13</v>
      </c>
      <c r="J12" s="9">
        <f t="shared" ref="J12" si="3">J11-J10</f>
        <v>311.66455000000042</v>
      </c>
      <c r="K12" s="9" t="s">
        <v>13</v>
      </c>
      <c r="L12" s="9">
        <f t="shared" ref="L12" si="4">L11-L10</f>
        <v>311.82031300000017</v>
      </c>
      <c r="M12" s="9" t="s">
        <v>13</v>
      </c>
      <c r="N12" s="9">
        <f t="shared" ref="N12" si="5">N11-N10</f>
        <v>295.26123000000007</v>
      </c>
    </row>
    <row r="13" spans="1:14" x14ac:dyDescent="0.3">
      <c r="A13" s="9">
        <v>12</v>
      </c>
      <c r="B13" s="7">
        <v>3894.1667480000001</v>
      </c>
      <c r="C13" s="9">
        <v>1.9400391973548738</v>
      </c>
      <c r="D13" s="8">
        <v>3994.5842290000001</v>
      </c>
      <c r="E13" s="9">
        <v>1.2721276914074804</v>
      </c>
      <c r="F13" s="9">
        <v>4090.1838379999999</v>
      </c>
      <c r="G13" s="9">
        <v>0.47499044426670045</v>
      </c>
      <c r="I13" s="9" t="s">
        <v>14</v>
      </c>
      <c r="J13" s="9">
        <f t="shared" ref="J13" si="6">J12*J9</f>
        <v>636.96149066039379</v>
      </c>
      <c r="K13" s="9" t="s">
        <v>14</v>
      </c>
      <c r="L13" s="9">
        <f t="shared" ref="L13" si="7">L12*L9</f>
        <v>516.93314250191804</v>
      </c>
      <c r="M13" s="9" t="s">
        <v>14</v>
      </c>
      <c r="N13" s="9">
        <f t="shared" ref="N13" si="8">N12*N9</f>
        <v>311.68525109760651</v>
      </c>
    </row>
    <row r="14" spans="1:14" x14ac:dyDescent="0.3">
      <c r="A14" s="9">
        <v>13</v>
      </c>
      <c r="B14" s="7">
        <v>3910.5703130000002</v>
      </c>
      <c r="C14" s="9">
        <v>1.9186924666163048</v>
      </c>
      <c r="D14" s="8">
        <v>4010.9958499999998</v>
      </c>
      <c r="E14" s="9">
        <v>1.2741692074649691</v>
      </c>
      <c r="F14" s="9">
        <v>4106.5869140000004</v>
      </c>
      <c r="G14" s="9">
        <v>0.47937747140839243</v>
      </c>
      <c r="I14" s="9" t="s">
        <v>15</v>
      </c>
      <c r="J14" s="9">
        <f t="shared" ref="J14" si="9">J8*J12</f>
        <v>641.90152343187071</v>
      </c>
      <c r="K14" s="9" t="s">
        <v>15</v>
      </c>
      <c r="L14" s="9">
        <f t="shared" ref="L14" si="10">L8*L12</f>
        <v>527.48578234109254</v>
      </c>
      <c r="M14" s="9" t="s">
        <v>15</v>
      </c>
      <c r="N14" s="9">
        <f t="shared" ref="N14" si="11">N8*N12</f>
        <v>330.14558669916249</v>
      </c>
    </row>
    <row r="15" spans="1:14" x14ac:dyDescent="0.3">
      <c r="A15" s="9">
        <v>14</v>
      </c>
      <c r="B15" s="7">
        <v>3926.9736330000001</v>
      </c>
      <c r="C15" s="9">
        <v>1.9207629432677145</v>
      </c>
      <c r="D15" s="8">
        <v>4027.407471</v>
      </c>
      <c r="E15" s="9">
        <v>1.2795492890730662</v>
      </c>
      <c r="F15" s="9">
        <v>4122.9907229999999</v>
      </c>
      <c r="G15" s="9">
        <v>0.49053140692541558</v>
      </c>
      <c r="I15" s="9" t="s">
        <v>16</v>
      </c>
      <c r="J15" s="9">
        <f t="shared" ref="J15" si="12">J14-J13</f>
        <v>4.9400327714769219</v>
      </c>
      <c r="K15" s="9" t="s">
        <v>16</v>
      </c>
      <c r="L15" s="9">
        <f t="shared" ref="L15" si="13">L14-L13</f>
        <v>10.552639839174503</v>
      </c>
      <c r="M15" s="9" t="s">
        <v>16</v>
      </c>
      <c r="N15" s="9">
        <f t="shared" ref="N15" si="14">N14-N13</f>
        <v>18.460335601555983</v>
      </c>
    </row>
    <row r="16" spans="1:14" x14ac:dyDescent="0.3">
      <c r="A16" s="9">
        <v>15</v>
      </c>
      <c r="B16" s="7">
        <v>3943.376953</v>
      </c>
      <c r="C16" s="9">
        <v>1.9169990255905374</v>
      </c>
      <c r="D16" s="8">
        <v>4043.8188479999999</v>
      </c>
      <c r="E16" s="9">
        <v>1.2865676631425238</v>
      </c>
      <c r="F16" s="9">
        <v>4139.3940430000002</v>
      </c>
      <c r="G16" s="9">
        <v>0.48640304575824639</v>
      </c>
      <c r="I16" s="21" t="s">
        <v>17</v>
      </c>
      <c r="J16" s="22">
        <f t="shared" ref="J16" si="15">J15/J8</f>
        <v>2.3985502986129323</v>
      </c>
      <c r="K16" s="21" t="s">
        <v>17</v>
      </c>
      <c r="L16" s="22">
        <f t="shared" ref="L16" si="16">L15/L8</f>
        <v>6.238134880192626</v>
      </c>
      <c r="M16" s="21" t="s">
        <v>17</v>
      </c>
      <c r="N16" s="22">
        <f t="shared" ref="N16" si="17">N15/N8</f>
        <v>16.509750896337025</v>
      </c>
    </row>
    <row r="17" spans="1:14" x14ac:dyDescent="0.3">
      <c r="A17" s="9">
        <v>16</v>
      </c>
      <c r="B17" s="7">
        <v>3959.780518</v>
      </c>
      <c r="C17" s="9">
        <v>1.9121956561056521</v>
      </c>
      <c r="D17" s="8">
        <v>4060.2304690000001</v>
      </c>
      <c r="E17" s="9">
        <v>1.2944451446369578</v>
      </c>
      <c r="F17" s="9">
        <v>4155.7973629999997</v>
      </c>
      <c r="G17" s="9">
        <v>0.48085265957023254</v>
      </c>
    </row>
    <row r="18" spans="1:14" x14ac:dyDescent="0.3">
      <c r="A18" s="9">
        <v>17</v>
      </c>
      <c r="B18" s="7">
        <v>3976.1838379999999</v>
      </c>
      <c r="C18" s="9">
        <v>1.9103211773811832</v>
      </c>
      <c r="D18" s="8">
        <v>4076.6420899999998</v>
      </c>
      <c r="E18" s="9">
        <v>1.3018086645901292</v>
      </c>
      <c r="F18" s="9">
        <v>4172.201172</v>
      </c>
      <c r="G18" s="9">
        <v>0.48958844351216146</v>
      </c>
    </row>
    <row r="19" spans="1:14" x14ac:dyDescent="0.3">
      <c r="A19" s="9">
        <v>18</v>
      </c>
      <c r="B19" s="7">
        <v>3992.5871579999998</v>
      </c>
      <c r="C19" s="9">
        <v>1.9043433352944725</v>
      </c>
      <c r="D19" s="8">
        <v>4093.053711</v>
      </c>
      <c r="E19" s="9">
        <v>1.3044198898025032</v>
      </c>
      <c r="F19" s="9">
        <v>4188.6040039999998</v>
      </c>
      <c r="G19" s="9">
        <v>0.50612200236029381</v>
      </c>
      <c r="I19" s="20">
        <v>7125</v>
      </c>
      <c r="J19" s="9">
        <f>MATCH(I19,B$2:B$1500)</f>
        <v>208</v>
      </c>
      <c r="K19" s="20">
        <f>$I19</f>
        <v>7125</v>
      </c>
      <c r="L19" s="9">
        <f>MATCH(K19,D$2:D$1500)</f>
        <v>202</v>
      </c>
      <c r="M19" s="20">
        <f>$I19</f>
        <v>7125</v>
      </c>
      <c r="N19" s="9">
        <f>MATCH(M19,F$2:F$1500)</f>
        <v>197</v>
      </c>
    </row>
    <row r="20" spans="1:14" x14ac:dyDescent="0.3">
      <c r="A20" s="9">
        <v>19</v>
      </c>
      <c r="B20" s="7">
        <v>4008.9907229999999</v>
      </c>
      <c r="C20" s="9">
        <v>1.9052760771197361</v>
      </c>
      <c r="D20" s="8">
        <v>4109.4653319999998</v>
      </c>
      <c r="E20" s="9">
        <v>1.3118414292156191</v>
      </c>
      <c r="F20" s="9">
        <v>4205.0073240000002</v>
      </c>
      <c r="G20" s="9">
        <v>0.49624872893618954</v>
      </c>
      <c r="I20" s="20">
        <v>7470</v>
      </c>
      <c r="J20" s="9">
        <f>MATCH(I20,B$2:B$1500)</f>
        <v>229</v>
      </c>
      <c r="K20" s="20">
        <f>$I20</f>
        <v>7470</v>
      </c>
      <c r="L20" s="9">
        <f>MATCH(K20,D$2:D$1500)</f>
        <v>223</v>
      </c>
      <c r="M20" s="20">
        <f>$I20</f>
        <v>7470</v>
      </c>
      <c r="N20" s="9">
        <f>MATCH(M20,F$2:F$1500)</f>
        <v>218</v>
      </c>
    </row>
    <row r="21" spans="1:14" x14ac:dyDescent="0.3">
      <c r="A21" s="9">
        <v>20</v>
      </c>
      <c r="B21" s="7">
        <v>4025.3940429999998</v>
      </c>
      <c r="C21" s="9">
        <v>1.905734920575755</v>
      </c>
      <c r="D21" s="8">
        <v>4125.876953</v>
      </c>
      <c r="E21" s="9">
        <v>1.3178672977041963</v>
      </c>
      <c r="F21" s="9">
        <v>4221.4111329999996</v>
      </c>
      <c r="G21" s="9">
        <v>0.50251669885992245</v>
      </c>
      <c r="I21" s="19"/>
      <c r="J21" s="9"/>
      <c r="K21" s="19"/>
      <c r="L21" s="9"/>
      <c r="M21" s="19"/>
      <c r="N21" s="9"/>
    </row>
    <row r="22" spans="1:14" x14ac:dyDescent="0.3">
      <c r="A22" s="9">
        <v>21</v>
      </c>
      <c r="B22" s="7">
        <v>4041.7973630000001</v>
      </c>
      <c r="C22" s="9">
        <v>1.9047148791907609</v>
      </c>
      <c r="D22" s="8">
        <v>4142.2885740000002</v>
      </c>
      <c r="E22" s="9">
        <v>1.3231993210246875</v>
      </c>
      <c r="F22" s="9">
        <v>4237.814453</v>
      </c>
      <c r="G22" s="9">
        <v>0.50009273256627929</v>
      </c>
      <c r="I22" s="19">
        <f>AVERAGE(INDEX(B$2:B$1500,J19),INDEX(B$2:B$1500,J19-1),INDEX(B$2:B$1500,J19-2))</f>
        <v>7092.8295900000003</v>
      </c>
      <c r="J22" s="19">
        <f>AVERAGE(INDEX(C$2:C$1500,J19),INDEX(C$2:C$1500,J19-1),INDEX(C$2:C$1500,J19-2))</f>
        <v>2.0348145472562691</v>
      </c>
      <c r="K22" s="19">
        <f>AVERAGE(INDEX(D$2:D$1500,L19),INDEX(D$2:D$1500,L19-1),INDEX(D$2:D$1500,L19-2))</f>
        <v>7096.376953</v>
      </c>
      <c r="L22" s="19">
        <f>AVERAGE(INDEX(E$2:E$1500,L19),INDEX(E$2:E$1500,L19-1),INDEX(E$2:E$1500,L19-2))</f>
        <v>1.6511304736901307</v>
      </c>
      <c r="M22" s="19">
        <f>AVERAGE(INDEX(F$2:F$1500,N19),INDEX(F$2:F$1500,N19-1),INDEX(F$2:F$1500,N19-2))</f>
        <v>7108.4091796666662</v>
      </c>
      <c r="N22" s="19">
        <f>AVERAGE(INDEX(G$2:G$1500,N19),INDEX(G$2:G$1500,N19-1),INDEX(G$2:G$1500,N19-2))</f>
        <v>1.108710936968051</v>
      </c>
    </row>
    <row r="23" spans="1:14" x14ac:dyDescent="0.3">
      <c r="A23" s="9">
        <v>22</v>
      </c>
      <c r="B23" s="7">
        <v>4058.2009280000002</v>
      </c>
      <c r="C23" s="9">
        <v>1.9060872434193037</v>
      </c>
      <c r="D23" s="8">
        <v>4158.7001950000003</v>
      </c>
      <c r="E23" s="9">
        <v>1.3299989570699489</v>
      </c>
      <c r="F23" s="9">
        <v>4254.2177730000003</v>
      </c>
      <c r="G23" s="9">
        <v>0.49753538374924383</v>
      </c>
      <c r="I23" s="19">
        <f>AVERAGE(INDEX(B$2:B$1500,J20),INDEX(B$2:B$1500,J20+1),INDEX(B$2:B$1500,J20+2))</f>
        <v>7470.1077473333326</v>
      </c>
      <c r="J23" s="19">
        <f>AVERAGE(INDEX(C$2:C$1500,J20),INDEX(C$2:C$1500,J20+1),INDEX(C$2:C$1500,J20+2))</f>
        <v>2.0394277892835242</v>
      </c>
      <c r="K23" s="19">
        <f>AVERAGE(INDEX(D$2:D$1500,L20),INDEX(D$2:D$1500,L20+1),INDEX(D$2:D$1500,L20+2))</f>
        <v>7473.84375</v>
      </c>
      <c r="L23" s="19">
        <f>AVERAGE(INDEX(E$2:E$1500,L20),INDEX(E$2:E$1500,L20+1),INDEX(E$2:E$1500,L20+2))</f>
        <v>1.6575615463588094</v>
      </c>
      <c r="M23" s="19">
        <f>AVERAGE(INDEX(F$2:F$1500,N20),INDEX(F$2:F$1500,N20+1),INDEX(F$2:F$1500,N20+2))</f>
        <v>7485.6875</v>
      </c>
      <c r="N23" s="19">
        <f>AVERAGE(INDEX(G$2:G$1500,N20),INDEX(G$2:G$1500,N20+1),INDEX(G$2:G$1500,N20+2))</f>
        <v>1.2144709761299552</v>
      </c>
    </row>
    <row r="24" spans="1:14" x14ac:dyDescent="0.3">
      <c r="A24" s="9">
        <v>23</v>
      </c>
      <c r="B24" s="7">
        <v>4074.6042480000001</v>
      </c>
      <c r="C24" s="9">
        <v>1.9086052960130555</v>
      </c>
      <c r="D24" s="8">
        <v>4175.1118159999996</v>
      </c>
      <c r="E24" s="9">
        <v>1.3449228320718294</v>
      </c>
      <c r="F24" s="9">
        <v>4270.6210940000001</v>
      </c>
      <c r="G24" s="9">
        <v>0.49990375421352057</v>
      </c>
      <c r="I24" s="10" t="s">
        <v>9</v>
      </c>
      <c r="J24" s="9">
        <f t="shared" ref="J24" si="18">AVERAGE(J22:J23)</f>
        <v>2.0371211682698966</v>
      </c>
      <c r="K24" s="10" t="s">
        <v>9</v>
      </c>
      <c r="L24" s="9">
        <f t="shared" ref="L24" si="19">AVERAGE(L22:L23)</f>
        <v>1.65434601002447</v>
      </c>
      <c r="M24" s="10" t="s">
        <v>9</v>
      </c>
      <c r="N24" s="9">
        <f t="shared" ref="N24" si="20">AVERAGE(N22:N23)</f>
        <v>1.161590956549003</v>
      </c>
    </row>
    <row r="25" spans="1:14" x14ac:dyDescent="0.3">
      <c r="A25" s="9">
        <v>24</v>
      </c>
      <c r="B25" s="7">
        <v>4091.007568</v>
      </c>
      <c r="C25" s="9">
        <v>1.9099688545376345</v>
      </c>
      <c r="D25" s="8">
        <v>4191.5234380000002</v>
      </c>
      <c r="E25" s="9">
        <v>1.3617784754780402</v>
      </c>
      <c r="F25" s="9">
        <v>4287.0244140000004</v>
      </c>
      <c r="G25" s="9">
        <v>0.50459071403125311</v>
      </c>
      <c r="I25" s="10" t="s">
        <v>10</v>
      </c>
      <c r="J25" s="19">
        <f>AVERAGE(INDEX(C$2:C$1500,J19+1,0):INDEX(C$2:C$1500,J20-1,0))</f>
        <v>1.9663031799486803</v>
      </c>
      <c r="K25" s="10" t="s">
        <v>10</v>
      </c>
      <c r="L25" s="19">
        <f>AVERAGE(INDEX(E$2:E$1500,L19+1,0):INDEX(E$2:E$1500,L20-1,0))</f>
        <v>1.4996202404552448</v>
      </c>
      <c r="M25" s="10" t="s">
        <v>10</v>
      </c>
      <c r="N25" s="19">
        <f>AVERAGE(INDEX(G$2:G$1500,N19+1,0):INDEX(G$2:G$1500,N20-1,0))</f>
        <v>0.96960833748567199</v>
      </c>
    </row>
    <row r="26" spans="1:14" x14ac:dyDescent="0.3">
      <c r="A26" s="9">
        <v>25</v>
      </c>
      <c r="B26" s="7">
        <v>4107.4111329999996</v>
      </c>
      <c r="C26" s="9">
        <v>1.9129717889593403</v>
      </c>
      <c r="D26" s="8">
        <v>4207.9350590000004</v>
      </c>
      <c r="E26" s="9">
        <v>1.3675951593474791</v>
      </c>
      <c r="F26" s="9">
        <v>4303.4282229999999</v>
      </c>
      <c r="G26" s="9">
        <v>0.50735252733921543</v>
      </c>
      <c r="I26" s="9" t="s">
        <v>11</v>
      </c>
      <c r="J26" s="19">
        <f>INDEX(B$2:B$1500,MATCH(I19,B$2:B$1500)+1)</f>
        <v>7125.6362300000001</v>
      </c>
      <c r="K26" s="9" t="s">
        <v>11</v>
      </c>
      <c r="L26" s="19">
        <f>INDEX(D$2:D$1500,MATCH(K19,D$2:D$1500)+1)</f>
        <v>7129.2001950000003</v>
      </c>
      <c r="M26" s="9" t="s">
        <v>11</v>
      </c>
      <c r="N26" s="19">
        <f>INDEX(F$2:F$1500,MATCH(M19,F$2:F$1500)+1)</f>
        <v>7141.2158200000003</v>
      </c>
    </row>
    <row r="27" spans="1:14" x14ac:dyDescent="0.3">
      <c r="A27" s="9">
        <v>26</v>
      </c>
      <c r="B27" s="7">
        <v>4123.814453</v>
      </c>
      <c r="C27" s="9">
        <v>1.9106552260218823</v>
      </c>
      <c r="D27" s="8">
        <v>4224.3466799999997</v>
      </c>
      <c r="E27" s="9">
        <v>1.3750656890877169</v>
      </c>
      <c r="F27" s="9">
        <v>4319.8315430000002</v>
      </c>
      <c r="G27" s="9">
        <v>0.5292915790826066</v>
      </c>
      <c r="I27" s="9" t="s">
        <v>12</v>
      </c>
      <c r="J27" s="19">
        <f>INDEX(B$2:B$1500,MATCH(I20,B$2:B$1500)-1)</f>
        <v>7437.3007809999999</v>
      </c>
      <c r="K27" s="9" t="s">
        <v>12</v>
      </c>
      <c r="L27" s="19">
        <f>INDEX(D$2:D$1500,MATCH(K20,D$2:D$1500)-1)</f>
        <v>7441.0205079999996</v>
      </c>
      <c r="M27" s="9" t="s">
        <v>12</v>
      </c>
      <c r="N27" s="19">
        <f>INDEX(F$2:F$1500,MATCH(M20,F$2:F$1500)-1)</f>
        <v>7452.8803710000002</v>
      </c>
    </row>
    <row r="28" spans="1:14" x14ac:dyDescent="0.3">
      <c r="A28" s="9">
        <v>27</v>
      </c>
      <c r="B28" s="7">
        <v>4140.2177730000003</v>
      </c>
      <c r="C28" s="9">
        <v>1.912501867359627</v>
      </c>
      <c r="D28" s="8">
        <v>4240.7583009999998</v>
      </c>
      <c r="E28" s="9">
        <v>1.3885502620651566</v>
      </c>
      <c r="F28" s="9">
        <v>4336.2348629999997</v>
      </c>
      <c r="G28" s="9">
        <v>0.53476489058294741</v>
      </c>
      <c r="I28" s="9" t="s">
        <v>13</v>
      </c>
      <c r="J28" s="9">
        <f t="shared" ref="J28" si="21">J27-J26</f>
        <v>311.66455099999985</v>
      </c>
      <c r="K28" s="9" t="s">
        <v>13</v>
      </c>
      <c r="L28" s="9">
        <f t="shared" ref="L28" si="22">L27-L26</f>
        <v>311.82031299999926</v>
      </c>
      <c r="M28" s="9" t="s">
        <v>13</v>
      </c>
      <c r="N28" s="9">
        <f t="shared" ref="N28" si="23">N27-N26</f>
        <v>311.66455099999985</v>
      </c>
    </row>
    <row r="29" spans="1:14" x14ac:dyDescent="0.3">
      <c r="A29" s="9">
        <v>28</v>
      </c>
      <c r="B29" s="7">
        <v>4156.6210940000001</v>
      </c>
      <c r="C29" s="9">
        <v>1.9161495118704819</v>
      </c>
      <c r="D29" s="8">
        <v>4257.169922</v>
      </c>
      <c r="E29" s="9">
        <v>1.3980617835906524</v>
      </c>
      <c r="F29" s="9">
        <v>4352.6381840000004</v>
      </c>
      <c r="G29" s="9">
        <v>0.52959946249625178</v>
      </c>
      <c r="I29" s="9" t="s">
        <v>14</v>
      </c>
      <c r="J29" s="9">
        <f t="shared" ref="J29" si="24">J28*J25</f>
        <v>612.82699770857732</v>
      </c>
      <c r="K29" s="9" t="s">
        <v>14</v>
      </c>
      <c r="L29" s="9">
        <f t="shared" ref="L29" si="25">L28*L25</f>
        <v>467.61205275988857</v>
      </c>
      <c r="M29" s="9" t="s">
        <v>14</v>
      </c>
      <c r="N29" s="9">
        <f t="shared" ref="N29" si="26">N28*N25</f>
        <v>302.19254714832829</v>
      </c>
    </row>
    <row r="30" spans="1:14" x14ac:dyDescent="0.3">
      <c r="A30" s="9">
        <v>29</v>
      </c>
      <c r="B30" s="7">
        <v>4173.0244140000004</v>
      </c>
      <c r="C30" s="9">
        <v>1.9231387790082</v>
      </c>
      <c r="D30" s="8">
        <v>4273.5815430000002</v>
      </c>
      <c r="E30" s="9">
        <v>1.4043751280178194</v>
      </c>
      <c r="F30" s="9">
        <v>4369.0415039999998</v>
      </c>
      <c r="G30" s="9">
        <v>0.53796636781365792</v>
      </c>
      <c r="I30" s="9" t="s">
        <v>15</v>
      </c>
      <c r="J30" s="9">
        <f t="shared" ref="J30" si="27">J24*J28</f>
        <v>634.89845424143243</v>
      </c>
      <c r="K30" s="9" t="s">
        <v>15</v>
      </c>
      <c r="L30" s="9">
        <f t="shared" ref="L30" si="28">L24*L28</f>
        <v>515.85869065613019</v>
      </c>
      <c r="M30" s="9" t="s">
        <v>15</v>
      </c>
      <c r="N30" s="9">
        <f t="shared" ref="N30" si="29">N24*N28</f>
        <v>362.02672391850535</v>
      </c>
    </row>
    <row r="31" spans="1:14" x14ac:dyDescent="0.3">
      <c r="A31" s="9">
        <v>30</v>
      </c>
      <c r="B31" s="7">
        <v>4189.4282229999999</v>
      </c>
      <c r="C31" s="9">
        <v>1.9299084716567476</v>
      </c>
      <c r="D31" s="8">
        <v>4289.9931640000004</v>
      </c>
      <c r="E31" s="9">
        <v>1.4107902977622382</v>
      </c>
      <c r="F31" s="9">
        <v>4385.4448240000002</v>
      </c>
      <c r="G31" s="9">
        <v>0.54345848814848019</v>
      </c>
      <c r="I31" s="9" t="s">
        <v>16</v>
      </c>
      <c r="J31" s="9">
        <f t="shared" ref="J31" si="30">J30-J29</f>
        <v>22.071456532855109</v>
      </c>
      <c r="K31" s="9" t="s">
        <v>16</v>
      </c>
      <c r="L31" s="9">
        <f t="shared" ref="L31" si="31">L30-L29</f>
        <v>48.246637896241623</v>
      </c>
      <c r="M31" s="9" t="s">
        <v>16</v>
      </c>
      <c r="N31" s="9">
        <f t="shared" ref="N31" si="32">N30-N29</f>
        <v>59.834176770177066</v>
      </c>
    </row>
    <row r="32" spans="1:14" x14ac:dyDescent="0.3">
      <c r="A32" s="9">
        <v>31</v>
      </c>
      <c r="B32" s="7">
        <v>4205.8315430000002</v>
      </c>
      <c r="C32" s="9">
        <v>1.9314749401124547</v>
      </c>
      <c r="D32" s="8">
        <v>4306.4047849999997</v>
      </c>
      <c r="E32" s="9">
        <v>1.4157839324855162</v>
      </c>
      <c r="F32" s="9">
        <v>4401.8486329999996</v>
      </c>
      <c r="G32" s="9">
        <v>0.54572130367098315</v>
      </c>
      <c r="I32" s="21" t="s">
        <v>17</v>
      </c>
      <c r="J32" s="22">
        <f t="shared" ref="J32" si="33">J31/J24</f>
        <v>10.834631182788279</v>
      </c>
      <c r="K32" s="21" t="s">
        <v>17</v>
      </c>
      <c r="L32" s="22">
        <f t="shared" ref="L32" si="34">L31/L24</f>
        <v>29.163571347162126</v>
      </c>
      <c r="M32" s="21" t="s">
        <v>17</v>
      </c>
      <c r="N32" s="22">
        <f t="shared" ref="N32" si="35">N31/N24</f>
        <v>51.510539431143457</v>
      </c>
    </row>
    <row r="33" spans="1:14" x14ac:dyDescent="0.3">
      <c r="A33" s="9">
        <v>32</v>
      </c>
      <c r="B33" s="7">
        <v>4222.2348629999997</v>
      </c>
      <c r="C33" s="9">
        <v>1.9357536600740652</v>
      </c>
      <c r="D33" s="8">
        <v>4322.8164059999999</v>
      </c>
      <c r="E33" s="9">
        <v>1.4217549853999867</v>
      </c>
      <c r="F33" s="9">
        <v>4418.251953</v>
      </c>
      <c r="G33" s="9">
        <v>0.56274276487224995</v>
      </c>
    </row>
    <row r="34" spans="1:14" x14ac:dyDescent="0.3">
      <c r="A34" s="9">
        <v>33</v>
      </c>
      <c r="B34" s="7">
        <v>4238.6381840000004</v>
      </c>
      <c r="C34" s="9">
        <v>1.9434319498757171</v>
      </c>
      <c r="D34" s="8">
        <v>4339.2280270000001</v>
      </c>
      <c r="E34" s="9">
        <v>1.4220383836656831</v>
      </c>
      <c r="F34" s="9">
        <v>4434.6552730000003</v>
      </c>
      <c r="G34" s="9">
        <v>0.57531786506911031</v>
      </c>
    </row>
    <row r="35" spans="1:14" x14ac:dyDescent="0.3">
      <c r="A35" s="9">
        <v>34</v>
      </c>
      <c r="B35" s="7">
        <v>4255.0415039999998</v>
      </c>
      <c r="C35" s="9">
        <v>1.9485474957688762</v>
      </c>
      <c r="D35" s="8">
        <v>4355.6396480000003</v>
      </c>
      <c r="E35" s="9">
        <v>1.4240739579712518</v>
      </c>
      <c r="F35" s="9">
        <v>4451.0585940000001</v>
      </c>
      <c r="G35" s="9">
        <v>0.59101368910952135</v>
      </c>
      <c r="I35" s="20">
        <v>7600</v>
      </c>
      <c r="J35" s="9">
        <f>MATCH(I35,B$2:B$1500)</f>
        <v>237</v>
      </c>
      <c r="K35" s="20">
        <f>$I35</f>
        <v>7600</v>
      </c>
      <c r="L35" s="9">
        <f>MATCH(K35,D$2:D$1500)</f>
        <v>231</v>
      </c>
      <c r="M35" s="20">
        <f>$I35</f>
        <v>7600</v>
      </c>
      <c r="N35" s="9">
        <f>MATCH(M35,F$2:F$1500)</f>
        <v>225</v>
      </c>
    </row>
    <row r="36" spans="1:14" x14ac:dyDescent="0.3">
      <c r="A36" s="9">
        <v>35</v>
      </c>
      <c r="B36" s="7">
        <v>4271.4448240000002</v>
      </c>
      <c r="C36" s="9">
        <v>1.9508004303938202</v>
      </c>
      <c r="D36" s="8">
        <v>4372.0507809999999</v>
      </c>
      <c r="E36" s="9">
        <v>1.4254946774578119</v>
      </c>
      <c r="F36" s="9">
        <v>4467.4619140000004</v>
      </c>
      <c r="G36" s="9">
        <v>0.59650491943640416</v>
      </c>
      <c r="I36" s="20">
        <v>7800</v>
      </c>
      <c r="J36" s="9">
        <f>MATCH(I36,B$2:B$1500)</f>
        <v>250</v>
      </c>
      <c r="K36" s="20">
        <f>$I36</f>
        <v>7800</v>
      </c>
      <c r="L36" s="9">
        <f>MATCH(K36,D$2:D$1500)</f>
        <v>243</v>
      </c>
      <c r="M36" s="20">
        <f>$I36</f>
        <v>7800</v>
      </c>
      <c r="N36" s="9">
        <f>MATCH(M36,F$2:F$1500)</f>
        <v>238</v>
      </c>
    </row>
    <row r="37" spans="1:14" x14ac:dyDescent="0.3">
      <c r="A37" s="9">
        <v>36</v>
      </c>
      <c r="B37" s="7">
        <v>4287.8486329999996</v>
      </c>
      <c r="C37" s="9">
        <v>1.9528805649140928</v>
      </c>
      <c r="D37" s="8">
        <v>4388.4624020000001</v>
      </c>
      <c r="E37" s="9">
        <v>1.4305450500866983</v>
      </c>
      <c r="F37" s="9">
        <v>4483.8652339999999</v>
      </c>
      <c r="G37" s="9">
        <v>0.59581830797702418</v>
      </c>
      <c r="I37" s="19"/>
      <c r="J37" s="9"/>
      <c r="K37" s="19"/>
      <c r="L37" s="9"/>
      <c r="M37" s="19"/>
      <c r="N37" s="9"/>
    </row>
    <row r="38" spans="1:14" x14ac:dyDescent="0.3">
      <c r="A38" s="9">
        <v>37</v>
      </c>
      <c r="B38" s="7">
        <v>4304.251953</v>
      </c>
      <c r="C38" s="9">
        <v>1.9565824639235667</v>
      </c>
      <c r="D38" s="8">
        <v>4404.8740230000003</v>
      </c>
      <c r="E38" s="9">
        <v>1.436579831203163</v>
      </c>
      <c r="F38" s="9">
        <v>4500.2690430000002</v>
      </c>
      <c r="G38" s="9">
        <v>0.59602977386375466</v>
      </c>
      <c r="I38" s="19">
        <f>AVERAGE(INDEX(B$2:B$1500,J35),INDEX(B$2:B$1500,J35-1),INDEX(B$2:B$1500,J35-2))</f>
        <v>7568.5281576666675</v>
      </c>
      <c r="J38" s="19">
        <f>AVERAGE(INDEX(C$2:C$1500,J35),INDEX(C$2:C$1500,J35-1),INDEX(C$2:C$1500,J35-2))</f>
        <v>2.0698629849245056</v>
      </c>
      <c r="K38" s="19">
        <f>AVERAGE(INDEX(D$2:D$1500,L35),INDEX(D$2:D$1500,L35-1),INDEX(D$2:D$1500,L35-2))</f>
        <v>7572.3134766666662</v>
      </c>
      <c r="L38" s="19">
        <f>AVERAGE(INDEX(E$2:E$1500,L35),INDEX(E$2:E$1500,L35-1),INDEX(E$2:E$1500,L35-2))</f>
        <v>1.7156841908460656</v>
      </c>
      <c r="M38" s="19">
        <f>AVERAGE(INDEX(F$2:F$1500,N35),INDEX(F$2:F$1500,N35-1),INDEX(F$2:F$1500,N35-2))</f>
        <v>7567.7042643333334</v>
      </c>
      <c r="N38" s="19">
        <f>AVERAGE(INDEX(G$2:G$1500,N35),INDEX(G$2:G$1500,N35-1),INDEX(G$2:G$1500,N35-2))</f>
        <v>1.4445400857286792</v>
      </c>
    </row>
    <row r="39" spans="1:14" x14ac:dyDescent="0.3">
      <c r="A39" s="9">
        <v>38</v>
      </c>
      <c r="B39" s="7">
        <v>4320.6552730000003</v>
      </c>
      <c r="C39" s="9">
        <v>1.9585822108882973</v>
      </c>
      <c r="D39" s="8">
        <v>4421.2856449999999</v>
      </c>
      <c r="E39" s="9">
        <v>1.4410189606661739</v>
      </c>
      <c r="F39" s="9">
        <v>4516.6723629999997</v>
      </c>
      <c r="G39" s="9">
        <v>0.59975849179858076</v>
      </c>
      <c r="I39" s="19">
        <f>AVERAGE(INDEX(B$2:B$1500,J36),INDEX(B$2:B$1500,J36+1),INDEX(B$2:B$1500,J36+2))</f>
        <v>7814.5791016666662</v>
      </c>
      <c r="J39" s="19">
        <f>AVERAGE(INDEX(C$2:C$1500,J36),INDEX(C$2:C$1500,J36+1),INDEX(C$2:C$1500,J36+2))</f>
        <v>1.967467387119628</v>
      </c>
      <c r="K39" s="19">
        <f>AVERAGE(INDEX(D$2:D$1500,L36),INDEX(D$2:D$1500,L36+1),INDEX(D$2:D$1500,L36+2))</f>
        <v>7802.076172</v>
      </c>
      <c r="L39" s="19">
        <f>AVERAGE(INDEX(E$2:E$1500,L36),INDEX(E$2:E$1500,L36+1),INDEX(E$2:E$1500,L36+2))</f>
        <v>1.5122191487067143</v>
      </c>
      <c r="M39" s="19">
        <f>AVERAGE(INDEX(F$2:F$1500,N36),INDEX(F$2:F$1500,N36+1),INDEX(F$2:F$1500,N36+2))</f>
        <v>7813.7553710000002</v>
      </c>
      <c r="N39" s="19">
        <f>AVERAGE(INDEX(G$2:G$1500,N36),INDEX(G$2:G$1500,N36+1),INDEX(G$2:G$1500,N36+2))</f>
        <v>0.98791540032393155</v>
      </c>
    </row>
    <row r="40" spans="1:14" x14ac:dyDescent="0.3">
      <c r="A40" s="9">
        <v>39</v>
      </c>
      <c r="B40" s="7">
        <v>4337.0585940000001</v>
      </c>
      <c r="C40" s="9">
        <v>1.9598064877942623</v>
      </c>
      <c r="D40" s="8">
        <v>4437.6972660000001</v>
      </c>
      <c r="E40" s="9">
        <v>1.444483176794199</v>
      </c>
      <c r="F40" s="9">
        <v>4533.0756840000004</v>
      </c>
      <c r="G40" s="9">
        <v>0.59788312639963437</v>
      </c>
      <c r="I40" s="10" t="s">
        <v>9</v>
      </c>
      <c r="J40" s="9">
        <f t="shared" ref="J40" si="36">AVERAGE(J38:J39)</f>
        <v>2.0186651860220666</v>
      </c>
      <c r="K40" s="10" t="s">
        <v>9</v>
      </c>
      <c r="L40" s="9">
        <f t="shared" ref="L40" si="37">AVERAGE(L38:L39)</f>
        <v>1.61395166977639</v>
      </c>
      <c r="M40" s="10" t="s">
        <v>9</v>
      </c>
      <c r="N40" s="9">
        <f t="shared" ref="N40" si="38">AVERAGE(N38:N39)</f>
        <v>1.2162277430263053</v>
      </c>
    </row>
    <row r="41" spans="1:14" x14ac:dyDescent="0.3">
      <c r="A41" s="9">
        <v>40</v>
      </c>
      <c r="B41" s="7">
        <v>4353.4619140000004</v>
      </c>
      <c r="C41" s="9">
        <v>1.9603833087463993</v>
      </c>
      <c r="D41" s="8">
        <v>4454.1088870000003</v>
      </c>
      <c r="E41" s="9">
        <v>1.44950937464811</v>
      </c>
      <c r="F41" s="9">
        <v>4549.4790039999998</v>
      </c>
      <c r="G41" s="9">
        <v>0.60306961800759273</v>
      </c>
      <c r="I41" s="10" t="s">
        <v>10</v>
      </c>
      <c r="J41" s="19">
        <f>AVERAGE(INDEX(C$2:C$1500,J35+1,0):INDEX(C$2:C$1500,J36-1,0))</f>
        <v>2.0344109209295884</v>
      </c>
      <c r="K41" s="10" t="s">
        <v>10</v>
      </c>
      <c r="L41" s="19">
        <f>AVERAGE(INDEX(E$2:E$1500,L35+1,0):INDEX(E$2:E$1500,L36-1,0))</f>
        <v>1.632237707874834</v>
      </c>
      <c r="M41" s="10" t="s">
        <v>10</v>
      </c>
      <c r="N41" s="19">
        <f>AVERAGE(INDEX(G$2:G$1500,N35+1,0):INDEX(G$2:G$1500,N36-1,0))</f>
        <v>1.0957494694906311</v>
      </c>
    </row>
    <row r="42" spans="1:14" x14ac:dyDescent="0.3">
      <c r="A42" s="9">
        <v>41</v>
      </c>
      <c r="B42" s="7">
        <v>4369.8652339999999</v>
      </c>
      <c r="C42" s="9">
        <v>1.9593329681649707</v>
      </c>
      <c r="D42" s="8">
        <v>4470.5205079999996</v>
      </c>
      <c r="E42" s="9">
        <v>1.4548219998961498</v>
      </c>
      <c r="F42" s="9">
        <v>4565.8823240000002</v>
      </c>
      <c r="G42" s="9">
        <v>0.60705709091773818</v>
      </c>
      <c r="I42" s="9" t="s">
        <v>11</v>
      </c>
      <c r="J42" s="19">
        <f>INDEX(B$2:B$1500,MATCH(I35,B$2:B$1500)+1)</f>
        <v>7601.3349609999996</v>
      </c>
      <c r="K42" s="9" t="s">
        <v>11</v>
      </c>
      <c r="L42" s="19">
        <f>INDEX(D$2:D$1500,MATCH(K35,D$2:D$1500)+1)</f>
        <v>7605.1367190000001</v>
      </c>
      <c r="M42" s="9" t="s">
        <v>11</v>
      </c>
      <c r="N42" s="19">
        <f>INDEX(F$2:F$1500,MATCH(M35,F$2:F$1500)+1)</f>
        <v>7600.5112300000001</v>
      </c>
    </row>
    <row r="43" spans="1:14" x14ac:dyDescent="0.3">
      <c r="A43" s="9">
        <v>42</v>
      </c>
      <c r="B43" s="7">
        <v>4386.2690430000002</v>
      </c>
      <c r="C43" s="9">
        <v>1.9619047071474078</v>
      </c>
      <c r="D43" s="8">
        <v>4486.9321289999998</v>
      </c>
      <c r="E43" s="9">
        <v>1.4618524904793275</v>
      </c>
      <c r="F43" s="9">
        <v>4582.2856449999999</v>
      </c>
      <c r="G43" s="9">
        <v>0.60841447169515039</v>
      </c>
      <c r="I43" s="9" t="s">
        <v>12</v>
      </c>
      <c r="J43" s="19">
        <f>INDEX(B$2:B$1500,MATCH(I36,B$2:B$1500)-1)</f>
        <v>7781.7724609999996</v>
      </c>
      <c r="K43" s="9" t="s">
        <v>12</v>
      </c>
      <c r="L43" s="19">
        <f>INDEX(D$2:D$1500,MATCH(K36,D$2:D$1500)-1)</f>
        <v>7769.2529299999997</v>
      </c>
      <c r="M43" s="9" t="s">
        <v>12</v>
      </c>
      <c r="N43" s="19">
        <f>INDEX(F$2:F$1500,MATCH(M36,F$2:F$1500)-1)</f>
        <v>7780.9487300000001</v>
      </c>
    </row>
    <row r="44" spans="1:14" x14ac:dyDescent="0.3">
      <c r="A44" s="9">
        <v>43</v>
      </c>
      <c r="B44" s="7">
        <v>4402.6723629999997</v>
      </c>
      <c r="C44" s="9">
        <v>1.9633323674094449</v>
      </c>
      <c r="D44" s="8">
        <v>4503.34375</v>
      </c>
      <c r="E44" s="9">
        <v>1.4679442425112808</v>
      </c>
      <c r="F44" s="9">
        <v>4598.6889650000003</v>
      </c>
      <c r="G44" s="9">
        <v>0.6162176459828651</v>
      </c>
      <c r="I44" s="9" t="s">
        <v>13</v>
      </c>
      <c r="J44" s="9">
        <f t="shared" ref="J44" si="39">J43-J42</f>
        <v>180.4375</v>
      </c>
      <c r="K44" s="9" t="s">
        <v>13</v>
      </c>
      <c r="L44" s="9">
        <f t="shared" ref="L44" si="40">L43-L42</f>
        <v>164.11621099999957</v>
      </c>
      <c r="M44" s="9" t="s">
        <v>13</v>
      </c>
      <c r="N44" s="9">
        <f t="shared" ref="N44" si="41">N43-N42</f>
        <v>180.4375</v>
      </c>
    </row>
    <row r="45" spans="1:14" x14ac:dyDescent="0.3">
      <c r="A45" s="9">
        <v>44</v>
      </c>
      <c r="B45" s="7">
        <v>4419.0756840000004</v>
      </c>
      <c r="C45" s="9">
        <v>1.9658794882947772</v>
      </c>
      <c r="D45" s="8">
        <v>4519.7553710000002</v>
      </c>
      <c r="E45" s="9">
        <v>1.4760948115842525</v>
      </c>
      <c r="F45" s="9">
        <v>4615.0927730000003</v>
      </c>
      <c r="G45" s="9">
        <v>0.62557370612565255</v>
      </c>
      <c r="I45" s="9" t="s">
        <v>14</v>
      </c>
      <c r="J45" s="9">
        <f t="shared" ref="J45" si="42">J44*J41</f>
        <v>367.08402054523259</v>
      </c>
      <c r="K45" s="9" t="s">
        <v>14</v>
      </c>
      <c r="L45" s="9">
        <f t="shared" ref="L45" si="43">L44*L41</f>
        <v>267.87666806774189</v>
      </c>
      <c r="M45" s="9" t="s">
        <v>14</v>
      </c>
      <c r="N45" s="9">
        <f t="shared" ref="N45" si="44">N44*N41</f>
        <v>197.71429490121577</v>
      </c>
    </row>
    <row r="46" spans="1:14" x14ac:dyDescent="0.3">
      <c r="A46" s="9">
        <v>45</v>
      </c>
      <c r="B46" s="7">
        <v>4435.4790039999998</v>
      </c>
      <c r="C46" s="9">
        <v>1.9675139405724842</v>
      </c>
      <c r="D46" s="8">
        <v>4536.1669920000004</v>
      </c>
      <c r="E46" s="9">
        <v>1.4809750870012541</v>
      </c>
      <c r="F46" s="9">
        <v>4631.4960940000001</v>
      </c>
      <c r="G46" s="9">
        <v>0.63324242988044877</v>
      </c>
      <c r="I46" s="9" t="s">
        <v>15</v>
      </c>
      <c r="J46" s="9">
        <f t="shared" ref="J46" si="45">J40*J44</f>
        <v>364.24289950285663</v>
      </c>
      <c r="K46" s="9" t="s">
        <v>15</v>
      </c>
      <c r="L46" s="9">
        <f t="shared" ref="L46" si="46">L40*L44</f>
        <v>264.87563278082365</v>
      </c>
      <c r="M46" s="9" t="s">
        <v>15</v>
      </c>
      <c r="N46" s="9">
        <f t="shared" ref="N46" si="47">N40*N44</f>
        <v>219.45309338230896</v>
      </c>
    </row>
    <row r="47" spans="1:14" x14ac:dyDescent="0.3">
      <c r="A47" s="9">
        <v>46</v>
      </c>
      <c r="B47" s="7">
        <v>4451.8823240000002</v>
      </c>
      <c r="C47" s="9">
        <v>1.9677493274547908</v>
      </c>
      <c r="D47" s="8">
        <v>4552.5786129999997</v>
      </c>
      <c r="E47" s="9">
        <v>1.4850980803105256</v>
      </c>
      <c r="F47" s="9">
        <v>4647.8994140000004</v>
      </c>
      <c r="G47" s="9">
        <v>0.64265046648697688</v>
      </c>
      <c r="I47" s="9" t="s">
        <v>16</v>
      </c>
      <c r="J47" s="9">
        <f t="shared" ref="J47" si="48">J46-J45</f>
        <v>-2.8411210423759599</v>
      </c>
      <c r="K47" s="9" t="s">
        <v>16</v>
      </c>
      <c r="L47" s="9">
        <f t="shared" ref="L47" si="49">L46-L45</f>
        <v>-3.0010352869182384</v>
      </c>
      <c r="M47" s="9" t="s">
        <v>16</v>
      </c>
      <c r="N47" s="9">
        <f t="shared" ref="N47" si="50">N46-N45</f>
        <v>21.738798481093198</v>
      </c>
    </row>
    <row r="48" spans="1:14" x14ac:dyDescent="0.3">
      <c r="A48" s="9">
        <v>47</v>
      </c>
      <c r="B48" s="7">
        <v>4468.2856449999999</v>
      </c>
      <c r="C48" s="9">
        <v>1.9704121533965111</v>
      </c>
      <c r="D48" s="8">
        <v>4568.9902339999999</v>
      </c>
      <c r="E48" s="9">
        <v>1.4922957554821057</v>
      </c>
      <c r="F48" s="9">
        <v>4664.3027339999999</v>
      </c>
      <c r="G48" s="9">
        <v>0.65005123851773328</v>
      </c>
      <c r="I48" s="21" t="s">
        <v>17</v>
      </c>
      <c r="J48" s="22">
        <f t="shared" ref="J48" si="51">J47/J40</f>
        <v>-1.4074255909542905</v>
      </c>
      <c r="K48" s="21" t="s">
        <v>17</v>
      </c>
      <c r="L48" s="22">
        <f t="shared" ref="L48" si="52">L47/L40</f>
        <v>-1.8594331807556705</v>
      </c>
      <c r="M48" s="21" t="s">
        <v>17</v>
      </c>
      <c r="N48" s="22">
        <f t="shared" ref="N48" si="53">N47/N40</f>
        <v>17.873953793391653</v>
      </c>
    </row>
    <row r="49" spans="1:7" x14ac:dyDescent="0.3">
      <c r="A49" s="9">
        <v>48</v>
      </c>
      <c r="B49" s="7">
        <v>4484.6889650000003</v>
      </c>
      <c r="C49" s="9">
        <v>1.9728206554581513</v>
      </c>
      <c r="D49" s="8">
        <v>4585.4018550000001</v>
      </c>
      <c r="E49" s="9">
        <v>1.4992349061926007</v>
      </c>
      <c r="F49" s="9">
        <v>4680.7060549999997</v>
      </c>
      <c r="G49" s="9">
        <v>0.65444212236049881</v>
      </c>
    </row>
    <row r="50" spans="1:7" x14ac:dyDescent="0.3">
      <c r="A50" s="9">
        <v>49</v>
      </c>
      <c r="B50" s="7">
        <v>4501.0927730000003</v>
      </c>
      <c r="C50" s="9">
        <v>1.9749483218428323</v>
      </c>
      <c r="D50" s="8">
        <v>4601.8134769999997</v>
      </c>
      <c r="E50" s="9">
        <v>1.5039123465096693</v>
      </c>
      <c r="F50" s="9">
        <v>4697.109375</v>
      </c>
      <c r="G50" s="9">
        <v>0.65162257720411132</v>
      </c>
    </row>
    <row r="51" spans="1:7" x14ac:dyDescent="0.3">
      <c r="A51" s="9">
        <v>50</v>
      </c>
      <c r="B51" s="7">
        <v>4517.4960940000001</v>
      </c>
      <c r="C51" s="9">
        <v>1.9773768024371239</v>
      </c>
      <c r="D51" s="8">
        <v>4618.2250979999999</v>
      </c>
      <c r="E51" s="9">
        <v>1.5074638830899594</v>
      </c>
      <c r="F51" s="9">
        <v>4713.5131840000004</v>
      </c>
      <c r="G51" s="9">
        <v>0.65385044508146961</v>
      </c>
    </row>
    <row r="52" spans="1:7" x14ac:dyDescent="0.3">
      <c r="A52" s="9">
        <v>51</v>
      </c>
      <c r="B52" s="7">
        <v>4533.8994140000004</v>
      </c>
      <c r="C52" s="9">
        <v>1.9789684570998656</v>
      </c>
      <c r="D52" s="8">
        <v>4634.6367190000001</v>
      </c>
      <c r="E52" s="9">
        <v>1.5122792652555705</v>
      </c>
      <c r="F52" s="9">
        <v>4729.9165039999998</v>
      </c>
      <c r="G52" s="9">
        <v>0.66591788474891012</v>
      </c>
    </row>
    <row r="53" spans="1:7" x14ac:dyDescent="0.3">
      <c r="A53" s="9">
        <v>52</v>
      </c>
      <c r="B53" s="7">
        <v>4550.3027339999999</v>
      </c>
      <c r="C53" s="9">
        <v>1.9810612794086477</v>
      </c>
      <c r="D53" s="8">
        <v>4651.0483400000003</v>
      </c>
      <c r="E53" s="9">
        <v>1.519062765366693</v>
      </c>
      <c r="F53" s="9">
        <v>4746.3198240000002</v>
      </c>
      <c r="G53" s="9">
        <v>0.67418071847110628</v>
      </c>
    </row>
    <row r="54" spans="1:7" x14ac:dyDescent="0.3">
      <c r="A54" s="9">
        <v>53</v>
      </c>
      <c r="B54" s="7">
        <v>4566.7060549999997</v>
      </c>
      <c r="C54" s="9">
        <v>1.9843945697564873</v>
      </c>
      <c r="D54" s="8">
        <v>4667.4599609999996</v>
      </c>
      <c r="E54" s="9">
        <v>1.5226063796110911</v>
      </c>
      <c r="F54" s="9">
        <v>4762.7231449999999</v>
      </c>
      <c r="G54" s="9">
        <v>0.67907172744272803</v>
      </c>
    </row>
    <row r="55" spans="1:7" x14ac:dyDescent="0.3">
      <c r="A55" s="9">
        <v>54</v>
      </c>
      <c r="B55" s="7">
        <v>4583.109375</v>
      </c>
      <c r="C55" s="9">
        <v>1.9863437549371668</v>
      </c>
      <c r="D55" s="8">
        <v>4683.8715819999998</v>
      </c>
      <c r="E55" s="9">
        <v>1.524780944309658</v>
      </c>
      <c r="F55" s="9">
        <v>4779.1264650000003</v>
      </c>
      <c r="G55" s="9">
        <v>0.68561298913814439</v>
      </c>
    </row>
    <row r="56" spans="1:7" x14ac:dyDescent="0.3">
      <c r="A56" s="9">
        <v>55</v>
      </c>
      <c r="B56" s="7">
        <v>4599.5131840000004</v>
      </c>
      <c r="C56" s="9">
        <v>1.9886600338196567</v>
      </c>
      <c r="D56" s="8">
        <v>4700.283203</v>
      </c>
      <c r="E56" s="9">
        <v>1.5285255295749474</v>
      </c>
      <c r="F56" s="9">
        <v>4795.5297849999997</v>
      </c>
      <c r="G56" s="9">
        <v>0.68425163299192671</v>
      </c>
    </row>
    <row r="57" spans="1:7" x14ac:dyDescent="0.3">
      <c r="A57" s="9">
        <v>56</v>
      </c>
      <c r="B57" s="7">
        <v>4615.9165039999998</v>
      </c>
      <c r="C57" s="9">
        <v>1.9893428072743284</v>
      </c>
      <c r="D57" s="8">
        <v>4716.6948240000002</v>
      </c>
      <c r="E57" s="9">
        <v>1.5292838602271281</v>
      </c>
      <c r="F57" s="9">
        <v>4811.9335940000001</v>
      </c>
      <c r="G57" s="9">
        <v>0.68374498113817184</v>
      </c>
    </row>
    <row r="58" spans="1:7" x14ac:dyDescent="0.3">
      <c r="A58" s="9">
        <v>57</v>
      </c>
      <c r="B58" s="7">
        <v>4632.3198240000002</v>
      </c>
      <c r="C58" s="9">
        <v>1.9917961900206906</v>
      </c>
      <c r="D58" s="8">
        <v>4733.1064450000003</v>
      </c>
      <c r="E58" s="9">
        <v>1.5295346953621969</v>
      </c>
      <c r="F58" s="9">
        <v>4828.3369140000004</v>
      </c>
      <c r="G58" s="9">
        <v>0.68469574695437585</v>
      </c>
    </row>
    <row r="59" spans="1:7" x14ac:dyDescent="0.3">
      <c r="A59" s="9">
        <v>58</v>
      </c>
      <c r="B59" s="7">
        <v>4648.7231449999999</v>
      </c>
      <c r="C59" s="9">
        <v>1.99486938070413</v>
      </c>
      <c r="D59" s="8">
        <v>4749.5180659999996</v>
      </c>
      <c r="E59" s="9">
        <v>1.5300567539967667</v>
      </c>
      <c r="F59" s="9">
        <v>4844.7402339999999</v>
      </c>
      <c r="G59" s="9">
        <v>0.68512668879930239</v>
      </c>
    </row>
    <row r="60" spans="1:7" x14ac:dyDescent="0.3">
      <c r="A60" s="9">
        <v>59</v>
      </c>
      <c r="B60" s="7">
        <v>4665.1264650000003</v>
      </c>
      <c r="C60" s="9">
        <v>1.9954779211275371</v>
      </c>
      <c r="D60" s="8">
        <v>4765.9296880000002</v>
      </c>
      <c r="E60" s="9">
        <v>1.5312879781989901</v>
      </c>
      <c r="F60" s="9">
        <v>4861.1435549999997</v>
      </c>
      <c r="G60" s="9">
        <v>0.69291425828112041</v>
      </c>
    </row>
    <row r="61" spans="1:7" x14ac:dyDescent="0.3">
      <c r="A61" s="9">
        <v>60</v>
      </c>
      <c r="B61" s="7">
        <v>4681.5297849999997</v>
      </c>
      <c r="C61" s="9">
        <v>1.9963837724159643</v>
      </c>
      <c r="D61" s="8">
        <v>4782.3413090000004</v>
      </c>
      <c r="E61" s="9">
        <v>1.5366714384503353</v>
      </c>
      <c r="F61" s="9">
        <v>4877.546875</v>
      </c>
      <c r="G61" s="9">
        <v>0.70005390198205419</v>
      </c>
    </row>
    <row r="62" spans="1:7" x14ac:dyDescent="0.3">
      <c r="A62" s="9">
        <v>61</v>
      </c>
      <c r="B62" s="7">
        <v>4697.9335940000001</v>
      </c>
      <c r="C62" s="9">
        <v>1.9974528606251862</v>
      </c>
      <c r="D62" s="8">
        <v>4798.7529299999997</v>
      </c>
      <c r="E62" s="9">
        <v>1.5394032462752518</v>
      </c>
      <c r="F62" s="9">
        <v>4893.9501950000003</v>
      </c>
      <c r="G62" s="9">
        <v>0.7053164596020205</v>
      </c>
    </row>
    <row r="63" spans="1:7" x14ac:dyDescent="0.3">
      <c r="A63" s="9">
        <v>62</v>
      </c>
      <c r="B63" s="7">
        <v>4714.3369140000004</v>
      </c>
      <c r="C63" s="9">
        <v>1.9991610725092155</v>
      </c>
      <c r="D63" s="8">
        <v>4815.1640630000002</v>
      </c>
      <c r="E63" s="9">
        <v>1.5465903194973181</v>
      </c>
      <c r="F63" s="9">
        <v>4910.3540039999998</v>
      </c>
      <c r="G63" s="9">
        <v>0.71074580471008941</v>
      </c>
    </row>
    <row r="64" spans="1:7" x14ac:dyDescent="0.3">
      <c r="A64" s="9">
        <v>63</v>
      </c>
      <c r="B64" s="7">
        <v>4730.7402339999999</v>
      </c>
      <c r="C64" s="9">
        <v>1.9970139957018187</v>
      </c>
      <c r="D64" s="8">
        <v>4831.5756840000004</v>
      </c>
      <c r="E64" s="9">
        <v>1.551369119111883</v>
      </c>
      <c r="F64" s="9">
        <v>4926.7573240000002</v>
      </c>
      <c r="G64" s="9">
        <v>0.71842063985274329</v>
      </c>
    </row>
    <row r="65" spans="1:7" x14ac:dyDescent="0.3">
      <c r="A65" s="9">
        <v>64</v>
      </c>
      <c r="B65" s="7">
        <v>4747.1435549999997</v>
      </c>
      <c r="C65" s="9">
        <v>1.9967913912930073</v>
      </c>
      <c r="D65" s="8">
        <v>4847.9873049999997</v>
      </c>
      <c r="E65" s="9">
        <v>1.557715259679558</v>
      </c>
      <c r="F65" s="9">
        <v>4943.1606449999999</v>
      </c>
      <c r="G65" s="9">
        <v>0.72391121750713738</v>
      </c>
    </row>
    <row r="66" spans="1:7" x14ac:dyDescent="0.3">
      <c r="A66" s="9">
        <v>65</v>
      </c>
      <c r="B66" s="7">
        <v>4763.546875</v>
      </c>
      <c r="C66" s="9">
        <v>1.9964976784575619</v>
      </c>
      <c r="D66" s="8">
        <v>4864.3989259999998</v>
      </c>
      <c r="E66" s="9">
        <v>1.5619104860514161</v>
      </c>
      <c r="F66" s="9">
        <v>4959.5639650000003</v>
      </c>
      <c r="G66" s="9">
        <v>0.73317685284313949</v>
      </c>
    </row>
    <row r="67" spans="1:7" x14ac:dyDescent="0.3">
      <c r="A67" s="9">
        <v>66</v>
      </c>
      <c r="B67" s="7">
        <v>4779.9501950000003</v>
      </c>
      <c r="C67" s="9">
        <v>1.9983931772495573</v>
      </c>
      <c r="D67" s="8">
        <v>4880.810547</v>
      </c>
      <c r="E67" s="9">
        <v>1.5648617891826297</v>
      </c>
      <c r="F67" s="9">
        <v>4975.9672849999997</v>
      </c>
      <c r="G67" s="9">
        <v>0.73869365606485671</v>
      </c>
    </row>
    <row r="68" spans="1:7" x14ac:dyDescent="0.3">
      <c r="A68" s="9">
        <v>67</v>
      </c>
      <c r="B68" s="7">
        <v>4796.3540039999998</v>
      </c>
      <c r="C68" s="9">
        <v>1.9998957333377838</v>
      </c>
      <c r="D68" s="8">
        <v>4897.2221680000002</v>
      </c>
      <c r="E68" s="9">
        <v>1.5647155754833699</v>
      </c>
      <c r="F68" s="9">
        <v>4992.3706050000001</v>
      </c>
      <c r="G68" s="9">
        <v>0.74535483149682413</v>
      </c>
    </row>
    <row r="69" spans="1:7" x14ac:dyDescent="0.3">
      <c r="A69" s="9">
        <v>68</v>
      </c>
      <c r="B69" s="7">
        <v>4812.7573240000002</v>
      </c>
      <c r="C69" s="9">
        <v>2.0037761135512584</v>
      </c>
      <c r="D69" s="8">
        <v>4913.6337890000004</v>
      </c>
      <c r="E69" s="9">
        <v>1.5632073025346607</v>
      </c>
      <c r="F69" s="9">
        <v>5008.7739259999998</v>
      </c>
      <c r="G69" s="9">
        <v>0.75585508584827865</v>
      </c>
    </row>
    <row r="70" spans="1:7" x14ac:dyDescent="0.3">
      <c r="A70" s="9">
        <v>69</v>
      </c>
      <c r="B70" s="7">
        <v>4829.1606449999999</v>
      </c>
      <c r="C70" s="9">
        <v>2.0059082301304167</v>
      </c>
      <c r="D70" s="8">
        <v>4930.0454099999997</v>
      </c>
      <c r="E70" s="9">
        <v>1.5652971681421004</v>
      </c>
      <c r="F70" s="9">
        <v>5025.1777339999999</v>
      </c>
      <c r="G70" s="9">
        <v>0.75913624845661976</v>
      </c>
    </row>
    <row r="71" spans="1:7" x14ac:dyDescent="0.3">
      <c r="A71" s="9">
        <v>70</v>
      </c>
      <c r="B71" s="7">
        <v>4845.5639650000003</v>
      </c>
      <c r="C71" s="9">
        <v>2.0085404728207337</v>
      </c>
      <c r="D71" s="8">
        <v>4946.4570309999999</v>
      </c>
      <c r="E71" s="9">
        <v>1.5681798498638606</v>
      </c>
      <c r="F71" s="9">
        <v>5041.5810549999997</v>
      </c>
      <c r="G71" s="9">
        <v>0.76707494128678255</v>
      </c>
    </row>
    <row r="72" spans="1:7" x14ac:dyDescent="0.3">
      <c r="A72" s="9">
        <v>71</v>
      </c>
      <c r="B72" s="7">
        <v>4861.9672849999997</v>
      </c>
      <c r="C72" s="9">
        <v>2.0094511530435928</v>
      </c>
      <c r="D72" s="8">
        <v>4962.8686520000001</v>
      </c>
      <c r="E72" s="9">
        <v>1.5683865296268016</v>
      </c>
      <c r="F72" s="9">
        <v>5057.984375</v>
      </c>
      <c r="G72" s="9">
        <v>0.775856768306181</v>
      </c>
    </row>
    <row r="73" spans="1:7" x14ac:dyDescent="0.3">
      <c r="A73" s="9">
        <v>72</v>
      </c>
      <c r="B73" s="7">
        <v>4878.3706050000001</v>
      </c>
      <c r="C73" s="9">
        <v>2.0107636763591747</v>
      </c>
      <c r="D73" s="8">
        <v>4979.2802730000003</v>
      </c>
      <c r="E73" s="9">
        <v>1.5681661022809839</v>
      </c>
      <c r="F73" s="9">
        <v>5074.3876950000003</v>
      </c>
      <c r="G73" s="9">
        <v>0.78179602863045061</v>
      </c>
    </row>
    <row r="74" spans="1:7" x14ac:dyDescent="0.3">
      <c r="A74" s="9">
        <v>73</v>
      </c>
      <c r="B74" s="7">
        <v>4894.7739259999998</v>
      </c>
      <c r="C74" s="9">
        <v>2.0105377579757544</v>
      </c>
      <c r="D74" s="8">
        <v>4995.6918949999999</v>
      </c>
      <c r="E74" s="9">
        <v>1.5696047052757793</v>
      </c>
      <c r="F74" s="9">
        <v>5090.7910160000001</v>
      </c>
      <c r="G74" s="9">
        <v>0.78440909194458142</v>
      </c>
    </row>
    <row r="75" spans="1:7" x14ac:dyDescent="0.3">
      <c r="A75" s="9">
        <v>74</v>
      </c>
      <c r="B75" s="7">
        <v>4911.1777339999999</v>
      </c>
      <c r="C75" s="9">
        <v>2.0110200833090097</v>
      </c>
      <c r="D75" s="8">
        <v>5012.1035160000001</v>
      </c>
      <c r="E75" s="9">
        <v>1.572395581105096</v>
      </c>
      <c r="F75" s="9">
        <v>5107.1943359999996</v>
      </c>
      <c r="G75" s="9">
        <v>0.7927126286966002</v>
      </c>
    </row>
    <row r="76" spans="1:7" x14ac:dyDescent="0.3">
      <c r="A76" s="9">
        <v>75</v>
      </c>
      <c r="B76" s="7">
        <v>4927.5810549999997</v>
      </c>
      <c r="C76" s="9">
        <v>2.0121872651666912</v>
      </c>
      <c r="D76" s="8">
        <v>5028.5151370000003</v>
      </c>
      <c r="E76" s="9">
        <v>1.5734279313753354</v>
      </c>
      <c r="F76" s="9">
        <v>5123.5981449999999</v>
      </c>
      <c r="G76" s="9">
        <v>0.80107306662296907</v>
      </c>
    </row>
    <row r="77" spans="1:7" x14ac:dyDescent="0.3">
      <c r="A77" s="9">
        <v>76</v>
      </c>
      <c r="B77" s="7">
        <v>4943.984375</v>
      </c>
      <c r="C77" s="9">
        <v>2.0139666801623441</v>
      </c>
      <c r="D77" s="8">
        <v>5044.9267579999996</v>
      </c>
      <c r="E77" s="9">
        <v>1.5753500298696823</v>
      </c>
      <c r="F77" s="9">
        <v>5140.0014650000003</v>
      </c>
      <c r="G77" s="9">
        <v>0.80389154376983019</v>
      </c>
    </row>
    <row r="78" spans="1:7" x14ac:dyDescent="0.3">
      <c r="A78" s="9">
        <v>77</v>
      </c>
      <c r="B78" s="7">
        <v>4960.3876950000003</v>
      </c>
      <c r="C78" s="9">
        <v>2.013803821981504</v>
      </c>
      <c r="D78" s="8">
        <v>5061.3383789999998</v>
      </c>
      <c r="E78" s="9">
        <v>1.5787729449965977</v>
      </c>
      <c r="F78" s="9">
        <v>5156.4047849999997</v>
      </c>
      <c r="G78" s="9">
        <v>0.80271993731658875</v>
      </c>
    </row>
    <row r="79" spans="1:7" x14ac:dyDescent="0.3">
      <c r="A79" s="9">
        <v>78</v>
      </c>
      <c r="B79" s="7">
        <v>4976.7910160000001</v>
      </c>
      <c r="C79" s="9">
        <v>2.012110380955737</v>
      </c>
      <c r="D79" s="8">
        <v>5077.75</v>
      </c>
      <c r="E79" s="9">
        <v>1.5784593136990606</v>
      </c>
      <c r="F79" s="9">
        <v>5172.8081050000001</v>
      </c>
      <c r="G79" s="9">
        <v>0.80236725683658672</v>
      </c>
    </row>
    <row r="80" spans="1:7" x14ac:dyDescent="0.3">
      <c r="A80" s="9">
        <v>79</v>
      </c>
      <c r="B80" s="7">
        <v>4993.1943359999996</v>
      </c>
      <c r="C80" s="9">
        <v>2.0130589351741381</v>
      </c>
      <c r="D80" s="8">
        <v>5094.1616210000002</v>
      </c>
      <c r="E80" s="9">
        <v>1.5813745002989834</v>
      </c>
      <c r="F80" s="9">
        <v>5189.2114259999998</v>
      </c>
      <c r="G80" s="9">
        <v>0.80119226835317048</v>
      </c>
    </row>
    <row r="81" spans="1:7" x14ac:dyDescent="0.3">
      <c r="A81" s="9">
        <v>80</v>
      </c>
      <c r="B81" s="7">
        <v>5009.5981449999999</v>
      </c>
      <c r="C81" s="9">
        <v>2.0148206440768748</v>
      </c>
      <c r="D81" s="8">
        <v>5110.5732420000004</v>
      </c>
      <c r="E81" s="9">
        <v>1.586473222477826</v>
      </c>
      <c r="F81" s="9">
        <v>5205.6147460000002</v>
      </c>
      <c r="G81" s="9">
        <v>0.79842725101661993</v>
      </c>
    </row>
    <row r="82" spans="1:7" x14ac:dyDescent="0.3">
      <c r="A82" s="9">
        <v>81</v>
      </c>
      <c r="B82" s="7">
        <v>5026.0014650000003</v>
      </c>
      <c r="C82" s="9">
        <v>2.0142593514629104</v>
      </c>
      <c r="D82" s="8">
        <v>5126.9848629999997</v>
      </c>
      <c r="E82" s="9">
        <v>1.5923799064131416</v>
      </c>
      <c r="F82" s="9">
        <v>5222.0185549999997</v>
      </c>
      <c r="G82" s="9">
        <v>0.80493878644681316</v>
      </c>
    </row>
    <row r="83" spans="1:7" x14ac:dyDescent="0.3">
      <c r="A83" s="9">
        <v>82</v>
      </c>
      <c r="B83" s="7">
        <v>5042.4047849999997</v>
      </c>
      <c r="C83" s="9">
        <v>2.0137219194661391</v>
      </c>
      <c r="D83" s="8">
        <v>5143.3964839999999</v>
      </c>
      <c r="E83" s="9">
        <v>1.597173152640224</v>
      </c>
      <c r="F83" s="9">
        <v>5238.421875</v>
      </c>
      <c r="G83" s="9">
        <v>0.81581177612386391</v>
      </c>
    </row>
    <row r="84" spans="1:7" x14ac:dyDescent="0.3">
      <c r="A84" s="9">
        <v>83</v>
      </c>
      <c r="B84" s="7">
        <v>5058.8081050000001</v>
      </c>
      <c r="C84" s="9">
        <v>2.0155519909308319</v>
      </c>
      <c r="D84" s="8">
        <v>5159.8081050000001</v>
      </c>
      <c r="E84" s="9">
        <v>1.5972233662692119</v>
      </c>
      <c r="F84" s="9">
        <v>5254.8251950000003</v>
      </c>
      <c r="G84" s="9">
        <v>0.82063277113747746</v>
      </c>
    </row>
    <row r="85" spans="1:7" x14ac:dyDescent="0.3">
      <c r="A85" s="9">
        <v>84</v>
      </c>
      <c r="B85" s="7">
        <v>5075.2114259999998</v>
      </c>
      <c r="C85" s="9">
        <v>2.015083678975929</v>
      </c>
      <c r="D85" s="8">
        <v>5176.2197269999997</v>
      </c>
      <c r="E85" s="9">
        <v>1.6004011550031083</v>
      </c>
      <c r="F85" s="9">
        <v>5271.2285160000001</v>
      </c>
      <c r="G85" s="9">
        <v>0.82924775133490924</v>
      </c>
    </row>
    <row r="86" spans="1:7" x14ac:dyDescent="0.3">
      <c r="A86" s="9">
        <v>85</v>
      </c>
      <c r="B86" s="7">
        <v>5091.6147460000002</v>
      </c>
      <c r="C86" s="9">
        <v>2.0157092626973299</v>
      </c>
      <c r="D86" s="8">
        <v>5192.6313479999999</v>
      </c>
      <c r="E86" s="9">
        <v>1.6010263205092656</v>
      </c>
      <c r="F86" s="9">
        <v>5287.6318359999996</v>
      </c>
      <c r="G86" s="9">
        <v>0.83967324501933915</v>
      </c>
    </row>
    <row r="87" spans="1:7" x14ac:dyDescent="0.3">
      <c r="A87" s="9">
        <v>86</v>
      </c>
      <c r="B87" s="7">
        <v>5108.0185549999997</v>
      </c>
      <c r="C87" s="9">
        <v>2.0179036819991563</v>
      </c>
      <c r="D87" s="8">
        <v>5209.0429690000001</v>
      </c>
      <c r="E87" s="9">
        <v>1.6004752521447214</v>
      </c>
      <c r="F87" s="9">
        <v>5304.0351559999999</v>
      </c>
      <c r="G87" s="9">
        <v>0.84556664026772932</v>
      </c>
    </row>
    <row r="88" spans="1:7" x14ac:dyDescent="0.3">
      <c r="A88" s="9">
        <v>87</v>
      </c>
      <c r="B88" s="7">
        <v>5124.421875</v>
      </c>
      <c r="C88" s="9">
        <v>2.0205841193488059</v>
      </c>
      <c r="D88" s="8">
        <v>5225.4545900000003</v>
      </c>
      <c r="E88" s="9">
        <v>1.6027006129969767</v>
      </c>
      <c r="F88" s="9">
        <v>5320.4389650000003</v>
      </c>
      <c r="G88" s="9">
        <v>0.84985220650416871</v>
      </c>
    </row>
    <row r="89" spans="1:7" x14ac:dyDescent="0.3">
      <c r="A89" s="9">
        <v>88</v>
      </c>
      <c r="B89" s="7">
        <v>5140.8251950000003</v>
      </c>
      <c r="C89" s="9">
        <v>2.0233065021485181</v>
      </c>
      <c r="D89" s="8">
        <v>5241.8662109999996</v>
      </c>
      <c r="E89" s="9">
        <v>1.6024010787971366</v>
      </c>
      <c r="F89" s="9">
        <v>5336.8422849999997</v>
      </c>
      <c r="G89" s="9">
        <v>0.86004439944038835</v>
      </c>
    </row>
    <row r="90" spans="1:7" x14ac:dyDescent="0.3">
      <c r="A90" s="9">
        <v>89</v>
      </c>
      <c r="B90" s="7">
        <v>5157.2285160000001</v>
      </c>
      <c r="C90" s="9">
        <v>2.0241148278984182</v>
      </c>
      <c r="D90" s="8">
        <v>5258.2773440000001</v>
      </c>
      <c r="E90" s="9">
        <v>1.5973553663658342</v>
      </c>
      <c r="F90" s="9">
        <v>5353.2456050000001</v>
      </c>
      <c r="G90" s="9">
        <v>0.87165846906279487</v>
      </c>
    </row>
    <row r="91" spans="1:7" x14ac:dyDescent="0.3">
      <c r="A91" s="9">
        <v>90</v>
      </c>
      <c r="B91" s="7">
        <v>5173.6318359999996</v>
      </c>
      <c r="C91" s="9">
        <v>2.0241845160502203</v>
      </c>
      <c r="D91" s="8">
        <v>5274.6889650000003</v>
      </c>
      <c r="E91" s="9">
        <v>1.5975340849432564</v>
      </c>
      <c r="F91" s="9">
        <v>5369.6489259999998</v>
      </c>
      <c r="G91" s="9">
        <v>0.87883596776814299</v>
      </c>
    </row>
    <row r="92" spans="1:7" x14ac:dyDescent="0.3">
      <c r="A92" s="9">
        <v>91</v>
      </c>
      <c r="B92" s="7">
        <v>5190.0351559999999</v>
      </c>
      <c r="C92" s="9">
        <v>2.0258134765985747</v>
      </c>
      <c r="D92" s="8">
        <v>5291.1005859999996</v>
      </c>
      <c r="E92" s="9">
        <v>1.5986726877184563</v>
      </c>
      <c r="F92" s="9">
        <v>5386.0522460000002</v>
      </c>
      <c r="G92" s="9">
        <v>0.88201798349187999</v>
      </c>
    </row>
    <row r="93" spans="1:7" x14ac:dyDescent="0.3">
      <c r="A93" s="9">
        <v>92</v>
      </c>
      <c r="B93" s="7">
        <v>5206.4389650000003</v>
      </c>
      <c r="C93" s="9">
        <v>2.0256488194029458</v>
      </c>
      <c r="D93" s="8">
        <v>5307.5122069999998</v>
      </c>
      <c r="E93" s="9">
        <v>1.5971266671693043</v>
      </c>
      <c r="F93" s="9">
        <v>5402.4555659999996</v>
      </c>
      <c r="G93" s="9">
        <v>0.88424193533429718</v>
      </c>
    </row>
    <row r="94" spans="1:7" x14ac:dyDescent="0.3">
      <c r="A94" s="9">
        <v>93</v>
      </c>
      <c r="B94" s="7">
        <v>5222.8422849999997</v>
      </c>
      <c r="C94" s="9">
        <v>2.0258776730210215</v>
      </c>
      <c r="D94" s="8">
        <v>5323.923828</v>
      </c>
      <c r="E94" s="9">
        <v>1.597315172161655</v>
      </c>
      <c r="F94" s="9">
        <v>5418.8588870000003</v>
      </c>
      <c r="G94" s="9">
        <v>0.88736989790909937</v>
      </c>
    </row>
    <row r="95" spans="1:7" x14ac:dyDescent="0.3">
      <c r="A95" s="9">
        <v>94</v>
      </c>
      <c r="B95" s="7">
        <v>5239.2456050000001</v>
      </c>
      <c r="C95" s="9">
        <v>2.0259153576465874</v>
      </c>
      <c r="D95" s="8">
        <v>5340.3354490000002</v>
      </c>
      <c r="E95" s="9">
        <v>1.5951678696189662</v>
      </c>
      <c r="F95" s="9">
        <v>5435.2626950000003</v>
      </c>
      <c r="G95" s="9">
        <v>0.88326476594918701</v>
      </c>
    </row>
    <row r="96" spans="1:7" x14ac:dyDescent="0.3">
      <c r="A96" s="9">
        <v>95</v>
      </c>
      <c r="B96" s="7">
        <v>5255.6489259999998</v>
      </c>
      <c r="C96" s="9">
        <v>2.0240511995859052</v>
      </c>
      <c r="D96" s="8">
        <v>5356.7470700000003</v>
      </c>
      <c r="E96" s="9">
        <v>1.5973031721528748</v>
      </c>
      <c r="F96" s="9">
        <v>5451.6660160000001</v>
      </c>
      <c r="G96" s="9">
        <v>0.88681500762495502</v>
      </c>
    </row>
    <row r="97" spans="1:7" x14ac:dyDescent="0.3">
      <c r="A97" s="9">
        <v>96</v>
      </c>
      <c r="B97" s="7">
        <v>5272.0522460000002</v>
      </c>
      <c r="C97" s="9">
        <v>2.0231127766613102</v>
      </c>
      <c r="D97" s="8">
        <v>5373.1586909999996</v>
      </c>
      <c r="E97" s="9">
        <v>1.6017634472624334</v>
      </c>
      <c r="F97" s="9">
        <v>5468.0693359999996</v>
      </c>
      <c r="G97" s="9">
        <v>0.89510887295735153</v>
      </c>
    </row>
    <row r="98" spans="1:7" x14ac:dyDescent="0.3">
      <c r="A98" s="9">
        <v>97</v>
      </c>
      <c r="B98" s="7">
        <v>5288.4555659999996</v>
      </c>
      <c r="C98" s="9">
        <v>2.0226086737806179</v>
      </c>
      <c r="D98" s="8">
        <v>5389.5703130000002</v>
      </c>
      <c r="E98" s="9">
        <v>1.6049681486373879</v>
      </c>
      <c r="F98" s="9">
        <v>5484.4726559999999</v>
      </c>
      <c r="G98" s="9">
        <v>0.90024202342273085</v>
      </c>
    </row>
    <row r="99" spans="1:7" x14ac:dyDescent="0.3">
      <c r="A99" s="9">
        <v>98</v>
      </c>
      <c r="B99" s="7">
        <v>5304.8588870000003</v>
      </c>
      <c r="C99" s="9">
        <v>2.0234089513064655</v>
      </c>
      <c r="D99" s="8">
        <v>5405.9819340000004</v>
      </c>
      <c r="E99" s="9">
        <v>1.6086347920980508</v>
      </c>
      <c r="F99" s="9">
        <v>5500.8759769999997</v>
      </c>
      <c r="G99" s="9">
        <v>0.90933119985100808</v>
      </c>
    </row>
    <row r="100" spans="1:7" x14ac:dyDescent="0.3">
      <c r="A100" s="9">
        <v>99</v>
      </c>
      <c r="B100" s="7">
        <v>5321.2626950000003</v>
      </c>
      <c r="C100" s="9">
        <v>2.0218546972143217</v>
      </c>
      <c r="D100" s="8">
        <v>5422.3935549999997</v>
      </c>
      <c r="E100" s="9">
        <v>1.6118203866628991</v>
      </c>
      <c r="F100" s="9">
        <v>5517.279297</v>
      </c>
      <c r="G100" s="9">
        <v>0.92040995936396919</v>
      </c>
    </row>
    <row r="101" spans="1:7" x14ac:dyDescent="0.3">
      <c r="A101" s="9">
        <v>100</v>
      </c>
      <c r="B101" s="7">
        <v>5337.6660160000001</v>
      </c>
      <c r="C101" s="9">
        <v>2.0214464155423562</v>
      </c>
      <c r="D101" s="8">
        <v>5438.8051759999998</v>
      </c>
      <c r="E101" s="9">
        <v>1.6138687765118285</v>
      </c>
      <c r="F101" s="9">
        <v>5533.6831050000001</v>
      </c>
      <c r="G101" s="9">
        <v>0.93122883655822042</v>
      </c>
    </row>
    <row r="102" spans="1:7" x14ac:dyDescent="0.3">
      <c r="A102" s="9">
        <v>101</v>
      </c>
      <c r="B102" s="7">
        <v>5354.0693359999996</v>
      </c>
      <c r="C102" s="9">
        <v>2.0219004300639427</v>
      </c>
      <c r="D102" s="8">
        <v>5455.216797</v>
      </c>
      <c r="E102" s="9">
        <v>1.6164670696759014</v>
      </c>
      <c r="F102" s="9">
        <v>5550.0864259999998</v>
      </c>
      <c r="G102" s="9">
        <v>0.93955373350082039</v>
      </c>
    </row>
    <row r="103" spans="1:7" x14ac:dyDescent="0.3">
      <c r="A103" s="9">
        <v>102</v>
      </c>
      <c r="B103" s="7">
        <v>5370.4726559999999</v>
      </c>
      <c r="C103" s="9">
        <v>2.0230941237185038</v>
      </c>
      <c r="D103" s="8">
        <v>5471.6284180000002</v>
      </c>
      <c r="E103" s="9">
        <v>1.6199844703088773</v>
      </c>
      <c r="F103" s="9">
        <v>5566.4897460000002</v>
      </c>
      <c r="G103" s="9">
        <v>0.94587100986447203</v>
      </c>
    </row>
    <row r="104" spans="1:7" x14ac:dyDescent="0.3">
      <c r="A104" s="9">
        <v>103</v>
      </c>
      <c r="B104" s="7">
        <v>5386.8759769999997</v>
      </c>
      <c r="C104" s="9">
        <v>2.0258703822768798</v>
      </c>
      <c r="D104" s="8">
        <v>5488.0400390000004</v>
      </c>
      <c r="E104" s="9">
        <v>1.6216856754376461</v>
      </c>
      <c r="F104" s="9">
        <v>5582.8930659999996</v>
      </c>
      <c r="G104" s="9">
        <v>0.94401546197567243</v>
      </c>
    </row>
    <row r="105" spans="1:7" x14ac:dyDescent="0.3">
      <c r="A105" s="9">
        <v>104</v>
      </c>
      <c r="B105" s="7">
        <v>5403.279297</v>
      </c>
      <c r="C105" s="9">
        <v>2.025665862700941</v>
      </c>
      <c r="D105" s="8">
        <v>5504.4516599999997</v>
      </c>
      <c r="E105" s="9">
        <v>1.6243854444041557</v>
      </c>
      <c r="F105" s="9">
        <v>5599.2963870000003</v>
      </c>
      <c r="G105" s="9">
        <v>0.94729472590040564</v>
      </c>
    </row>
    <row r="106" spans="1:7" x14ac:dyDescent="0.3">
      <c r="A106" s="9">
        <v>105</v>
      </c>
      <c r="B106" s="7">
        <v>5419.6831050000001</v>
      </c>
      <c r="C106" s="9">
        <v>2.0274852347618921</v>
      </c>
      <c r="D106" s="8">
        <v>5520.8632809999999</v>
      </c>
      <c r="E106" s="9">
        <v>1.629873992111065</v>
      </c>
      <c r="F106" s="9">
        <v>5615.6997069999998</v>
      </c>
      <c r="G106" s="9">
        <v>0.95181970427291662</v>
      </c>
    </row>
    <row r="107" spans="1:7" x14ac:dyDescent="0.3">
      <c r="A107" s="9">
        <v>106</v>
      </c>
      <c r="B107" s="7">
        <v>5436.0864259999998</v>
      </c>
      <c r="C107" s="9">
        <v>2.0292096377790179</v>
      </c>
      <c r="D107" s="8">
        <v>5537.2749020000001</v>
      </c>
      <c r="E107" s="9">
        <v>1.6351332580967493</v>
      </c>
      <c r="F107" s="9">
        <v>5632.1035160000001</v>
      </c>
      <c r="G107" s="9">
        <v>0.95004894447394017</v>
      </c>
    </row>
    <row r="108" spans="1:7" x14ac:dyDescent="0.3">
      <c r="A108" s="9">
        <v>107</v>
      </c>
      <c r="B108" s="7">
        <v>5452.4897460000002</v>
      </c>
      <c r="C108" s="9">
        <v>2.0297479219406882</v>
      </c>
      <c r="D108" s="8">
        <v>5553.6865230000003</v>
      </c>
      <c r="E108" s="9">
        <v>1.6370783080642057</v>
      </c>
      <c r="F108" s="9">
        <v>5648.5068359999996</v>
      </c>
      <c r="G108" s="9">
        <v>0.95199100113458424</v>
      </c>
    </row>
    <row r="109" spans="1:7" x14ac:dyDescent="0.3">
      <c r="A109" s="9">
        <v>108</v>
      </c>
      <c r="B109" s="7">
        <v>5468.8930659999996</v>
      </c>
      <c r="C109" s="9">
        <v>2.0315441908643579</v>
      </c>
      <c r="D109" s="8">
        <v>5570.0981449999999</v>
      </c>
      <c r="E109" s="9">
        <v>1.6397463876871283</v>
      </c>
      <c r="F109" s="9">
        <v>5664.9101559999999</v>
      </c>
      <c r="G109" s="9">
        <v>0.96429079220843139</v>
      </c>
    </row>
    <row r="110" spans="1:7" x14ac:dyDescent="0.3">
      <c r="A110" s="9">
        <v>109</v>
      </c>
      <c r="B110" s="7">
        <v>5485.2963870000003</v>
      </c>
      <c r="C110" s="9">
        <v>2.0317784415267997</v>
      </c>
      <c r="D110" s="8">
        <v>5586.5097660000001</v>
      </c>
      <c r="E110" s="9">
        <v>1.6430628172992077</v>
      </c>
      <c r="F110" s="9">
        <v>5681.3134769999997</v>
      </c>
      <c r="G110" s="9">
        <v>0.97085483810713136</v>
      </c>
    </row>
    <row r="111" spans="1:7" x14ac:dyDescent="0.3">
      <c r="A111" s="9">
        <v>110</v>
      </c>
      <c r="B111" s="7">
        <v>5501.6997069999998</v>
      </c>
      <c r="C111" s="9">
        <v>2.0326671548322421</v>
      </c>
      <c r="D111" s="8">
        <v>5602.9213870000003</v>
      </c>
      <c r="E111" s="9">
        <v>1.6475403351398361</v>
      </c>
      <c r="F111" s="9">
        <v>5697.716797</v>
      </c>
      <c r="G111" s="9">
        <v>0.97304585965574053</v>
      </c>
    </row>
    <row r="112" spans="1:7" x14ac:dyDescent="0.3">
      <c r="A112" s="9">
        <v>111</v>
      </c>
      <c r="B112" s="7">
        <v>5518.1035160000001</v>
      </c>
      <c r="C112" s="9">
        <v>2.0360645469175411</v>
      </c>
      <c r="D112" s="8">
        <v>5619.3330079999996</v>
      </c>
      <c r="E112" s="9">
        <v>1.6483597143803943</v>
      </c>
      <c r="F112" s="9">
        <v>5714.1201170000004</v>
      </c>
      <c r="G112" s="9">
        <v>0.97702093178857741</v>
      </c>
    </row>
    <row r="113" spans="1:7" x14ac:dyDescent="0.3">
      <c r="A113" s="9">
        <v>112</v>
      </c>
      <c r="B113" s="7">
        <v>5534.5068359999996</v>
      </c>
      <c r="C113" s="9">
        <v>2.037556119547058</v>
      </c>
      <c r="D113" s="8">
        <v>5635.7446289999998</v>
      </c>
      <c r="E113" s="9">
        <v>1.6491554431182018</v>
      </c>
      <c r="F113" s="9">
        <v>5730.5239259999998</v>
      </c>
      <c r="G113" s="9">
        <v>0.97999723701026853</v>
      </c>
    </row>
    <row r="114" spans="1:7" x14ac:dyDescent="0.3">
      <c r="A114" s="9">
        <v>113</v>
      </c>
      <c r="B114" s="7">
        <v>5550.9101559999999</v>
      </c>
      <c r="C114" s="9">
        <v>2.0386630817518236</v>
      </c>
      <c r="D114" s="8">
        <v>5652.15625</v>
      </c>
      <c r="E114" s="9">
        <v>1.6515997167520589</v>
      </c>
      <c r="F114" s="9">
        <v>5746.9272460000002</v>
      </c>
      <c r="G114" s="9">
        <v>0.9829668375054712</v>
      </c>
    </row>
    <row r="115" spans="1:7" x14ac:dyDescent="0.3">
      <c r="A115" s="9">
        <v>114</v>
      </c>
      <c r="B115" s="7">
        <v>5567.3134769999997</v>
      </c>
      <c r="C115" s="9">
        <v>2.0393942392358042</v>
      </c>
      <c r="D115" s="8">
        <v>5668.5678710000002</v>
      </c>
      <c r="E115" s="9">
        <v>1.6533714073693175</v>
      </c>
      <c r="F115" s="9">
        <v>5763.3305659999996</v>
      </c>
      <c r="G115" s="9">
        <v>0.98510107654746237</v>
      </c>
    </row>
    <row r="116" spans="1:7" x14ac:dyDescent="0.3">
      <c r="A116" s="9">
        <v>115</v>
      </c>
      <c r="B116" s="7">
        <v>5583.716797</v>
      </c>
      <c r="C116" s="9">
        <v>2.0407573243354378</v>
      </c>
      <c r="D116" s="8">
        <v>5684.9794920000004</v>
      </c>
      <c r="E116" s="9">
        <v>1.65505898142015</v>
      </c>
      <c r="F116" s="9">
        <v>5779.7338870000003</v>
      </c>
      <c r="G116" s="9">
        <v>0.9825654439241811</v>
      </c>
    </row>
    <row r="117" spans="1:7" x14ac:dyDescent="0.3">
      <c r="A117" s="9">
        <v>116</v>
      </c>
      <c r="B117" s="7">
        <v>5600.1201170000004</v>
      </c>
      <c r="C117" s="9">
        <v>2.0422065727749352</v>
      </c>
      <c r="D117" s="8">
        <v>5701.390625</v>
      </c>
      <c r="E117" s="9">
        <v>1.6546139325506857</v>
      </c>
      <c r="F117" s="9">
        <v>5796.1372069999998</v>
      </c>
      <c r="G117" s="9">
        <v>0.98616997608433854</v>
      </c>
    </row>
    <row r="118" spans="1:7" x14ac:dyDescent="0.3">
      <c r="A118" s="9">
        <v>117</v>
      </c>
      <c r="B118" s="7">
        <v>5616.5239259999998</v>
      </c>
      <c r="C118" s="9">
        <v>2.0429026021280476</v>
      </c>
      <c r="D118" s="8">
        <v>5717.8022460000002</v>
      </c>
      <c r="E118" s="9">
        <v>1.6548147870666419</v>
      </c>
      <c r="F118" s="9">
        <v>5812.5405270000001</v>
      </c>
      <c r="G118" s="9">
        <v>0.99835489679995937</v>
      </c>
    </row>
    <row r="119" spans="1:7" x14ac:dyDescent="0.3">
      <c r="A119" s="9">
        <v>118</v>
      </c>
      <c r="B119" s="7">
        <v>5632.9272460000002</v>
      </c>
      <c r="C119" s="9">
        <v>2.0430671646386873</v>
      </c>
      <c r="D119" s="8">
        <v>5734.2138670000004</v>
      </c>
      <c r="E119" s="9">
        <v>1.6576585561385591</v>
      </c>
      <c r="F119" s="9">
        <v>5828.9443359999996</v>
      </c>
      <c r="G119" s="9">
        <v>1.0007066537826776</v>
      </c>
    </row>
    <row r="120" spans="1:7" x14ac:dyDescent="0.3">
      <c r="A120" s="9">
        <v>119</v>
      </c>
      <c r="B120" s="7">
        <v>5649.3305659999996</v>
      </c>
      <c r="C120" s="9">
        <v>2.0448468636893056</v>
      </c>
      <c r="D120" s="8">
        <v>5750.6254879999997</v>
      </c>
      <c r="E120" s="9">
        <v>1.6610454712391234</v>
      </c>
      <c r="F120" s="9">
        <v>5845.3476559999999</v>
      </c>
      <c r="G120" s="9">
        <v>1.0001915171865521</v>
      </c>
    </row>
    <row r="121" spans="1:7" x14ac:dyDescent="0.3">
      <c r="A121" s="9">
        <v>120</v>
      </c>
      <c r="B121" s="7">
        <v>5665.7338870000003</v>
      </c>
      <c r="C121" s="9">
        <v>2.0456323703568922</v>
      </c>
      <c r="D121" s="8">
        <v>5767.0371089999999</v>
      </c>
      <c r="E121" s="9">
        <v>1.661012966360961</v>
      </c>
      <c r="F121" s="9">
        <v>5861.7509769999997</v>
      </c>
      <c r="G121" s="9">
        <v>1.0077296471095032</v>
      </c>
    </row>
    <row r="122" spans="1:7" x14ac:dyDescent="0.3">
      <c r="A122" s="9">
        <v>121</v>
      </c>
      <c r="B122" s="7">
        <v>5682.1372069999998</v>
      </c>
      <c r="C122" s="9">
        <v>2.0464761082926253</v>
      </c>
      <c r="D122" s="8">
        <v>5783.4487300000001</v>
      </c>
      <c r="E122" s="9">
        <v>1.664797279810674</v>
      </c>
      <c r="F122" s="9">
        <v>5878.154297</v>
      </c>
      <c r="G122" s="9">
        <v>1.0083041175683463</v>
      </c>
    </row>
    <row r="123" spans="1:7" x14ac:dyDescent="0.3">
      <c r="A123" s="9">
        <v>122</v>
      </c>
      <c r="B123" s="7">
        <v>5698.5405270000001</v>
      </c>
      <c r="C123" s="9">
        <v>2.0469891115622718</v>
      </c>
      <c r="D123" s="8">
        <v>5799.8603519999997</v>
      </c>
      <c r="E123" s="9">
        <v>1.6658326592093409</v>
      </c>
      <c r="F123" s="9">
        <v>5894.5576170000004</v>
      </c>
      <c r="G123" s="9">
        <v>1.0043166446582044</v>
      </c>
    </row>
    <row r="124" spans="1:7" x14ac:dyDescent="0.3">
      <c r="A124" s="9">
        <v>123</v>
      </c>
      <c r="B124" s="7">
        <v>5714.9443359999996</v>
      </c>
      <c r="C124" s="9">
        <v>2.0465031881994404</v>
      </c>
      <c r="D124" s="8">
        <v>5816.2719729999999</v>
      </c>
      <c r="E124" s="9">
        <v>1.6672650874423407</v>
      </c>
      <c r="F124" s="9">
        <v>5910.9609380000002</v>
      </c>
      <c r="G124" s="9">
        <v>1.0081121131885893</v>
      </c>
    </row>
    <row r="125" spans="1:7" x14ac:dyDescent="0.3">
      <c r="A125" s="9">
        <v>124</v>
      </c>
      <c r="B125" s="7">
        <v>5731.3476559999999</v>
      </c>
      <c r="C125" s="9">
        <v>2.046706098130568</v>
      </c>
      <c r="D125" s="8">
        <v>5832.6835940000001</v>
      </c>
      <c r="E125" s="9">
        <v>1.6712778670787034</v>
      </c>
      <c r="F125" s="9">
        <v>5927.3642579999996</v>
      </c>
      <c r="G125" s="9">
        <v>1.0173617877155212</v>
      </c>
    </row>
    <row r="126" spans="1:7" x14ac:dyDescent="0.3">
      <c r="A126" s="9">
        <v>125</v>
      </c>
      <c r="B126" s="7">
        <v>5747.7509769999997</v>
      </c>
      <c r="C126" s="9">
        <v>2.0499144042931112</v>
      </c>
      <c r="D126" s="8">
        <v>5849.0952150000003</v>
      </c>
      <c r="E126" s="9">
        <v>1.6704645460950107</v>
      </c>
      <c r="F126" s="9">
        <v>5943.7680659999996</v>
      </c>
      <c r="G126" s="9">
        <v>1.0219481766359442</v>
      </c>
    </row>
    <row r="127" spans="1:7" x14ac:dyDescent="0.3">
      <c r="A127" s="9">
        <v>126</v>
      </c>
      <c r="B127" s="7">
        <v>5764.154297</v>
      </c>
      <c r="C127" s="9">
        <v>2.0489130158509257</v>
      </c>
      <c r="D127" s="8">
        <v>5865.5068359999996</v>
      </c>
      <c r="E127" s="9">
        <v>1.6724522368703787</v>
      </c>
      <c r="F127" s="9">
        <v>5960.1713870000003</v>
      </c>
      <c r="G127" s="9">
        <v>1.0293862696663516</v>
      </c>
    </row>
    <row r="128" spans="1:7" x14ac:dyDescent="0.3">
      <c r="A128" s="9">
        <v>127</v>
      </c>
      <c r="B128" s="7">
        <v>5780.5576170000004</v>
      </c>
      <c r="C128" s="9">
        <v>2.050724623742791</v>
      </c>
      <c r="D128" s="8">
        <v>5881.9184569999998</v>
      </c>
      <c r="E128" s="9">
        <v>1.6768646284497417</v>
      </c>
      <c r="F128" s="9">
        <v>5976.5747069999998</v>
      </c>
      <c r="G128" s="9">
        <v>1.0392831579678214</v>
      </c>
    </row>
    <row r="129" spans="1:18" x14ac:dyDescent="0.3">
      <c r="A129" s="9">
        <v>128</v>
      </c>
      <c r="B129" s="7">
        <v>5796.9609380000002</v>
      </c>
      <c r="C129" s="9">
        <v>2.0517190054958023</v>
      </c>
      <c r="D129" s="8">
        <v>5898.330078</v>
      </c>
      <c r="E129" s="9">
        <v>1.6808103012408671</v>
      </c>
      <c r="F129" s="9">
        <v>5992.9780270000001</v>
      </c>
      <c r="G129" s="9">
        <v>1.0454916160272469</v>
      </c>
    </row>
    <row r="130" spans="1:18" x14ac:dyDescent="0.3">
      <c r="A130" s="9">
        <v>129</v>
      </c>
      <c r="B130" s="7">
        <v>5813.3642579999996</v>
      </c>
      <c r="C130" s="9">
        <v>2.0520344011936955</v>
      </c>
      <c r="D130" s="8">
        <v>5914.7416990000002</v>
      </c>
      <c r="E130" s="9">
        <v>1.6828979532544552</v>
      </c>
      <c r="F130" s="9">
        <v>6009.3813479999999</v>
      </c>
      <c r="G130" s="9">
        <v>1.0489094838552908</v>
      </c>
    </row>
    <row r="131" spans="1:18" x14ac:dyDescent="0.3">
      <c r="A131" s="9">
        <v>130</v>
      </c>
      <c r="B131" s="7">
        <v>5829.7680659999996</v>
      </c>
      <c r="C131" s="9">
        <v>2.0533167199978322</v>
      </c>
      <c r="D131" s="8">
        <v>5931.1533200000003</v>
      </c>
      <c r="E131" s="9">
        <v>1.6846334108354832</v>
      </c>
      <c r="F131" s="9">
        <v>6025.7846680000002</v>
      </c>
      <c r="G131" s="9">
        <v>1.0623895441263365</v>
      </c>
    </row>
    <row r="132" spans="1:18" x14ac:dyDescent="0.3">
      <c r="A132" s="9">
        <v>131</v>
      </c>
      <c r="B132" s="7">
        <v>5846.1713870000003</v>
      </c>
      <c r="C132" s="9">
        <v>2.0516533887985213</v>
      </c>
      <c r="D132" s="8">
        <v>5947.5649409999996</v>
      </c>
      <c r="E132" s="9">
        <v>1.6847906925040121</v>
      </c>
      <c r="F132" s="9">
        <v>6042.1884769999997</v>
      </c>
      <c r="G132" s="9">
        <v>1.0724758261175997</v>
      </c>
    </row>
    <row r="133" spans="1:18" x14ac:dyDescent="0.3">
      <c r="A133" s="9">
        <v>132</v>
      </c>
      <c r="B133" s="7">
        <v>5862.5747069999998</v>
      </c>
      <c r="C133" s="9">
        <v>2.0541873484704016</v>
      </c>
      <c r="D133" s="8">
        <v>5963.9765630000002</v>
      </c>
      <c r="E133" s="9">
        <v>1.6851489451934374</v>
      </c>
      <c r="F133" s="5">
        <v>6058.591797</v>
      </c>
      <c r="G133" s="5">
        <v>1.0804119675916692</v>
      </c>
    </row>
    <row r="134" spans="1:18" x14ac:dyDescent="0.3">
      <c r="A134" s="9">
        <v>133</v>
      </c>
      <c r="B134" s="7">
        <v>5878.9780270000001</v>
      </c>
      <c r="C134" s="9">
        <v>2.055478851718457</v>
      </c>
      <c r="D134" s="8">
        <v>5980.3881840000004</v>
      </c>
      <c r="E134" s="9">
        <v>1.6843572941285132</v>
      </c>
      <c r="F134" s="5">
        <v>6074.9951170000004</v>
      </c>
      <c r="G134" s="5">
        <v>1.0892847534226129</v>
      </c>
    </row>
    <row r="135" spans="1:18" x14ac:dyDescent="0.3">
      <c r="A135" s="9">
        <v>134</v>
      </c>
      <c r="B135" s="7">
        <v>5895.3813479999999</v>
      </c>
      <c r="C135" s="9">
        <v>2.0563520366857273</v>
      </c>
      <c r="D135" s="8">
        <v>5996.7998049999997</v>
      </c>
      <c r="E135" s="9">
        <v>1.6830181863521774</v>
      </c>
      <c r="F135" s="5">
        <v>6091.3984380000002</v>
      </c>
      <c r="G135" s="5">
        <v>1.1016926507943332</v>
      </c>
    </row>
    <row r="136" spans="1:18" x14ac:dyDescent="0.3">
      <c r="A136" s="9">
        <v>135</v>
      </c>
      <c r="B136" s="7">
        <v>5911.7846680000002</v>
      </c>
      <c r="C136" s="9">
        <v>2.0575520742345441</v>
      </c>
      <c r="D136" s="8">
        <v>6013.2114259999998</v>
      </c>
      <c r="E136" s="9">
        <v>1.6810571752079875</v>
      </c>
      <c r="F136" s="9">
        <v>6107.8017579999996</v>
      </c>
      <c r="G136" s="9">
        <v>1.0954063467070176</v>
      </c>
    </row>
    <row r="137" spans="1:18" x14ac:dyDescent="0.3">
      <c r="A137" s="9">
        <v>136</v>
      </c>
      <c r="B137" s="7">
        <v>5928.1884769999997</v>
      </c>
      <c r="C137" s="9">
        <v>2.0588369495333803</v>
      </c>
      <c r="D137" s="8">
        <v>6029.623047</v>
      </c>
      <c r="E137" s="9">
        <v>1.6774987648362569</v>
      </c>
      <c r="F137" s="9">
        <v>6124.205078</v>
      </c>
      <c r="G137" s="9">
        <v>1.0825835869671692</v>
      </c>
    </row>
    <row r="138" spans="1:18" x14ac:dyDescent="0.3">
      <c r="A138" s="9">
        <v>137</v>
      </c>
      <c r="B138" s="7">
        <v>5944.591797</v>
      </c>
      <c r="C138" s="9">
        <v>2.0591854849773741</v>
      </c>
      <c r="D138" s="8">
        <v>6046.0346680000002</v>
      </c>
      <c r="E138" s="9">
        <v>1.6707957696384328</v>
      </c>
      <c r="F138" s="9">
        <v>6140.6088870000003</v>
      </c>
      <c r="G138" s="9">
        <v>1.067710011596315</v>
      </c>
    </row>
    <row r="139" spans="1:18" x14ac:dyDescent="0.3">
      <c r="A139" s="9">
        <v>138</v>
      </c>
      <c r="B139" s="7">
        <v>5960.9951170000004</v>
      </c>
      <c r="C139" s="9">
        <v>2.0594726645485872</v>
      </c>
      <c r="D139" s="8">
        <v>6062.4462890000004</v>
      </c>
      <c r="E139" s="9">
        <v>1.6645994544231455</v>
      </c>
      <c r="F139" s="9">
        <v>6157.0122069999998</v>
      </c>
      <c r="G139" s="9">
        <v>1.0442266180740858</v>
      </c>
    </row>
    <row r="140" spans="1:18" x14ac:dyDescent="0.3">
      <c r="A140" s="9">
        <v>139</v>
      </c>
      <c r="B140" s="7">
        <v>5977.3984380000002</v>
      </c>
      <c r="C140" s="9">
        <v>2.0582480089026673</v>
      </c>
      <c r="D140" s="8">
        <v>6078.8579099999997</v>
      </c>
      <c r="E140" s="9">
        <v>1.6537248833562137</v>
      </c>
      <c r="F140" s="9">
        <v>6173.4155270000001</v>
      </c>
      <c r="G140" s="9">
        <v>1.0199213318854767</v>
      </c>
    </row>
    <row r="141" spans="1:18" x14ac:dyDescent="0.3">
      <c r="A141" s="9">
        <v>140</v>
      </c>
      <c r="B141" s="7">
        <v>5993.8017579999996</v>
      </c>
      <c r="C141" s="9">
        <v>2.05682792343974</v>
      </c>
      <c r="D141" s="8">
        <v>6095.2695309999999</v>
      </c>
      <c r="E141" s="9">
        <v>1.6447472457166674</v>
      </c>
      <c r="F141" s="9">
        <v>6189.8188479999999</v>
      </c>
      <c r="G141" s="9">
        <v>1.0052572050500195</v>
      </c>
      <c r="K141" s="12">
        <f t="shared" ref="K141:N141" si="54">AVERAGE(B139:B141)</f>
        <v>5977.3984376666667</v>
      </c>
      <c r="L141" s="12">
        <f t="shared" si="54"/>
        <v>2.0581828656303314</v>
      </c>
      <c r="M141" s="12">
        <f t="shared" si="54"/>
        <v>6078.8579099999997</v>
      </c>
      <c r="N141" s="12">
        <f t="shared" si="54"/>
        <v>1.6543571944986757</v>
      </c>
      <c r="O141" s="15">
        <f>AVERAGE(F133:F135)</f>
        <v>6074.9951173333329</v>
      </c>
      <c r="P141" s="15">
        <f>AVERAGE(G133:G135)</f>
        <v>1.090463123936205</v>
      </c>
      <c r="Q141" s="11"/>
      <c r="R141" s="11"/>
    </row>
    <row r="142" spans="1:18" x14ac:dyDescent="0.3">
      <c r="A142" s="9">
        <v>141</v>
      </c>
      <c r="B142" s="7">
        <v>6010.205078</v>
      </c>
      <c r="C142" s="9">
        <v>2.0564164224781525</v>
      </c>
      <c r="D142" s="8">
        <v>6111.6811520000001</v>
      </c>
      <c r="E142" s="9">
        <v>1.6361646763274678</v>
      </c>
      <c r="F142" s="9">
        <v>6206.2221680000002</v>
      </c>
      <c r="G142" s="9">
        <v>0.99315547040992636</v>
      </c>
      <c r="K142" s="12">
        <f t="shared" ref="K142:N142" si="55">AVERAGE(B160:B162)</f>
        <v>6321.8697920000004</v>
      </c>
      <c r="L142" s="12">
        <f t="shared" si="55"/>
        <v>2.0648166221965414</v>
      </c>
      <c r="M142" s="12">
        <f t="shared" si="55"/>
        <v>6423.5014650000003</v>
      </c>
      <c r="N142" s="12">
        <f t="shared" si="55"/>
        <v>1.7123029456525625</v>
      </c>
      <c r="O142" s="15">
        <f>AVERAGE(F154:F156)</f>
        <v>6419.4663086666669</v>
      </c>
      <c r="P142" s="15">
        <f>AVERAGE(G154:G156)</f>
        <v>1.1555706857241661</v>
      </c>
      <c r="Q142" s="11"/>
      <c r="R142" s="11"/>
    </row>
    <row r="143" spans="1:18" x14ac:dyDescent="0.3">
      <c r="A143" s="9">
        <v>142</v>
      </c>
      <c r="B143" s="7">
        <v>6026.6088870000003</v>
      </c>
      <c r="C143" s="9">
        <v>2.0550064683090339</v>
      </c>
      <c r="D143" s="8">
        <v>6128.0922849999997</v>
      </c>
      <c r="E143" s="9">
        <v>1.6303360507017186</v>
      </c>
      <c r="F143" s="9">
        <v>6222.6254879999997</v>
      </c>
      <c r="G143" s="9">
        <v>0.98858403362290836</v>
      </c>
      <c r="K143" s="13" t="s">
        <v>9</v>
      </c>
      <c r="L143" s="14">
        <f t="shared" ref="L143" si="56">AVERAGE(L141:L142)</f>
        <v>2.0614997439134362</v>
      </c>
      <c r="M143" s="13" t="s">
        <v>9</v>
      </c>
      <c r="N143" s="14">
        <f t="shared" ref="N143" si="57">AVERAGE(N141:N142)</f>
        <v>1.6833300700756191</v>
      </c>
      <c r="O143" s="16" t="s">
        <v>9</v>
      </c>
      <c r="P143" s="17">
        <f t="shared" ref="P143" si="58">AVERAGE(P141:P142)</f>
        <v>1.1230169048301857</v>
      </c>
      <c r="Q143" s="10"/>
      <c r="R143" s="9"/>
    </row>
    <row r="144" spans="1:18" x14ac:dyDescent="0.3">
      <c r="A144" s="9">
        <v>143</v>
      </c>
      <c r="B144" s="7">
        <v>6043.0122069999998</v>
      </c>
      <c r="C144" s="9">
        <v>2.0496655721423878</v>
      </c>
      <c r="D144" s="8">
        <v>6144.5039059999999</v>
      </c>
      <c r="E144" s="9">
        <v>1.6242583375149973</v>
      </c>
      <c r="F144" s="9">
        <v>6239.029297</v>
      </c>
      <c r="G144" s="9">
        <v>0.99520177666736709</v>
      </c>
      <c r="K144" s="13" t="s">
        <v>10</v>
      </c>
      <c r="L144" s="14">
        <f t="shared" ref="L144" si="59">AVERAGE(C142:C159)</f>
        <v>2.0375540627786886</v>
      </c>
      <c r="M144" s="13" t="s">
        <v>10</v>
      </c>
      <c r="N144" s="14">
        <f t="shared" ref="N144" si="60">AVERAGE(E142:E159)</f>
        <v>1.658742382174633</v>
      </c>
      <c r="O144" s="16" t="s">
        <v>10</v>
      </c>
      <c r="P144" s="17">
        <f>AVERAGE(G136:G153)</f>
        <v>1.0530660978300896</v>
      </c>
      <c r="Q144" s="10"/>
      <c r="R144" s="9"/>
    </row>
    <row r="145" spans="1:18" x14ac:dyDescent="0.3">
      <c r="A145" s="9">
        <v>144</v>
      </c>
      <c r="B145" s="7">
        <v>6059.4155270000001</v>
      </c>
      <c r="C145" s="9">
        <v>2.0466631111456244</v>
      </c>
      <c r="D145" s="8">
        <v>6160.9155270000001</v>
      </c>
      <c r="E145" s="9">
        <v>1.6191454017335176</v>
      </c>
      <c r="F145" s="9">
        <v>6255.4326170000004</v>
      </c>
      <c r="G145" s="9">
        <v>1.0010519768636994</v>
      </c>
      <c r="K145" s="14" t="s">
        <v>11</v>
      </c>
      <c r="L145" s="14">
        <f t="shared" ref="L145" si="61">B142</f>
        <v>6010.205078</v>
      </c>
      <c r="M145" s="14" t="s">
        <v>11</v>
      </c>
      <c r="N145" s="14">
        <f t="shared" ref="N145" si="62">D142</f>
        <v>6111.6811520000001</v>
      </c>
      <c r="O145" s="17" t="s">
        <v>11</v>
      </c>
      <c r="P145" s="17">
        <f>F136</f>
        <v>6107.8017579999996</v>
      </c>
      <c r="Q145" s="9"/>
      <c r="R145" s="9"/>
    </row>
    <row r="146" spans="1:18" x14ac:dyDescent="0.3">
      <c r="A146" s="9">
        <v>145</v>
      </c>
      <c r="B146" s="7">
        <v>6075.8188479999999</v>
      </c>
      <c r="C146" s="9">
        <v>2.0393252138789251</v>
      </c>
      <c r="D146" s="8">
        <v>6177.3271480000003</v>
      </c>
      <c r="E146" s="9">
        <v>1.6148079228303482</v>
      </c>
      <c r="F146" s="9">
        <v>6271.8359380000002</v>
      </c>
      <c r="G146" s="9">
        <v>1.0112906282144261</v>
      </c>
      <c r="K146" s="14" t="s">
        <v>12</v>
      </c>
      <c r="L146" s="14">
        <f t="shared" ref="L146" si="63">B159</f>
        <v>6289.0629879999997</v>
      </c>
      <c r="M146" s="14" t="s">
        <v>12</v>
      </c>
      <c r="N146" s="14">
        <f t="shared" ref="N146" si="64">D159</f>
        <v>6390.6782229999999</v>
      </c>
      <c r="O146" s="17" t="s">
        <v>12</v>
      </c>
      <c r="P146" s="17">
        <f>F153</f>
        <v>6386.6596680000002</v>
      </c>
      <c r="Q146" s="9"/>
      <c r="R146" s="9"/>
    </row>
    <row r="147" spans="1:18" x14ac:dyDescent="0.3">
      <c r="A147" s="9">
        <v>146</v>
      </c>
      <c r="B147" s="7">
        <v>6092.2221680000002</v>
      </c>
      <c r="C147" s="9">
        <v>2.0344870950031266</v>
      </c>
      <c r="D147" s="8">
        <v>6193.7387699999999</v>
      </c>
      <c r="E147" s="9">
        <v>1.6149911851004144</v>
      </c>
      <c r="F147" s="9">
        <v>6288.2392579999996</v>
      </c>
      <c r="G147" s="9">
        <v>1.0361849809921038</v>
      </c>
      <c r="K147" s="14" t="s">
        <v>13</v>
      </c>
      <c r="L147" s="14">
        <f t="shared" ref="L147" si="65">L146-L145</f>
        <v>278.85790999999972</v>
      </c>
      <c r="M147" s="14" t="s">
        <v>13</v>
      </c>
      <c r="N147" s="14">
        <f t="shared" ref="N147" si="66">N146-N145</f>
        <v>278.99707099999978</v>
      </c>
      <c r="O147" s="17" t="s">
        <v>13</v>
      </c>
      <c r="P147" s="17">
        <f t="shared" ref="P147" si="67">P146-P145</f>
        <v>278.85791000000063</v>
      </c>
      <c r="Q147" s="9"/>
      <c r="R147" s="9"/>
    </row>
    <row r="148" spans="1:18" x14ac:dyDescent="0.3">
      <c r="A148" s="9">
        <v>147</v>
      </c>
      <c r="B148" s="7">
        <v>6108.6254879999997</v>
      </c>
      <c r="C148" s="9">
        <v>2.0299849184678052</v>
      </c>
      <c r="D148" s="8">
        <v>6210.1503910000001</v>
      </c>
      <c r="E148" s="9">
        <v>1.6193918096808775</v>
      </c>
      <c r="F148" s="9">
        <v>6304.642578</v>
      </c>
      <c r="G148" s="9">
        <v>1.0556315358304107</v>
      </c>
      <c r="K148" s="14" t="s">
        <v>14</v>
      </c>
      <c r="L148" s="14">
        <f t="shared" ref="L148" si="68">L147*L144</f>
        <v>568.18806745847326</v>
      </c>
      <c r="M148" s="14" t="s">
        <v>14</v>
      </c>
      <c r="N148" s="14">
        <f t="shared" ref="N148" si="69">N147*N144</f>
        <v>462.78426617028487</v>
      </c>
      <c r="O148" s="17" t="s">
        <v>14</v>
      </c>
      <c r="P148" s="17">
        <f t="shared" ref="P148" si="70">P147*P144</f>
        <v>293.65581113275499</v>
      </c>
      <c r="Q148" s="9"/>
      <c r="R148" s="9"/>
    </row>
    <row r="149" spans="1:18" x14ac:dyDescent="0.3">
      <c r="A149" s="9">
        <v>148</v>
      </c>
      <c r="B149" s="7">
        <v>6125.029297</v>
      </c>
      <c r="C149" s="9">
        <v>2.026451274683537</v>
      </c>
      <c r="D149" s="8">
        <v>6226.5620120000003</v>
      </c>
      <c r="E149" s="9">
        <v>1.6281081267407911</v>
      </c>
      <c r="F149" s="9">
        <v>6321.0458980000003</v>
      </c>
      <c r="G149" s="9">
        <v>1.0767666137339604</v>
      </c>
      <c r="K149" s="14" t="s">
        <v>15</v>
      </c>
      <c r="L149" s="14">
        <f t="shared" ref="L149" si="71">L143*L147</f>
        <v>574.86551005323543</v>
      </c>
      <c r="M149" s="14" t="s">
        <v>15</v>
      </c>
      <c r="N149" s="14">
        <f t="shared" ref="N149" si="72">N143*N147</f>
        <v>469.64415907732212</v>
      </c>
      <c r="O149" s="17" t="s">
        <v>15</v>
      </c>
      <c r="P149" s="17">
        <f t="shared" ref="P149" si="73">P143*P147</f>
        <v>313.1621469756152</v>
      </c>
      <c r="Q149" s="9"/>
      <c r="R149" s="9"/>
    </row>
    <row r="150" spans="1:18" x14ac:dyDescent="0.3">
      <c r="A150" s="9">
        <v>149</v>
      </c>
      <c r="B150" s="7">
        <v>6141.4326170000004</v>
      </c>
      <c r="C150" s="9">
        <v>2.0243224720789894</v>
      </c>
      <c r="D150" s="8">
        <v>6242.9736329999996</v>
      </c>
      <c r="E150" s="9">
        <v>1.6422520594241823</v>
      </c>
      <c r="F150" s="9">
        <v>6337.4492190000001</v>
      </c>
      <c r="G150" s="9">
        <v>1.0946859149458898</v>
      </c>
      <c r="K150" s="14" t="s">
        <v>16</v>
      </c>
      <c r="L150" s="14">
        <f t="shared" ref="L150" si="74">L149-L148</f>
        <v>6.6774425947621694</v>
      </c>
      <c r="M150" s="14" t="s">
        <v>16</v>
      </c>
      <c r="N150" s="14">
        <f t="shared" ref="N150" si="75">N149-N148</f>
        <v>6.8598929070372492</v>
      </c>
      <c r="O150" s="17" t="s">
        <v>16</v>
      </c>
      <c r="P150" s="17">
        <f t="shared" ref="P150" si="76">P149-P148</f>
        <v>19.50633584286021</v>
      </c>
      <c r="Q150" s="9"/>
      <c r="R150" s="9"/>
    </row>
    <row r="151" spans="1:18" x14ac:dyDescent="0.3">
      <c r="A151" s="9">
        <v>150</v>
      </c>
      <c r="B151" s="7">
        <v>6157.8359380000002</v>
      </c>
      <c r="C151" s="9">
        <v>2.0236272948907761</v>
      </c>
      <c r="D151" s="8">
        <v>6259.3852539999998</v>
      </c>
      <c r="E151" s="9">
        <v>1.6521080278037517</v>
      </c>
      <c r="F151" s="9">
        <v>6353.8530270000001</v>
      </c>
      <c r="G151" s="9">
        <v>1.1176961802467995</v>
      </c>
      <c r="K151" s="14" t="s">
        <v>17</v>
      </c>
      <c r="L151" s="14">
        <f t="shared" ref="L151" si="77">L150/L143</f>
        <v>3.239118808759144</v>
      </c>
      <c r="M151" s="14" t="s">
        <v>17</v>
      </c>
      <c r="N151" s="14">
        <f t="shared" ref="N151" si="78">N150/N143</f>
        <v>4.0751918052108982</v>
      </c>
      <c r="O151" s="17" t="s">
        <v>17</v>
      </c>
      <c r="P151" s="17">
        <f t="shared" ref="P151" si="79">P150/P143</f>
        <v>17.369583448799297</v>
      </c>
      <c r="Q151" s="9"/>
      <c r="R151" s="9"/>
    </row>
    <row r="152" spans="1:18" x14ac:dyDescent="0.3">
      <c r="A152" s="9">
        <v>151</v>
      </c>
      <c r="B152" s="7">
        <v>6174.2392579999996</v>
      </c>
      <c r="C152" s="9">
        <v>2.0208105111571699</v>
      </c>
      <c r="D152" s="8">
        <v>6275.796875</v>
      </c>
      <c r="E152" s="9">
        <v>1.667658524623536</v>
      </c>
      <c r="F152" s="9">
        <v>6370.2563479999999</v>
      </c>
      <c r="G152" s="9">
        <v>1.130695992233</v>
      </c>
    </row>
    <row r="153" spans="1:18" x14ac:dyDescent="0.3">
      <c r="A153" s="9">
        <v>152</v>
      </c>
      <c r="B153" s="7">
        <v>6190.642578</v>
      </c>
      <c r="C153" s="9">
        <v>2.0217295236590491</v>
      </c>
      <c r="D153" s="8">
        <v>6292.2084960000002</v>
      </c>
      <c r="E153" s="9">
        <v>1.6809856411750415</v>
      </c>
      <c r="F153" s="9">
        <v>6386.6596680000002</v>
      </c>
      <c r="G153" s="9">
        <v>1.1391395569010383</v>
      </c>
    </row>
    <row r="154" spans="1:18" x14ac:dyDescent="0.3">
      <c r="A154" s="9">
        <v>153</v>
      </c>
      <c r="B154" s="7">
        <v>6207.0458980000003</v>
      </c>
      <c r="C154" s="9">
        <v>2.02540510024162</v>
      </c>
      <c r="D154" s="8">
        <v>6308.6201170000004</v>
      </c>
      <c r="E154" s="9">
        <v>1.6906472793152751</v>
      </c>
      <c r="F154" s="5">
        <v>6403.0629879999997</v>
      </c>
      <c r="G154" s="5">
        <v>1.1474197161111495</v>
      </c>
    </row>
    <row r="155" spans="1:18" x14ac:dyDescent="0.3">
      <c r="A155" s="9">
        <v>154</v>
      </c>
      <c r="B155" s="7">
        <v>6223.4492190000001</v>
      </c>
      <c r="C155" s="9">
        <v>2.030094847739873</v>
      </c>
      <c r="D155" s="8">
        <v>6325.0317379999997</v>
      </c>
      <c r="E155" s="9">
        <v>1.6973621580169442</v>
      </c>
      <c r="F155" s="5">
        <v>6419.4663090000004</v>
      </c>
      <c r="G155" s="5">
        <v>1.1587675546915372</v>
      </c>
    </row>
    <row r="156" spans="1:18" x14ac:dyDescent="0.3">
      <c r="A156" s="9">
        <v>155</v>
      </c>
      <c r="B156" s="7">
        <v>6239.8530270000001</v>
      </c>
      <c r="C156" s="9">
        <v>2.0377535377488329</v>
      </c>
      <c r="D156" s="8">
        <v>6341.4433589999999</v>
      </c>
      <c r="E156" s="9">
        <v>1.7038629006395358</v>
      </c>
      <c r="F156" s="5">
        <v>6435.8696289999998</v>
      </c>
      <c r="G156" s="5">
        <v>1.1605247863698116</v>
      </c>
    </row>
    <row r="157" spans="1:18" x14ac:dyDescent="0.3">
      <c r="A157" s="9">
        <v>156</v>
      </c>
      <c r="B157" s="7">
        <v>6256.2563479999999</v>
      </c>
      <c r="C157" s="9">
        <v>2.0445401790103865</v>
      </c>
      <c r="D157" s="8">
        <v>6357.8549800000001</v>
      </c>
      <c r="E157" s="9">
        <v>1.7123676447290492</v>
      </c>
      <c r="F157" s="9">
        <v>6452.2734380000002</v>
      </c>
      <c r="G157" s="9">
        <v>1.1602181489672825</v>
      </c>
    </row>
    <row r="158" spans="1:18" x14ac:dyDescent="0.3">
      <c r="A158" s="9">
        <v>157</v>
      </c>
      <c r="B158" s="7">
        <v>6272.6596680000002</v>
      </c>
      <c r="C158" s="9">
        <v>2.0512233295791171</v>
      </c>
      <c r="D158" s="8">
        <v>6374.2666019999997</v>
      </c>
      <c r="E158" s="9">
        <v>1.7124191399123732</v>
      </c>
      <c r="F158" s="9">
        <v>6468.6767579999996</v>
      </c>
      <c r="G158" s="9">
        <v>1.151910340177146</v>
      </c>
    </row>
    <row r="159" spans="1:18" x14ac:dyDescent="0.3">
      <c r="A159" s="9">
        <v>158</v>
      </c>
      <c r="B159" s="7">
        <v>6289.0629879999997</v>
      </c>
      <c r="C159" s="9">
        <v>2.0584662578019906</v>
      </c>
      <c r="D159" s="8">
        <v>6390.6782229999999</v>
      </c>
      <c r="E159" s="9">
        <v>1.7104959928735701</v>
      </c>
      <c r="F159" s="9">
        <v>6485.080078</v>
      </c>
      <c r="G159" s="9">
        <v>1.1478533279798944</v>
      </c>
    </row>
    <row r="160" spans="1:18" x14ac:dyDescent="0.3">
      <c r="A160" s="9">
        <v>159</v>
      </c>
      <c r="B160" s="7">
        <v>6305.4663090000004</v>
      </c>
      <c r="C160" s="9">
        <v>2.0619537899966853</v>
      </c>
      <c r="D160" s="8">
        <v>6407.0898440000001</v>
      </c>
      <c r="E160" s="9">
        <v>1.7119073337124922</v>
      </c>
      <c r="F160" s="9">
        <v>6501.4833980000003</v>
      </c>
      <c r="G160" s="9">
        <v>1.1420864325268218</v>
      </c>
    </row>
    <row r="161" spans="1:7" x14ac:dyDescent="0.3">
      <c r="A161" s="9">
        <v>160</v>
      </c>
      <c r="B161" s="7">
        <v>6321.8696289999998</v>
      </c>
      <c r="C161" s="9">
        <v>2.0642511318814041</v>
      </c>
      <c r="D161" s="8">
        <v>6423.5014650000003</v>
      </c>
      <c r="E161" s="9">
        <v>1.713148111319764</v>
      </c>
      <c r="F161" s="9">
        <v>6517.8867190000001</v>
      </c>
      <c r="G161" s="9">
        <v>1.1442108221476006</v>
      </c>
    </row>
    <row r="162" spans="1:7" x14ac:dyDescent="0.3">
      <c r="A162" s="9">
        <v>161</v>
      </c>
      <c r="B162" s="7">
        <v>6338.2734380000002</v>
      </c>
      <c r="C162" s="9">
        <v>2.0682449447115339</v>
      </c>
      <c r="D162" s="8">
        <v>6439.9130859999996</v>
      </c>
      <c r="E162" s="9">
        <v>1.7118533919254313</v>
      </c>
      <c r="F162" s="9">
        <v>6534.2900390000004</v>
      </c>
      <c r="G162" s="9">
        <v>1.1476629849482942</v>
      </c>
    </row>
    <row r="163" spans="1:7" x14ac:dyDescent="0.3">
      <c r="A163" s="9">
        <v>162</v>
      </c>
      <c r="B163" s="7">
        <v>6354.6767579999996</v>
      </c>
      <c r="C163" s="9">
        <v>2.0725201613285558</v>
      </c>
      <c r="D163" s="8">
        <v>6456.3247069999998</v>
      </c>
      <c r="E163" s="9">
        <v>1.7106510609482424</v>
      </c>
      <c r="F163" s="9">
        <v>6550.6938479999999</v>
      </c>
      <c r="G163" s="9">
        <v>1.1467860304573139</v>
      </c>
    </row>
    <row r="164" spans="1:7" x14ac:dyDescent="0.3">
      <c r="A164" s="9">
        <v>163</v>
      </c>
      <c r="B164" s="7">
        <v>6371.080078</v>
      </c>
      <c r="C164" s="9">
        <v>2.0712498675180058</v>
      </c>
      <c r="D164" s="8">
        <v>6472.736328</v>
      </c>
      <c r="E164" s="9">
        <v>1.7095546329611984</v>
      </c>
      <c r="F164" s="9">
        <v>6567.0971680000002</v>
      </c>
      <c r="G164" s="9">
        <v>1.1370383074867199</v>
      </c>
    </row>
    <row r="165" spans="1:7" x14ac:dyDescent="0.3">
      <c r="A165" s="9">
        <v>164</v>
      </c>
      <c r="B165" s="7">
        <v>6387.4833980000003</v>
      </c>
      <c r="C165" s="9">
        <v>2.0683703076367852</v>
      </c>
      <c r="D165" s="8">
        <v>6489.1479490000002</v>
      </c>
      <c r="E165" s="9">
        <v>1.7113132750252162</v>
      </c>
      <c r="F165" s="9">
        <v>6583.5004879999997</v>
      </c>
      <c r="G165" s="9">
        <v>1.1268486659065999</v>
      </c>
    </row>
    <row r="166" spans="1:7" x14ac:dyDescent="0.3">
      <c r="A166" s="9">
        <v>165</v>
      </c>
      <c r="B166" s="7">
        <v>6403.8867190000001</v>
      </c>
      <c r="C166" s="9">
        <v>2.0696144683904105</v>
      </c>
      <c r="D166" s="8">
        <v>6505.5595700000003</v>
      </c>
      <c r="E166" s="9">
        <v>1.7131646550211932</v>
      </c>
      <c r="F166" s="9">
        <v>6599.9038090000004</v>
      </c>
      <c r="G166" s="9">
        <v>1.1185396704392085</v>
      </c>
    </row>
    <row r="167" spans="1:7" x14ac:dyDescent="0.3">
      <c r="A167" s="9">
        <v>166</v>
      </c>
      <c r="B167" s="7">
        <v>6420.2900390000004</v>
      </c>
      <c r="C167" s="9">
        <v>2.0687442186577938</v>
      </c>
      <c r="D167" s="8">
        <v>6521.9711909999996</v>
      </c>
      <c r="E167" s="9">
        <v>1.7156111422489018</v>
      </c>
      <c r="F167" s="9">
        <v>6616.3071289999998</v>
      </c>
      <c r="G167" s="9">
        <v>1.1033947019802788</v>
      </c>
    </row>
    <row r="168" spans="1:7" x14ac:dyDescent="0.3">
      <c r="A168" s="9">
        <v>167</v>
      </c>
      <c r="B168" s="7">
        <v>6436.6938479999999</v>
      </c>
      <c r="C168" s="9">
        <v>2.0678525701176955</v>
      </c>
      <c r="D168" s="8">
        <v>6538.3828130000002</v>
      </c>
      <c r="E168" s="9">
        <v>1.7176157262405238</v>
      </c>
      <c r="F168" s="9">
        <v>6632.7104490000002</v>
      </c>
      <c r="G168" s="9">
        <v>1.0903431508657886</v>
      </c>
    </row>
    <row r="169" spans="1:7" x14ac:dyDescent="0.3">
      <c r="A169" s="9">
        <v>168</v>
      </c>
      <c r="B169" s="7">
        <v>6453.0971680000002</v>
      </c>
      <c r="C169" s="9">
        <v>2.065772056857468</v>
      </c>
      <c r="D169" s="8">
        <v>6554.7944340000004</v>
      </c>
      <c r="E169" s="9">
        <v>1.7127292760617221</v>
      </c>
      <c r="F169" s="9">
        <v>6649.1142579999996</v>
      </c>
      <c r="G169" s="9">
        <v>1.0938078924453769</v>
      </c>
    </row>
    <row r="170" spans="1:7" x14ac:dyDescent="0.3">
      <c r="A170" s="9">
        <v>169</v>
      </c>
      <c r="B170" s="7">
        <v>6469.5004879999997</v>
      </c>
      <c r="C170" s="9">
        <v>2.0657906151152834</v>
      </c>
      <c r="D170" s="8">
        <v>6571.2055659999996</v>
      </c>
      <c r="E170" s="9">
        <v>1.7088392926317491</v>
      </c>
      <c r="F170" s="9">
        <v>6665.517578</v>
      </c>
      <c r="G170" s="9">
        <v>1.0973433599893301</v>
      </c>
    </row>
    <row r="171" spans="1:7" x14ac:dyDescent="0.3">
      <c r="A171" s="9">
        <v>170</v>
      </c>
      <c r="B171" s="7">
        <v>6485.9038090000004</v>
      </c>
      <c r="C171" s="9">
        <v>2.0670762478940308</v>
      </c>
      <c r="D171" s="8">
        <v>6587.6171880000002</v>
      </c>
      <c r="E171" s="9">
        <v>1.7084731176064272</v>
      </c>
      <c r="F171" s="9">
        <v>6681.9208980000003</v>
      </c>
      <c r="G171" s="9">
        <v>1.1007055726541433</v>
      </c>
    </row>
    <row r="172" spans="1:7" x14ac:dyDescent="0.3">
      <c r="A172" s="9">
        <v>171</v>
      </c>
      <c r="B172" s="7">
        <v>6502.3071289999998</v>
      </c>
      <c r="C172" s="9">
        <v>2.0665422245568577</v>
      </c>
      <c r="D172" s="8">
        <v>6604.0288090000004</v>
      </c>
      <c r="E172" s="9">
        <v>1.7046006099173991</v>
      </c>
      <c r="F172" s="9">
        <v>6698.3242190000001</v>
      </c>
      <c r="G172" s="9">
        <v>1.10318169341312</v>
      </c>
    </row>
    <row r="173" spans="1:7" x14ac:dyDescent="0.3">
      <c r="A173" s="9">
        <v>172</v>
      </c>
      <c r="B173" s="7">
        <v>6518.7104490000002</v>
      </c>
      <c r="C173" s="9">
        <v>2.0700229394323544</v>
      </c>
      <c r="D173" s="8">
        <v>6620.4404299999997</v>
      </c>
      <c r="E173" s="9">
        <v>1.7016444135787214</v>
      </c>
      <c r="F173" s="9">
        <v>6714.7275390000004</v>
      </c>
      <c r="G173" s="9">
        <v>1.1117754914215603</v>
      </c>
    </row>
    <row r="174" spans="1:7" x14ac:dyDescent="0.3">
      <c r="A174" s="9">
        <v>173</v>
      </c>
      <c r="B174" s="7">
        <v>6535.1142579999996</v>
      </c>
      <c r="C174" s="9">
        <v>2.070411905366591</v>
      </c>
      <c r="D174" s="8">
        <v>6636.8520509999998</v>
      </c>
      <c r="E174" s="9">
        <v>1.6986342754529828</v>
      </c>
      <c r="F174" s="9">
        <v>6731.1308589999999</v>
      </c>
      <c r="G174" s="9">
        <v>1.1212787588777515</v>
      </c>
    </row>
    <row r="175" spans="1:7" x14ac:dyDescent="0.3">
      <c r="A175" s="9">
        <v>174</v>
      </c>
      <c r="B175" s="7">
        <v>6551.517578</v>
      </c>
      <c r="C175" s="9">
        <v>2.0682790313075232</v>
      </c>
      <c r="D175" s="8">
        <v>6653.263672</v>
      </c>
      <c r="E175" s="9">
        <v>1.7006536555719374</v>
      </c>
      <c r="F175" s="9">
        <v>6747.5341799999997</v>
      </c>
      <c r="G175" s="9">
        <v>1.1345261117392142</v>
      </c>
    </row>
    <row r="176" spans="1:7" x14ac:dyDescent="0.3">
      <c r="A176" s="9">
        <v>175</v>
      </c>
      <c r="B176" s="7">
        <v>6567.9208980000003</v>
      </c>
      <c r="C176" s="9">
        <v>2.0656340061437097</v>
      </c>
      <c r="D176" s="8">
        <v>6669.6752930000002</v>
      </c>
      <c r="E176" s="9">
        <v>1.6997681015256585</v>
      </c>
      <c r="F176" s="9">
        <v>6763.9379879999997</v>
      </c>
      <c r="G176" s="9">
        <v>1.1468293441770971</v>
      </c>
    </row>
    <row r="177" spans="1:7" x14ac:dyDescent="0.3">
      <c r="A177" s="9">
        <v>176</v>
      </c>
      <c r="B177" s="7">
        <v>6584.3242190000001</v>
      </c>
      <c r="C177" s="9">
        <v>2.0649807744055613</v>
      </c>
      <c r="D177" s="8">
        <v>6686.0869140000004</v>
      </c>
      <c r="E177" s="9">
        <v>1.7031978904440146</v>
      </c>
      <c r="F177" s="9">
        <v>6780.3413090000004</v>
      </c>
      <c r="G177" s="9">
        <v>1.1621052031371844</v>
      </c>
    </row>
    <row r="178" spans="1:7" x14ac:dyDescent="0.3">
      <c r="A178" s="9">
        <v>177</v>
      </c>
      <c r="B178" s="7">
        <v>6600.7275390000004</v>
      </c>
      <c r="C178" s="9">
        <v>2.0642391068878192</v>
      </c>
      <c r="D178" s="8">
        <v>6702.4985349999997</v>
      </c>
      <c r="E178" s="9">
        <v>1.7103898568735498</v>
      </c>
      <c r="F178" s="9">
        <v>6796.7446289999998</v>
      </c>
      <c r="G178" s="9">
        <v>1.1841442917731191</v>
      </c>
    </row>
    <row r="179" spans="1:7" x14ac:dyDescent="0.3">
      <c r="A179" s="9">
        <v>178</v>
      </c>
      <c r="B179" s="7">
        <v>6617.1308589999999</v>
      </c>
      <c r="C179" s="9">
        <v>2.0637610423790624</v>
      </c>
      <c r="D179" s="8">
        <v>6718.9101559999999</v>
      </c>
      <c r="E179" s="9">
        <v>1.7144241899237507</v>
      </c>
      <c r="F179" s="9">
        <v>6813.1479490000002</v>
      </c>
      <c r="G179" s="9">
        <v>1.2027015506769949</v>
      </c>
    </row>
    <row r="180" spans="1:7" x14ac:dyDescent="0.3">
      <c r="A180" s="9">
        <v>179</v>
      </c>
      <c r="B180" s="7">
        <v>6633.5341799999997</v>
      </c>
      <c r="C180" s="9">
        <v>2.0643895613351169</v>
      </c>
      <c r="D180" s="8">
        <v>6735.3217770000001</v>
      </c>
      <c r="E180" s="9">
        <v>1.7195734752464014</v>
      </c>
      <c r="F180" s="9">
        <v>6829.5512699999999</v>
      </c>
      <c r="G180" s="9">
        <v>1.212725413444681</v>
      </c>
    </row>
    <row r="181" spans="1:7" x14ac:dyDescent="0.3">
      <c r="A181" s="9">
        <v>180</v>
      </c>
      <c r="B181" s="7">
        <v>6649.9379879999997</v>
      </c>
      <c r="C181" s="9">
        <v>2.0634674242286062</v>
      </c>
      <c r="D181" s="8">
        <v>6751.7333980000003</v>
      </c>
      <c r="E181" s="9">
        <v>1.728744161570952</v>
      </c>
      <c r="F181" s="9">
        <v>6845.9545900000003</v>
      </c>
      <c r="G181" s="9">
        <v>1.2288389478786315</v>
      </c>
    </row>
    <row r="182" spans="1:7" x14ac:dyDescent="0.3">
      <c r="A182" s="9">
        <v>181</v>
      </c>
      <c r="B182" s="7">
        <v>6666.3413090000004</v>
      </c>
      <c r="C182" s="9">
        <v>2.0632652717773898</v>
      </c>
      <c r="D182" s="8">
        <v>6768.1450199999999</v>
      </c>
      <c r="E182" s="9">
        <v>1.7340823014007734</v>
      </c>
      <c r="F182" s="9">
        <v>6862.3583980000003</v>
      </c>
      <c r="G182" s="9">
        <v>1.2269654218294286</v>
      </c>
    </row>
    <row r="183" spans="1:7" x14ac:dyDescent="0.3">
      <c r="A183" s="9">
        <v>182</v>
      </c>
      <c r="B183" s="7">
        <v>6682.7446289999998</v>
      </c>
      <c r="C183" s="9">
        <v>2.0644434370937788</v>
      </c>
      <c r="D183" s="8">
        <v>6784.5566410000001</v>
      </c>
      <c r="E183" s="9">
        <v>1.7358726328083782</v>
      </c>
      <c r="F183" s="9">
        <v>6878.7617190000001</v>
      </c>
      <c r="G183" s="9">
        <v>1.2173561840944198</v>
      </c>
    </row>
    <row r="184" spans="1:7" x14ac:dyDescent="0.3">
      <c r="A184" s="9">
        <v>183</v>
      </c>
      <c r="B184" s="7">
        <v>6699.1479490000002</v>
      </c>
      <c r="C184" s="9">
        <v>2.0663662998475552</v>
      </c>
      <c r="D184" s="8">
        <v>6800.9682620000003</v>
      </c>
      <c r="E184" s="9">
        <v>1.7412902290070424</v>
      </c>
      <c r="F184" s="9">
        <v>6895.1650390000004</v>
      </c>
      <c r="G184" s="9">
        <v>1.1917708291515192</v>
      </c>
    </row>
    <row r="185" spans="1:7" x14ac:dyDescent="0.3">
      <c r="A185" s="9">
        <v>184</v>
      </c>
      <c r="B185" s="7">
        <v>6715.5512699999999</v>
      </c>
      <c r="C185" s="9">
        <v>2.069474145236919</v>
      </c>
      <c r="D185" s="8">
        <v>6817.3798829999996</v>
      </c>
      <c r="E185" s="9">
        <v>1.7421366373935983</v>
      </c>
      <c r="F185" s="9">
        <v>6911.5683589999999</v>
      </c>
      <c r="G185" s="9">
        <v>1.1666664344998168</v>
      </c>
    </row>
    <row r="186" spans="1:7" x14ac:dyDescent="0.3">
      <c r="A186" s="9">
        <v>185</v>
      </c>
      <c r="B186" s="7">
        <v>6731.9545900000003</v>
      </c>
      <c r="C186" s="9">
        <v>2.0722281528229116</v>
      </c>
      <c r="D186" s="8">
        <v>6833.7915039999998</v>
      </c>
      <c r="E186" s="9">
        <v>1.7460658829882347</v>
      </c>
      <c r="F186" s="9">
        <v>6927.9716799999997</v>
      </c>
      <c r="G186" s="9">
        <v>1.1562306760571404</v>
      </c>
    </row>
    <row r="187" spans="1:7" x14ac:dyDescent="0.3">
      <c r="A187" s="9">
        <v>186</v>
      </c>
      <c r="B187" s="7">
        <v>6748.3583980000003</v>
      </c>
      <c r="C187" s="9">
        <v>2.0751448292197665</v>
      </c>
      <c r="D187" s="8">
        <v>6850.203125</v>
      </c>
      <c r="E187" s="9">
        <v>1.7546063940942187</v>
      </c>
      <c r="F187" s="9">
        <v>6944.375</v>
      </c>
      <c r="G187" s="9">
        <v>1.1488945186028841</v>
      </c>
    </row>
    <row r="188" spans="1:7" x14ac:dyDescent="0.3">
      <c r="A188" s="9">
        <v>187</v>
      </c>
      <c r="B188" s="7">
        <v>6764.7617190000001</v>
      </c>
      <c r="C188" s="9">
        <v>2.0775645987950799</v>
      </c>
      <c r="D188" s="8">
        <v>6866.6147460000002</v>
      </c>
      <c r="E188" s="9">
        <v>1.7561343563777299</v>
      </c>
      <c r="F188" s="9">
        <v>6960.7788090000004</v>
      </c>
      <c r="G188" s="9">
        <v>1.1399631109155723</v>
      </c>
    </row>
    <row r="189" spans="1:7" x14ac:dyDescent="0.3">
      <c r="A189" s="9">
        <v>188</v>
      </c>
      <c r="B189" s="7">
        <v>6781.1650390000004</v>
      </c>
      <c r="C189" s="9">
        <v>2.0778044358718639</v>
      </c>
      <c r="D189" s="8">
        <v>6883.0263670000004</v>
      </c>
      <c r="E189" s="9">
        <v>1.7550627439428275</v>
      </c>
      <c r="F189" s="9">
        <v>6977.1821289999998</v>
      </c>
      <c r="G189" s="9">
        <v>1.1417129851948695</v>
      </c>
    </row>
    <row r="190" spans="1:7" x14ac:dyDescent="0.3">
      <c r="A190" s="9">
        <v>189</v>
      </c>
      <c r="B190" s="7">
        <v>6797.5683589999999</v>
      </c>
      <c r="C190" s="9">
        <v>2.0789225709053154</v>
      </c>
      <c r="D190" s="8">
        <v>6899.4379879999997</v>
      </c>
      <c r="E190" s="9">
        <v>1.7561864340857496</v>
      </c>
      <c r="F190" s="9">
        <v>6993.5854490000002</v>
      </c>
      <c r="G190" s="9">
        <v>1.1329065346224469</v>
      </c>
    </row>
    <row r="191" spans="1:7" x14ac:dyDescent="0.3">
      <c r="A191" s="9">
        <v>190</v>
      </c>
      <c r="B191" s="7">
        <v>6813.9716799999997</v>
      </c>
      <c r="C191" s="9">
        <v>2.0792827526029418</v>
      </c>
      <c r="D191" s="8">
        <v>6915.8496089999999</v>
      </c>
      <c r="E191" s="9">
        <v>1.7473512819873944</v>
      </c>
      <c r="F191" s="9">
        <v>7009.9887699999999</v>
      </c>
      <c r="G191" s="9">
        <v>1.1080137245251975</v>
      </c>
    </row>
    <row r="192" spans="1:7" x14ac:dyDescent="0.3">
      <c r="A192" s="9">
        <v>191</v>
      </c>
      <c r="B192" s="7">
        <v>6830.375</v>
      </c>
      <c r="C192" s="9">
        <v>2.0795973908209247</v>
      </c>
      <c r="D192" s="8">
        <v>6932.2612300000001</v>
      </c>
      <c r="E192" s="9">
        <v>1.7409806753823889</v>
      </c>
      <c r="F192" s="9">
        <v>7026.3920900000003</v>
      </c>
      <c r="G192" s="9">
        <v>1.0868810199761541</v>
      </c>
    </row>
    <row r="193" spans="1:18" x14ac:dyDescent="0.3">
      <c r="A193" s="9">
        <v>192</v>
      </c>
      <c r="B193" s="7">
        <v>6846.7788090000004</v>
      </c>
      <c r="C193" s="9">
        <v>2.0839327324058727</v>
      </c>
      <c r="D193" s="8">
        <v>6948.6728519999997</v>
      </c>
      <c r="E193" s="9">
        <v>1.7297805895140796</v>
      </c>
      <c r="F193" s="9">
        <v>7042.7954099999997</v>
      </c>
      <c r="G193" s="9">
        <v>1.0655154893498056</v>
      </c>
    </row>
    <row r="194" spans="1:18" x14ac:dyDescent="0.3">
      <c r="A194" s="9">
        <v>193</v>
      </c>
      <c r="B194" s="7">
        <v>6863.1821289999998</v>
      </c>
      <c r="C194" s="9">
        <v>2.0836099512788486</v>
      </c>
      <c r="D194" s="8">
        <v>6965.0844729999999</v>
      </c>
      <c r="E194" s="9">
        <v>1.7204647380347253</v>
      </c>
      <c r="F194" s="9">
        <v>7059.1992190000001</v>
      </c>
      <c r="G194" s="9">
        <v>1.0536472927933735</v>
      </c>
    </row>
    <row r="195" spans="1:18" x14ac:dyDescent="0.3">
      <c r="A195" s="9">
        <v>194</v>
      </c>
      <c r="B195" s="7">
        <v>6879.5854490000002</v>
      </c>
      <c r="C195" s="9">
        <v>2.0841856360111186</v>
      </c>
      <c r="D195" s="8">
        <v>6981.4960940000001</v>
      </c>
      <c r="E195" s="9">
        <v>1.7071241069102185</v>
      </c>
      <c r="F195" s="9">
        <v>7075.6025390000004</v>
      </c>
      <c r="G195" s="9">
        <v>1.0630488620088645</v>
      </c>
    </row>
    <row r="196" spans="1:18" x14ac:dyDescent="0.3">
      <c r="A196" s="9">
        <v>195</v>
      </c>
      <c r="B196" s="7">
        <v>6895.9887699999999</v>
      </c>
      <c r="C196" s="9">
        <v>2.0839478820040918</v>
      </c>
      <c r="D196" s="8">
        <v>6997.9077150000003</v>
      </c>
      <c r="E196" s="9">
        <v>1.6983792461400904</v>
      </c>
      <c r="F196" s="5">
        <v>7092.0058589999999</v>
      </c>
      <c r="G196" s="5">
        <v>1.0902428766377941</v>
      </c>
    </row>
    <row r="197" spans="1:18" x14ac:dyDescent="0.3">
      <c r="A197" s="9">
        <v>196</v>
      </c>
      <c r="B197" s="7">
        <v>6912.3920900000003</v>
      </c>
      <c r="C197" s="9">
        <v>2.080775934877269</v>
      </c>
      <c r="D197" s="8">
        <v>7014.3188479999999</v>
      </c>
      <c r="E197" s="9">
        <v>1.6887955498044782</v>
      </c>
      <c r="F197" s="5">
        <v>7108.4091799999997</v>
      </c>
      <c r="G197" s="5">
        <v>1.1145762870773306</v>
      </c>
    </row>
    <row r="198" spans="1:18" x14ac:dyDescent="0.3">
      <c r="A198" s="9">
        <v>197</v>
      </c>
      <c r="B198" s="7">
        <v>6928.7954099999997</v>
      </c>
      <c r="C198" s="9">
        <v>2.0779917227798306</v>
      </c>
      <c r="D198" s="8">
        <v>7030.7304690000001</v>
      </c>
      <c r="E198" s="9">
        <v>1.6820615642927077</v>
      </c>
      <c r="F198" s="5">
        <v>7124.8125</v>
      </c>
      <c r="G198" s="5">
        <v>1.1213136471890286</v>
      </c>
    </row>
    <row r="199" spans="1:18" x14ac:dyDescent="0.3">
      <c r="A199" s="9">
        <v>198</v>
      </c>
      <c r="B199" s="7">
        <v>6945.1992190000001</v>
      </c>
      <c r="C199" s="9">
        <v>2.0728860241255127</v>
      </c>
      <c r="D199" s="8">
        <v>7047.1420900000003</v>
      </c>
      <c r="E199" s="9">
        <v>1.6732882763173058</v>
      </c>
      <c r="F199" s="9">
        <v>7141.2158200000003</v>
      </c>
      <c r="G199" s="9">
        <v>1.1220053613606042</v>
      </c>
    </row>
    <row r="200" spans="1:18" x14ac:dyDescent="0.3">
      <c r="A200" s="9">
        <v>199</v>
      </c>
      <c r="B200" s="7">
        <v>6961.6025390000004</v>
      </c>
      <c r="C200" s="9">
        <v>2.0709555865726288</v>
      </c>
      <c r="D200" s="8">
        <v>7063.5537109999996</v>
      </c>
      <c r="E200" s="9">
        <v>1.667655145980288</v>
      </c>
      <c r="F200" s="9">
        <v>7157.6191410000001</v>
      </c>
      <c r="G200" s="9">
        <v>1.12052379480852</v>
      </c>
    </row>
    <row r="201" spans="1:18" x14ac:dyDescent="0.3">
      <c r="A201" s="9">
        <v>200</v>
      </c>
      <c r="B201" s="7">
        <v>6978.0058589999999</v>
      </c>
      <c r="C201" s="9">
        <v>2.0649655301223548</v>
      </c>
      <c r="D201" s="8">
        <v>7079.9653319999998</v>
      </c>
      <c r="E201" s="9">
        <v>1.6584412363231256</v>
      </c>
      <c r="F201" s="9">
        <v>7174.0229490000002</v>
      </c>
      <c r="G201" s="9">
        <v>1.1116486356230666</v>
      </c>
    </row>
    <row r="202" spans="1:18" x14ac:dyDescent="0.3">
      <c r="A202" s="9">
        <v>201</v>
      </c>
      <c r="B202" s="7">
        <v>6994.4091799999997</v>
      </c>
      <c r="C202" s="9">
        <v>2.0574012410472893</v>
      </c>
      <c r="D202" s="8">
        <v>7096.376953</v>
      </c>
      <c r="E202" s="9">
        <v>1.6519909403394069</v>
      </c>
      <c r="F202" s="9">
        <v>7190.4262699999999</v>
      </c>
      <c r="G202" s="9">
        <v>1.0911093883689347</v>
      </c>
    </row>
    <row r="203" spans="1:18" x14ac:dyDescent="0.3">
      <c r="A203" s="9">
        <v>202</v>
      </c>
      <c r="B203" s="7">
        <v>7010.8125</v>
      </c>
      <c r="C203" s="9">
        <v>2.054240561434141</v>
      </c>
      <c r="D203" s="8">
        <v>7112.7885740000002</v>
      </c>
      <c r="E203" s="9">
        <v>1.6429592444078596</v>
      </c>
      <c r="F203" s="9">
        <v>7206.8295900000003</v>
      </c>
      <c r="G203" s="9">
        <v>1.0583061876940398</v>
      </c>
    </row>
    <row r="204" spans="1:18" x14ac:dyDescent="0.3">
      <c r="A204" s="9">
        <v>203</v>
      </c>
      <c r="B204" s="7">
        <v>7027.2158200000003</v>
      </c>
      <c r="C204" s="9">
        <v>2.0533677552068279</v>
      </c>
      <c r="D204" s="8">
        <v>7129.2001950000003</v>
      </c>
      <c r="E204" s="9">
        <v>1.6220079281007158</v>
      </c>
      <c r="F204" s="9">
        <v>7223.2329099999997</v>
      </c>
      <c r="G204" s="9">
        <v>0.99997138855586742</v>
      </c>
    </row>
    <row r="205" spans="1:18" x14ac:dyDescent="0.3">
      <c r="A205" s="9">
        <v>204</v>
      </c>
      <c r="B205" s="7">
        <v>7043.6191410000001</v>
      </c>
      <c r="C205" s="9">
        <v>2.0497483268226522</v>
      </c>
      <c r="D205" s="8">
        <v>7145.6118159999996</v>
      </c>
      <c r="E205" s="9">
        <v>1.6018437191658519</v>
      </c>
      <c r="F205" s="9">
        <v>7239.6362300000001</v>
      </c>
      <c r="G205" s="9">
        <v>0.96648216976022017</v>
      </c>
    </row>
    <row r="206" spans="1:18" x14ac:dyDescent="0.3">
      <c r="A206" s="9">
        <v>205</v>
      </c>
      <c r="B206" s="7">
        <v>7060.0229490000002</v>
      </c>
      <c r="C206" s="9">
        <v>2.043948776569966</v>
      </c>
      <c r="D206" s="8">
        <v>7162.0234380000002</v>
      </c>
      <c r="E206" s="9">
        <v>1.5784312360086066</v>
      </c>
      <c r="F206" s="9">
        <v>7256.0395509999998</v>
      </c>
      <c r="G206" s="9">
        <v>0.90656024912818656</v>
      </c>
    </row>
    <row r="207" spans="1:18" x14ac:dyDescent="0.3">
      <c r="A207" s="9">
        <v>206</v>
      </c>
      <c r="B207" s="7">
        <v>7076.4262699999999</v>
      </c>
      <c r="C207" s="9">
        <v>2.0377958619388519</v>
      </c>
      <c r="D207" s="8">
        <v>7178.4350590000004</v>
      </c>
      <c r="E207" s="9">
        <v>1.5542806940586777</v>
      </c>
      <c r="F207" s="9">
        <v>7272.4433589999999</v>
      </c>
      <c r="G207" s="9">
        <v>0.86286008789569912</v>
      </c>
    </row>
    <row r="208" spans="1:18" x14ac:dyDescent="0.3">
      <c r="A208" s="9">
        <v>207</v>
      </c>
      <c r="B208" s="7">
        <v>7092.8295900000003</v>
      </c>
      <c r="C208" s="9">
        <v>2.0357661945176417</v>
      </c>
      <c r="D208" s="8">
        <v>7194.8466799999997</v>
      </c>
      <c r="E208" s="9">
        <v>1.5243169051350329</v>
      </c>
      <c r="F208" s="9">
        <v>7288.8466799999997</v>
      </c>
      <c r="G208" s="9">
        <v>0.82488724642985534</v>
      </c>
      <c r="K208" s="12">
        <f>AVERAGE(B206:B208)</f>
        <v>7076.4262696666665</v>
      </c>
      <c r="L208" s="12">
        <f>AVERAGE(C206:C208)</f>
        <v>2.0391702776754865</v>
      </c>
      <c r="M208" s="12">
        <f>AVERAGE(D203:D205)</f>
        <v>7129.2001950000003</v>
      </c>
      <c r="N208" s="12">
        <f>AVERAGE(E203:E205)</f>
        <v>1.6222702972248093</v>
      </c>
      <c r="O208" s="15">
        <f>AVERAGE(F196:F198)</f>
        <v>7108.4091796666662</v>
      </c>
      <c r="P208" s="15">
        <f>AVERAGE(G196:G198)</f>
        <v>1.108710936968051</v>
      </c>
      <c r="Q208" s="11"/>
      <c r="R208" s="11"/>
    </row>
    <row r="209" spans="1:18" x14ac:dyDescent="0.3">
      <c r="A209" s="9">
        <v>208</v>
      </c>
      <c r="B209" s="7">
        <v>7109.2329099999997</v>
      </c>
      <c r="C209" s="9">
        <v>2.0308815853123141</v>
      </c>
      <c r="D209" s="8">
        <v>7211.2583009999998</v>
      </c>
      <c r="E209" s="9">
        <v>1.4895668602806815</v>
      </c>
      <c r="F209" s="9">
        <v>7305.25</v>
      </c>
      <c r="G209" s="9">
        <v>0.81031585842182596</v>
      </c>
      <c r="K209" s="12">
        <f>AVERAGE(B230:B232)</f>
        <v>7470.1077473333326</v>
      </c>
      <c r="L209" s="12">
        <f>AVERAGE(C230:C232)</f>
        <v>2.0394277892835242</v>
      </c>
      <c r="M209" s="12">
        <f>AVERAGE(D226:D228)</f>
        <v>7506.6669920000013</v>
      </c>
      <c r="N209" s="12">
        <f>AVERAGE(E226:E228)</f>
        <v>1.6664726208428409</v>
      </c>
      <c r="O209" s="15">
        <f>AVERAGE(F219:F221)</f>
        <v>7485.6875</v>
      </c>
      <c r="P209" s="15">
        <f>AVERAGE(G219:G221)</f>
        <v>1.2144709761299552</v>
      </c>
      <c r="Q209" s="11"/>
      <c r="R209" s="11"/>
    </row>
    <row r="210" spans="1:18" x14ac:dyDescent="0.3">
      <c r="A210" s="9">
        <v>209</v>
      </c>
      <c r="B210" s="7">
        <v>7125.6362300000001</v>
      </c>
      <c r="C210" s="9">
        <v>2.0188081130127511</v>
      </c>
      <c r="D210" s="8">
        <v>7227.669922</v>
      </c>
      <c r="E210" s="9">
        <v>1.4650576578740424</v>
      </c>
      <c r="F210" s="9">
        <v>7321.6533200000003</v>
      </c>
      <c r="G210" s="9">
        <v>0.81412770309832183</v>
      </c>
      <c r="K210" s="13" t="s">
        <v>9</v>
      </c>
      <c r="L210" s="14">
        <f t="shared" ref="L210" si="80">AVERAGE(L208:L209)</f>
        <v>2.0392990334795051</v>
      </c>
      <c r="M210" s="13" t="s">
        <v>9</v>
      </c>
      <c r="N210" s="14">
        <f t="shared" ref="N210:P210" si="81">AVERAGE(N208:N209)</f>
        <v>1.6443714590338252</v>
      </c>
      <c r="O210" s="16" t="s">
        <v>9</v>
      </c>
      <c r="P210" s="17">
        <f t="shared" si="81"/>
        <v>1.161590956549003</v>
      </c>
      <c r="Q210" s="10"/>
      <c r="R210" s="9"/>
    </row>
    <row r="211" spans="1:18" x14ac:dyDescent="0.3">
      <c r="A211" s="9">
        <v>210</v>
      </c>
      <c r="B211" s="7">
        <v>7142.0395509999998</v>
      </c>
      <c r="C211" s="9">
        <v>2.0049930997130803</v>
      </c>
      <c r="D211" s="8">
        <v>7244.0815430000002</v>
      </c>
      <c r="E211" s="9">
        <v>1.440742261434508</v>
      </c>
      <c r="F211" s="9">
        <v>7338.0566410000001</v>
      </c>
      <c r="G211" s="9">
        <v>0.83504840775587152</v>
      </c>
      <c r="K211" s="13" t="s">
        <v>10</v>
      </c>
      <c r="L211" s="14">
        <f>AVERAGE(C209:C229)</f>
        <v>1.9693783421088529</v>
      </c>
      <c r="M211" s="13" t="s">
        <v>10</v>
      </c>
      <c r="N211" s="14">
        <f>AVERAGE(E206:E225)</f>
        <v>1.5040151446431684</v>
      </c>
      <c r="O211" s="16" t="s">
        <v>10</v>
      </c>
      <c r="P211" s="17">
        <f>AVERAGE(G199:G218)</f>
        <v>0.96960833748567199</v>
      </c>
      <c r="Q211" s="10"/>
      <c r="R211" s="9"/>
    </row>
    <row r="212" spans="1:18" x14ac:dyDescent="0.3">
      <c r="A212" s="9">
        <v>211</v>
      </c>
      <c r="B212" s="7">
        <v>7158.4433589999999</v>
      </c>
      <c r="C212" s="9">
        <v>1.9903654051540216</v>
      </c>
      <c r="D212" s="8">
        <v>7260.4931640000004</v>
      </c>
      <c r="E212" s="9">
        <v>1.3646713513820241</v>
      </c>
      <c r="F212" s="9">
        <v>7354.4599609999996</v>
      </c>
      <c r="G212" s="9">
        <v>0.85931156690194888</v>
      </c>
      <c r="K212" s="14" t="s">
        <v>11</v>
      </c>
      <c r="L212" s="14">
        <f>B209</f>
        <v>7109.2329099999997</v>
      </c>
      <c r="M212" s="14" t="s">
        <v>11</v>
      </c>
      <c r="N212" s="14">
        <f>D206</f>
        <v>7162.0234380000002</v>
      </c>
      <c r="O212" s="17" t="s">
        <v>11</v>
      </c>
      <c r="P212" s="17">
        <f>F199</f>
        <v>7141.2158200000003</v>
      </c>
      <c r="Q212" s="9"/>
      <c r="R212" s="9"/>
    </row>
    <row r="213" spans="1:18" x14ac:dyDescent="0.3">
      <c r="A213" s="9">
        <v>212</v>
      </c>
      <c r="B213" s="7">
        <v>7174.8466799999997</v>
      </c>
      <c r="C213" s="9">
        <v>1.9756150935343877</v>
      </c>
      <c r="D213" s="8">
        <v>7276.9047849999997</v>
      </c>
      <c r="E213" s="9">
        <v>1.359432415508312</v>
      </c>
      <c r="F213" s="9">
        <v>7370.8637699999999</v>
      </c>
      <c r="G213" s="9">
        <v>0.88708384935693418</v>
      </c>
      <c r="K213" s="14" t="s">
        <v>12</v>
      </c>
      <c r="L213" s="14">
        <f>B229</f>
        <v>7437.3007809999999</v>
      </c>
      <c r="M213" s="14" t="s">
        <v>12</v>
      </c>
      <c r="N213" s="14">
        <f>D235</f>
        <v>7637.9599609999996</v>
      </c>
      <c r="O213" s="17" t="s">
        <v>12</v>
      </c>
      <c r="P213" s="17">
        <f>F218</f>
        <v>7452.8803710000002</v>
      </c>
      <c r="Q213" s="9"/>
      <c r="R213" s="9"/>
    </row>
    <row r="214" spans="1:18" x14ac:dyDescent="0.3">
      <c r="A214" s="9">
        <v>213</v>
      </c>
      <c r="B214" s="7">
        <v>7191.25</v>
      </c>
      <c r="C214" s="9">
        <v>1.9601879736143806</v>
      </c>
      <c r="D214" s="8">
        <v>7293.3164059999999</v>
      </c>
      <c r="E214" s="9">
        <v>1.361631446244205</v>
      </c>
      <c r="F214" s="9">
        <v>7387.2670900000003</v>
      </c>
      <c r="G214" s="9">
        <v>0.91757647074983861</v>
      </c>
      <c r="K214" s="14" t="s">
        <v>13</v>
      </c>
      <c r="L214" s="14">
        <f t="shared" ref="L214" si="82">L213-L212</f>
        <v>328.0678710000002</v>
      </c>
      <c r="M214" s="14" t="s">
        <v>13</v>
      </c>
      <c r="N214" s="14">
        <f t="shared" ref="N214" si="83">N213-N212</f>
        <v>475.9365229999994</v>
      </c>
      <c r="O214" s="17" t="s">
        <v>13</v>
      </c>
      <c r="P214" s="17">
        <f t="shared" ref="P214" si="84">P213-P212</f>
        <v>311.66455099999985</v>
      </c>
      <c r="Q214" s="9"/>
      <c r="R214" s="9"/>
    </row>
    <row r="215" spans="1:18" x14ac:dyDescent="0.3">
      <c r="A215" s="9">
        <v>214</v>
      </c>
      <c r="B215" s="7">
        <v>7207.6533200000003</v>
      </c>
      <c r="C215" s="9">
        <v>1.9411788258807965</v>
      </c>
      <c r="D215" s="8">
        <v>7309.7280270000001</v>
      </c>
      <c r="E215" s="9">
        <v>1.3778711862869564</v>
      </c>
      <c r="F215" s="9">
        <v>7403.6704099999997</v>
      </c>
      <c r="G215" s="9">
        <v>0.97305208971132706</v>
      </c>
      <c r="K215" s="14" t="s">
        <v>14</v>
      </c>
      <c r="L215" s="14">
        <f t="shared" ref="L215" si="85">L214*L211</f>
        <v>646.08975988916143</v>
      </c>
      <c r="M215" s="14" t="s">
        <v>14</v>
      </c>
      <c r="N215" s="14">
        <f t="shared" ref="N215" si="86">N214*N211</f>
        <v>715.81573848081075</v>
      </c>
      <c r="O215" s="17" t="s">
        <v>14</v>
      </c>
      <c r="P215" s="17">
        <f t="shared" ref="P215" si="87">P214*P211</f>
        <v>302.19254714832829</v>
      </c>
      <c r="Q215" s="9"/>
      <c r="R215" s="9"/>
    </row>
    <row r="216" spans="1:18" x14ac:dyDescent="0.3">
      <c r="A216" s="9">
        <v>215</v>
      </c>
      <c r="B216" s="7">
        <v>7224.0566410000001</v>
      </c>
      <c r="C216" s="9">
        <v>1.9307305267300334</v>
      </c>
      <c r="D216" s="8">
        <v>7326.1396480000003</v>
      </c>
      <c r="E216" s="9">
        <v>1.4053576724263561</v>
      </c>
      <c r="F216" s="9">
        <v>7420.0737300000001</v>
      </c>
      <c r="G216" s="9">
        <v>1.0317063423663777</v>
      </c>
      <c r="K216" s="14" t="s">
        <v>15</v>
      </c>
      <c r="L216" s="14">
        <f t="shared" ref="L216" si="88">L210*L214</f>
        <v>669.02849224597935</v>
      </c>
      <c r="M216" s="14" t="s">
        <v>15</v>
      </c>
      <c r="N216" s="14">
        <f t="shared" ref="N216" si="89">N210*N214</f>
        <v>782.61643473299466</v>
      </c>
      <c r="O216" s="17" t="s">
        <v>15</v>
      </c>
      <c r="P216" s="17">
        <f t="shared" ref="P216" si="90">P210*P214</f>
        <v>362.02672391850535</v>
      </c>
      <c r="Q216" s="9"/>
      <c r="R216" s="9"/>
    </row>
    <row r="217" spans="1:18" x14ac:dyDescent="0.3">
      <c r="A217" s="9">
        <v>216</v>
      </c>
      <c r="B217" s="7">
        <v>7240.4599609999996</v>
      </c>
      <c r="C217" s="9">
        <v>1.9294220748689717</v>
      </c>
      <c r="D217" s="8">
        <v>7342.5512699999999</v>
      </c>
      <c r="E217" s="9">
        <v>1.4361563940000024</v>
      </c>
      <c r="F217" s="9">
        <v>7436.4770509999998</v>
      </c>
      <c r="G217" s="9">
        <v>1.0727219429801562</v>
      </c>
      <c r="K217" s="14" t="s">
        <v>16</v>
      </c>
      <c r="L217" s="14">
        <f t="shared" ref="L217" si="91">L216-L215</f>
        <v>22.938732356817923</v>
      </c>
      <c r="M217" s="14" t="s">
        <v>16</v>
      </c>
      <c r="N217" s="14">
        <f t="shared" ref="N217" si="92">N216-N215</f>
        <v>66.800696252183911</v>
      </c>
      <c r="O217" s="17" t="s">
        <v>16</v>
      </c>
      <c r="P217" s="17">
        <f t="shared" ref="P217" si="93">P216-P215</f>
        <v>59.834176770177066</v>
      </c>
      <c r="Q217" s="9"/>
      <c r="R217" s="9"/>
    </row>
    <row r="218" spans="1:18" x14ac:dyDescent="0.3">
      <c r="A218" s="9">
        <v>217</v>
      </c>
      <c r="B218" s="7">
        <v>7256.8637699999999</v>
      </c>
      <c r="C218" s="9">
        <v>1.8921824687501938</v>
      </c>
      <c r="D218" s="8">
        <v>7358.9628910000001</v>
      </c>
      <c r="E218" s="9">
        <v>1.472693799385991</v>
      </c>
      <c r="F218" s="9">
        <v>7452.8803710000002</v>
      </c>
      <c r="G218" s="9">
        <v>1.1268680087458445</v>
      </c>
      <c r="K218" s="14" t="s">
        <v>17</v>
      </c>
      <c r="L218" s="14">
        <f t="shared" ref="L218" si="94">L217/L210</f>
        <v>11.24834169988266</v>
      </c>
      <c r="M218" s="14" t="s">
        <v>17</v>
      </c>
      <c r="N218" s="14">
        <f t="shared" ref="N218" si="95">N217/N210</f>
        <v>40.62384802727825</v>
      </c>
      <c r="O218" s="17" t="s">
        <v>17</v>
      </c>
      <c r="P218" s="17">
        <f t="shared" ref="P218" si="96">P217/P210</f>
        <v>51.510539431143457</v>
      </c>
      <c r="Q218" s="9"/>
      <c r="R218" s="9"/>
    </row>
    <row r="219" spans="1:18" x14ac:dyDescent="0.3">
      <c r="A219" s="9">
        <v>218</v>
      </c>
      <c r="B219" s="7">
        <v>7273.2670900000003</v>
      </c>
      <c r="C219" s="9">
        <v>1.8947746596902224</v>
      </c>
      <c r="D219" s="8">
        <v>7375.3745120000003</v>
      </c>
      <c r="E219" s="9">
        <v>1.512773945229327</v>
      </c>
      <c r="F219" s="5">
        <v>7469.2841799999997</v>
      </c>
      <c r="G219" s="5">
        <v>1.1806142829445352</v>
      </c>
    </row>
    <row r="220" spans="1:18" x14ac:dyDescent="0.3">
      <c r="A220" s="9">
        <v>219</v>
      </c>
      <c r="B220" s="7">
        <v>7289.6704099999997</v>
      </c>
      <c r="C220" s="9">
        <v>1.8990220389205215</v>
      </c>
      <c r="D220" s="8">
        <v>7391.7861329999996</v>
      </c>
      <c r="E220" s="9">
        <v>1.5545421311432506</v>
      </c>
      <c r="F220" s="5">
        <v>7485.6875</v>
      </c>
      <c r="G220" s="5">
        <v>1.2194772510188849</v>
      </c>
    </row>
    <row r="221" spans="1:18" x14ac:dyDescent="0.3">
      <c r="A221" s="9">
        <v>220</v>
      </c>
      <c r="B221" s="7">
        <v>7306.0737300000001</v>
      </c>
      <c r="C221" s="9">
        <v>1.9085893889349261</v>
      </c>
      <c r="D221" s="8">
        <v>7408.1977539999998</v>
      </c>
      <c r="E221" s="9">
        <v>1.6000416207593471</v>
      </c>
      <c r="F221" s="5">
        <v>7502.0908200000003</v>
      </c>
      <c r="G221" s="5">
        <v>1.2433213944264456</v>
      </c>
    </row>
    <row r="222" spans="1:18" x14ac:dyDescent="0.3">
      <c r="A222" s="9">
        <v>221</v>
      </c>
      <c r="B222" s="7">
        <v>7322.4770509999998</v>
      </c>
      <c r="C222" s="9">
        <v>1.9280145825095643</v>
      </c>
      <c r="D222" s="8">
        <v>7424.609375</v>
      </c>
      <c r="E222" s="9">
        <v>1.6339191601206553</v>
      </c>
      <c r="F222" s="9">
        <v>7518.4941410000001</v>
      </c>
      <c r="G222" s="9">
        <v>1.299181496818347</v>
      </c>
    </row>
    <row r="223" spans="1:18" x14ac:dyDescent="0.3">
      <c r="A223" s="9">
        <v>222</v>
      </c>
      <c r="B223" s="7">
        <v>7338.8803710000002</v>
      </c>
      <c r="C223" s="9">
        <v>1.9469105816814594</v>
      </c>
      <c r="D223" s="8">
        <v>7441.0205079999996</v>
      </c>
      <c r="E223" s="9">
        <v>1.6370664245603606</v>
      </c>
      <c r="F223" s="9">
        <v>7534.8974609999996</v>
      </c>
      <c r="G223" s="9">
        <v>1.3762355363056205</v>
      </c>
    </row>
    <row r="224" spans="1:18" x14ac:dyDescent="0.3">
      <c r="A224" s="9">
        <v>223</v>
      </c>
      <c r="B224" s="7">
        <v>7355.2841799999997</v>
      </c>
      <c r="C224" s="9">
        <v>1.9688073375203157</v>
      </c>
      <c r="D224" s="8">
        <v>7457.4321289999998</v>
      </c>
      <c r="E224" s="9">
        <v>1.6523855425699978</v>
      </c>
      <c r="F224" s="9">
        <v>7551.3007809999999</v>
      </c>
      <c r="G224" s="9">
        <v>1.4205527103765172</v>
      </c>
    </row>
    <row r="225" spans="1:7" x14ac:dyDescent="0.3">
      <c r="A225" s="9">
        <v>224</v>
      </c>
      <c r="B225" s="7">
        <v>7371.6875</v>
      </c>
      <c r="C225" s="9">
        <v>1.9925492197370973</v>
      </c>
      <c r="D225" s="8">
        <v>7473.84375</v>
      </c>
      <c r="E225" s="9">
        <v>1.6593641884550365</v>
      </c>
      <c r="F225" s="9">
        <v>7567.7041019999997</v>
      </c>
      <c r="G225" s="9">
        <v>1.447163591802646</v>
      </c>
    </row>
    <row r="226" spans="1:7" x14ac:dyDescent="0.3">
      <c r="A226" s="9">
        <v>225</v>
      </c>
      <c r="B226" s="7">
        <v>7388.0908200000003</v>
      </c>
      <c r="C226" s="9">
        <v>2.0113426750660555</v>
      </c>
      <c r="D226" s="8">
        <v>7490.2553710000002</v>
      </c>
      <c r="E226" s="9">
        <v>1.6609349080513944</v>
      </c>
      <c r="F226" s="9">
        <v>7584.1079099999997</v>
      </c>
      <c r="G226" s="9">
        <v>1.465903955006874</v>
      </c>
    </row>
    <row r="227" spans="1:7" x14ac:dyDescent="0.3">
      <c r="A227" s="9">
        <v>226</v>
      </c>
      <c r="B227" s="7">
        <v>7404.4941410000001</v>
      </c>
      <c r="C227" s="9">
        <v>2.043285129483043</v>
      </c>
      <c r="D227" s="8">
        <v>7506.6669920000004</v>
      </c>
      <c r="E227" s="9">
        <v>1.6652241539095525</v>
      </c>
      <c r="F227" s="9">
        <v>7600.5112300000001</v>
      </c>
      <c r="G227" s="9">
        <v>1.4394514949942054</v>
      </c>
    </row>
    <row r="228" spans="1:7" x14ac:dyDescent="0.3">
      <c r="A228" s="9">
        <v>227</v>
      </c>
      <c r="B228" s="7">
        <v>7420.8974609999996</v>
      </c>
      <c r="C228" s="9">
        <v>2.060816149855528</v>
      </c>
      <c r="D228" s="8">
        <v>7523.0786129999997</v>
      </c>
      <c r="E228" s="9">
        <v>1.6732588005675757</v>
      </c>
      <c r="F228" s="9">
        <v>7616.9145509999998</v>
      </c>
      <c r="G228" s="9">
        <v>1.3436684844043445</v>
      </c>
    </row>
    <row r="229" spans="1:7" x14ac:dyDescent="0.3">
      <c r="A229" s="9">
        <v>228</v>
      </c>
      <c r="B229" s="7">
        <v>7437.3007809999999</v>
      </c>
      <c r="C229" s="9">
        <v>2.0284682543162416</v>
      </c>
      <c r="D229" s="8">
        <v>7539.4902339999999</v>
      </c>
      <c r="E229" s="9">
        <v>1.688914035328104</v>
      </c>
      <c r="F229" s="9">
        <v>7633.3178710000002</v>
      </c>
      <c r="G229" s="9">
        <v>1.228888432320137</v>
      </c>
    </row>
    <row r="230" spans="1:7" x14ac:dyDescent="0.3">
      <c r="A230" s="9">
        <v>229</v>
      </c>
      <c r="B230" s="7">
        <v>7453.7041019999997</v>
      </c>
      <c r="C230" s="9">
        <v>2.0391732444718036</v>
      </c>
      <c r="D230" s="8">
        <v>7555.9018550000001</v>
      </c>
      <c r="E230" s="9">
        <v>1.7037961433091189</v>
      </c>
      <c r="F230" s="9">
        <v>7649.7211909999996</v>
      </c>
      <c r="G230" s="9">
        <v>1.132432575727049</v>
      </c>
    </row>
    <row r="231" spans="1:7" x14ac:dyDescent="0.3">
      <c r="A231" s="9">
        <v>230</v>
      </c>
      <c r="B231" s="7">
        <v>7470.1079099999997</v>
      </c>
      <c r="C231" s="9">
        <v>2.0394416764152234</v>
      </c>
      <c r="D231" s="8">
        <v>7572.3134769999997</v>
      </c>
      <c r="E231" s="9">
        <v>1.7119951784369871</v>
      </c>
      <c r="F231" s="9">
        <v>7666.1245120000003</v>
      </c>
      <c r="G231" s="9">
        <v>1.0408523013012763</v>
      </c>
    </row>
    <row r="232" spans="1:7" x14ac:dyDescent="0.3">
      <c r="A232" s="9">
        <v>231</v>
      </c>
      <c r="B232" s="7">
        <v>7486.5112300000001</v>
      </c>
      <c r="C232" s="9">
        <v>2.0396684469635451</v>
      </c>
      <c r="D232" s="8">
        <v>7588.7250979999999</v>
      </c>
      <c r="E232" s="9">
        <v>1.7312612507920908</v>
      </c>
      <c r="F232" s="9">
        <v>7682.5283200000003</v>
      </c>
      <c r="G232" s="9">
        <v>1.0172041969761394</v>
      </c>
    </row>
    <row r="233" spans="1:7" x14ac:dyDescent="0.3">
      <c r="A233" s="9">
        <v>232</v>
      </c>
      <c r="B233" s="7">
        <v>7502.9145509999998</v>
      </c>
      <c r="C233" s="9">
        <v>2.0418331351788686</v>
      </c>
      <c r="D233" s="8">
        <v>7605.1367190000001</v>
      </c>
      <c r="E233" s="9">
        <v>1.7433752014070181</v>
      </c>
      <c r="F233" s="9">
        <v>7698.9316410000001</v>
      </c>
      <c r="G233" s="9">
        <v>0.96901489502422522</v>
      </c>
    </row>
    <row r="234" spans="1:7" x14ac:dyDescent="0.3">
      <c r="A234" s="9">
        <v>233</v>
      </c>
      <c r="B234" s="7">
        <v>7519.3178710000002</v>
      </c>
      <c r="C234" s="9">
        <v>2.047468217605906</v>
      </c>
      <c r="D234" s="8">
        <v>7621.5483400000003</v>
      </c>
      <c r="E234" s="9">
        <v>1.7433057644629841</v>
      </c>
      <c r="F234" s="9">
        <v>7715.3349609999996</v>
      </c>
      <c r="G234" s="9">
        <v>0.97350065371348027</v>
      </c>
    </row>
    <row r="235" spans="1:7" x14ac:dyDescent="0.3">
      <c r="A235" s="9">
        <v>234</v>
      </c>
      <c r="B235" s="7">
        <v>7535.7211909999996</v>
      </c>
      <c r="C235" s="9">
        <v>2.0519596000524958</v>
      </c>
      <c r="D235" s="8">
        <v>7637.9599609999996</v>
      </c>
      <c r="E235" s="9">
        <v>1.7220831081513988</v>
      </c>
      <c r="F235" s="9">
        <v>7731.7382809999999</v>
      </c>
      <c r="G235" s="9">
        <v>0.98802451529747004</v>
      </c>
    </row>
    <row r="236" spans="1:7" x14ac:dyDescent="0.3">
      <c r="A236" s="9">
        <v>235</v>
      </c>
      <c r="B236" s="7">
        <v>7552.1245120000003</v>
      </c>
      <c r="C236" s="9">
        <v>2.0609911277149422</v>
      </c>
      <c r="D236" s="8">
        <v>7654.3715819999998</v>
      </c>
      <c r="E236" s="9">
        <v>1.6961021570946311</v>
      </c>
      <c r="F236" s="9">
        <v>7748.1416019999997</v>
      </c>
      <c r="G236" s="9">
        <v>1.0024571214006022</v>
      </c>
    </row>
    <row r="237" spans="1:7" x14ac:dyDescent="0.3">
      <c r="A237" s="9">
        <v>236</v>
      </c>
      <c r="B237" s="7">
        <v>7568.5283200000003</v>
      </c>
      <c r="C237" s="9">
        <v>2.0694577647338459</v>
      </c>
      <c r="D237" s="8">
        <v>7670.783203</v>
      </c>
      <c r="E237" s="9">
        <v>1.6534905919225791</v>
      </c>
      <c r="F237" s="9">
        <v>7764.544922</v>
      </c>
      <c r="G237" s="9">
        <v>0.9934488763610716</v>
      </c>
    </row>
    <row r="238" spans="1:7" x14ac:dyDescent="0.3">
      <c r="A238" s="9">
        <v>237</v>
      </c>
      <c r="B238" s="7">
        <v>7584.9316410000001</v>
      </c>
      <c r="C238" s="9">
        <v>2.0791400623247291</v>
      </c>
      <c r="D238" s="8">
        <v>7687.1948240000002</v>
      </c>
      <c r="E238" s="9">
        <v>1.6220420640480346</v>
      </c>
      <c r="F238" s="9">
        <v>7780.9487300000001</v>
      </c>
      <c r="G238" s="9">
        <v>1.0200500863675752</v>
      </c>
    </row>
    <row r="239" spans="1:7" x14ac:dyDescent="0.3">
      <c r="A239" s="9">
        <v>238</v>
      </c>
      <c r="B239" s="7">
        <v>7601.3349609999996</v>
      </c>
      <c r="C239" s="9">
        <v>2.0911009541725356</v>
      </c>
      <c r="D239" s="8">
        <v>7703.6064450000003</v>
      </c>
      <c r="E239" s="9">
        <v>1.5928601397743807</v>
      </c>
      <c r="F239" s="9">
        <v>7797.3520509999998</v>
      </c>
      <c r="G239" s="9">
        <v>0.9983983291874714</v>
      </c>
    </row>
    <row r="240" spans="1:7" x14ac:dyDescent="0.3">
      <c r="A240" s="9">
        <v>239</v>
      </c>
      <c r="B240" s="7">
        <v>7617.7382809999999</v>
      </c>
      <c r="C240" s="9">
        <v>2.0956478220225989</v>
      </c>
      <c r="D240" s="8">
        <v>7720.0180659999996</v>
      </c>
      <c r="E240" s="9">
        <v>1.5662530911719297</v>
      </c>
      <c r="F240" s="9">
        <v>7813.7553710000002</v>
      </c>
      <c r="G240" s="9">
        <v>0.97943303130967507</v>
      </c>
    </row>
    <row r="241" spans="1:7" x14ac:dyDescent="0.3">
      <c r="A241" s="9">
        <v>240</v>
      </c>
      <c r="B241" s="7">
        <v>7634.1416019999997</v>
      </c>
      <c r="C241" s="9">
        <v>2.0866945041609517</v>
      </c>
      <c r="D241" s="8">
        <v>7736.4296880000002</v>
      </c>
      <c r="E241" s="9">
        <v>1.5421243356457144</v>
      </c>
      <c r="F241" s="9">
        <v>7830.1586909999996</v>
      </c>
      <c r="G241" s="9">
        <v>0.98591484047464828</v>
      </c>
    </row>
    <row r="242" spans="1:7" x14ac:dyDescent="0.3">
      <c r="A242" s="9">
        <v>241</v>
      </c>
      <c r="B242" s="7">
        <v>7650.544922</v>
      </c>
      <c r="C242" s="9">
        <v>2.0729130093473382</v>
      </c>
      <c r="D242" s="8">
        <v>7752.8413090000004</v>
      </c>
      <c r="E242" s="9">
        <v>1.5338302324870903</v>
      </c>
      <c r="F242" s="9">
        <v>7846.5620120000003</v>
      </c>
      <c r="G242" s="9">
        <v>1.0154078049484705</v>
      </c>
    </row>
    <row r="243" spans="1:7" x14ac:dyDescent="0.3">
      <c r="A243" s="9">
        <v>242</v>
      </c>
      <c r="B243" s="7">
        <v>7666.9487300000001</v>
      </c>
      <c r="C243" s="9">
        <v>2.049213167265612</v>
      </c>
      <c r="D243" s="8">
        <v>7769.2529299999997</v>
      </c>
      <c r="E243" s="9">
        <v>1.5391481004574146</v>
      </c>
      <c r="F243" s="9">
        <v>7862.9653319999998</v>
      </c>
      <c r="G243" s="9">
        <v>1.0251530358968295</v>
      </c>
    </row>
    <row r="244" spans="1:7" x14ac:dyDescent="0.3">
      <c r="A244" s="9">
        <v>243</v>
      </c>
      <c r="B244" s="7">
        <v>7683.3520509999998</v>
      </c>
      <c r="C244" s="9">
        <v>2.0353075404316012</v>
      </c>
      <c r="D244" s="8">
        <v>7785.6645509999998</v>
      </c>
      <c r="E244" s="9">
        <v>1.5359550495764298</v>
      </c>
      <c r="F244" s="9">
        <v>7879.3691410000001</v>
      </c>
      <c r="G244" s="9">
        <v>1.0326592442016373</v>
      </c>
    </row>
    <row r="245" spans="1:7" x14ac:dyDescent="0.3">
      <c r="A245" s="9">
        <v>244</v>
      </c>
      <c r="B245" s="7">
        <v>7699.7553710000002</v>
      </c>
      <c r="C245" s="9">
        <v>2.0209585984797478</v>
      </c>
      <c r="D245" s="8">
        <v>7802.076172</v>
      </c>
      <c r="E245" s="9">
        <v>1.5115861773695951</v>
      </c>
      <c r="F245" s="9">
        <v>7895.7724609999996</v>
      </c>
      <c r="G245" s="9">
        <v>1.0119805623701164</v>
      </c>
    </row>
    <row r="246" spans="1:7" x14ac:dyDescent="0.3">
      <c r="A246" s="9">
        <v>245</v>
      </c>
      <c r="B246" s="7">
        <v>7716.1586909999996</v>
      </c>
      <c r="C246" s="9">
        <v>2.0074117330685288</v>
      </c>
      <c r="D246" s="8">
        <v>7818.4877930000002</v>
      </c>
      <c r="E246" s="9">
        <v>1.4891162191741178</v>
      </c>
      <c r="F246" s="9">
        <v>7912.1757809999999</v>
      </c>
      <c r="G246" s="9">
        <v>0.98477474030250889</v>
      </c>
    </row>
    <row r="247" spans="1:7" x14ac:dyDescent="0.3">
      <c r="A247" s="9">
        <v>246</v>
      </c>
      <c r="B247" s="7">
        <v>7732.5620120000003</v>
      </c>
      <c r="C247" s="9">
        <v>1.9932322772467348</v>
      </c>
      <c r="D247" s="8">
        <v>7834.8994140000004</v>
      </c>
      <c r="E247" s="9">
        <v>1.4799146590405607</v>
      </c>
      <c r="F247" s="9">
        <v>7928.5791019999997</v>
      </c>
      <c r="G247" s="9">
        <v>0.96017883685430494</v>
      </c>
    </row>
    <row r="248" spans="1:7" x14ac:dyDescent="0.3">
      <c r="A248" s="9">
        <v>247</v>
      </c>
      <c r="B248" s="7">
        <v>7748.9653319999998</v>
      </c>
      <c r="C248" s="9">
        <v>1.9853824182452664</v>
      </c>
      <c r="D248" s="8">
        <v>7851.3110349999997</v>
      </c>
      <c r="E248" s="9">
        <v>1.4796706976969332</v>
      </c>
      <c r="F248" s="9">
        <v>7944.982422</v>
      </c>
      <c r="G248" s="9">
        <v>0.94594719454420262</v>
      </c>
    </row>
    <row r="249" spans="1:7" x14ac:dyDescent="0.3">
      <c r="A249" s="9">
        <v>248</v>
      </c>
      <c r="B249" s="7">
        <v>7765.3691410000001</v>
      </c>
      <c r="C249" s="9">
        <v>1.9870481165692979</v>
      </c>
      <c r="D249" s="8">
        <v>7867.7226559999999</v>
      </c>
      <c r="E249" s="9">
        <v>1.478807745608943</v>
      </c>
      <c r="F249" s="9">
        <v>7961.3857420000004</v>
      </c>
      <c r="G249" s="9">
        <v>0.93270108769385551</v>
      </c>
    </row>
    <row r="250" spans="1:7" x14ac:dyDescent="0.3">
      <c r="A250" s="9">
        <v>249</v>
      </c>
      <c r="B250" s="7">
        <v>7781.7724609999996</v>
      </c>
      <c r="C250" s="9">
        <v>1.9880209101448498</v>
      </c>
      <c r="D250" s="8">
        <v>7884.1337890000004</v>
      </c>
      <c r="E250" s="9">
        <v>1.4725203817833232</v>
      </c>
      <c r="F250" s="9">
        <v>7977.7895509999998</v>
      </c>
      <c r="G250" s="9">
        <v>0.9379028281045374</v>
      </c>
    </row>
    <row r="251" spans="1:7" x14ac:dyDescent="0.3">
      <c r="A251" s="9">
        <v>250</v>
      </c>
      <c r="B251" s="7">
        <v>7798.1757809999999</v>
      </c>
      <c r="C251" s="9">
        <v>1.9789256594849025</v>
      </c>
      <c r="D251" s="8">
        <v>7900.5454099999997</v>
      </c>
      <c r="E251" s="9">
        <v>1.4671220088997006</v>
      </c>
      <c r="F251" s="9">
        <v>7994.1928710000002</v>
      </c>
      <c r="G251" s="9">
        <v>0.96014080384830103</v>
      </c>
    </row>
    <row r="252" spans="1:7" x14ac:dyDescent="0.3">
      <c r="A252" s="9">
        <v>251</v>
      </c>
      <c r="B252" s="7">
        <v>7814.5791019999997</v>
      </c>
      <c r="C252" s="9">
        <v>1.9651611132842932</v>
      </c>
      <c r="D252" s="8">
        <v>7916.9570309999999</v>
      </c>
      <c r="E252" s="9">
        <v>1.4573573803928142</v>
      </c>
      <c r="F252" s="9">
        <v>8010.5961909999996</v>
      </c>
      <c r="G252" s="9">
        <v>0.96314386864208124</v>
      </c>
    </row>
    <row r="253" spans="1:7" x14ac:dyDescent="0.3">
      <c r="A253" s="9">
        <v>252</v>
      </c>
      <c r="B253" s="7">
        <v>7830.982422</v>
      </c>
      <c r="C253" s="9">
        <v>1.9583153885896882</v>
      </c>
      <c r="D253" s="8">
        <v>7933.3686520000001</v>
      </c>
      <c r="E253" s="9">
        <v>1.4513754925189541</v>
      </c>
      <c r="F253" s="9">
        <v>8026.9995120000003</v>
      </c>
      <c r="G253" s="9">
        <v>0.95059398533687545</v>
      </c>
    </row>
    <row r="254" spans="1:7" x14ac:dyDescent="0.3">
      <c r="A254" s="9">
        <v>253</v>
      </c>
      <c r="B254" s="7">
        <v>7847.3857420000004</v>
      </c>
      <c r="C254" s="9">
        <v>1.9535796241868502</v>
      </c>
      <c r="D254" s="8">
        <v>7949.7802730000003</v>
      </c>
      <c r="E254" s="9">
        <v>1.4460212167549891</v>
      </c>
      <c r="F254" s="9">
        <v>8043.4028319999998</v>
      </c>
      <c r="G254" s="9">
        <v>0.95322811217226877</v>
      </c>
    </row>
    <row r="255" spans="1:7" x14ac:dyDescent="0.3">
      <c r="A255" s="9">
        <v>254</v>
      </c>
      <c r="B255" s="7">
        <v>7863.7895509999998</v>
      </c>
      <c r="C255" s="9">
        <v>1.9603678750932145</v>
      </c>
      <c r="D255" s="8">
        <v>7966.1918949999999</v>
      </c>
      <c r="E255" s="9">
        <v>1.4561320396900455</v>
      </c>
      <c r="F255" s="9">
        <v>8059.8061520000001</v>
      </c>
      <c r="G255" s="9">
        <v>0.95699652446125261</v>
      </c>
    </row>
    <row r="256" spans="1:7" x14ac:dyDescent="0.3">
      <c r="A256" s="9">
        <v>255</v>
      </c>
      <c r="B256" s="7">
        <v>7880.1928710000002</v>
      </c>
      <c r="C256" s="9">
        <v>1.9605583812908023</v>
      </c>
      <c r="D256" s="8">
        <v>7982.6035160000001</v>
      </c>
      <c r="E256" s="9">
        <v>1.4699919915830397</v>
      </c>
      <c r="F256" s="9">
        <v>8076.2094729999999</v>
      </c>
      <c r="G256" s="9">
        <v>0.95982313034730815</v>
      </c>
    </row>
    <row r="257" spans="1:7" x14ac:dyDescent="0.3">
      <c r="A257" s="9">
        <v>256</v>
      </c>
      <c r="B257" s="7">
        <v>7896.5961909999996</v>
      </c>
      <c r="C257" s="9">
        <v>1.9554756910887772</v>
      </c>
      <c r="D257" s="8">
        <v>7999.0151370000003</v>
      </c>
      <c r="E257" s="9">
        <v>1.4805387760022624</v>
      </c>
      <c r="F257" s="9">
        <v>8092.6132809999999</v>
      </c>
      <c r="G257" s="9">
        <v>0.96844327259079366</v>
      </c>
    </row>
    <row r="258" spans="1:7" x14ac:dyDescent="0.3">
      <c r="A258" s="9">
        <v>257</v>
      </c>
      <c r="B258" s="7">
        <v>7912.9995120000003</v>
      </c>
      <c r="C258" s="9">
        <v>1.9515821496618502</v>
      </c>
      <c r="D258" s="8">
        <v>8015.4267579999996</v>
      </c>
      <c r="E258" s="9">
        <v>1.491366162568639</v>
      </c>
      <c r="F258" s="9">
        <v>8109.0166019999997</v>
      </c>
      <c r="G258" s="9">
        <v>1.0453483840826423</v>
      </c>
    </row>
    <row r="259" spans="1:7" x14ac:dyDescent="0.3">
      <c r="A259" s="9">
        <v>258</v>
      </c>
      <c r="B259" s="7">
        <v>7929.4028319999998</v>
      </c>
      <c r="C259" s="9">
        <v>1.953349634348907</v>
      </c>
      <c r="D259" s="8">
        <v>8031.8383789999998</v>
      </c>
      <c r="E259" s="9">
        <v>1.5010871017231533</v>
      </c>
      <c r="F259" s="9">
        <v>8125.419922</v>
      </c>
      <c r="G259" s="9">
        <v>1.1271093788993849</v>
      </c>
    </row>
    <row r="260" spans="1:7" x14ac:dyDescent="0.3">
      <c r="A260" s="9">
        <v>259</v>
      </c>
      <c r="B260" s="7">
        <v>7945.8061520000001</v>
      </c>
      <c r="C260" s="9">
        <v>1.9558893698051083</v>
      </c>
      <c r="D260" s="8">
        <v>8048.25</v>
      </c>
      <c r="E260" s="9">
        <v>1.5120900612335795</v>
      </c>
      <c r="F260" s="9">
        <v>8141.8232420000004</v>
      </c>
      <c r="G260" s="9">
        <v>1.2053194793678674</v>
      </c>
    </row>
    <row r="261" spans="1:7" x14ac:dyDescent="0.3">
      <c r="A261" s="9">
        <v>260</v>
      </c>
      <c r="B261" s="7">
        <v>7962.2094729999999</v>
      </c>
      <c r="C261" s="9">
        <v>1.9654721534726995</v>
      </c>
      <c r="D261" s="8">
        <v>8064.6616210000002</v>
      </c>
      <c r="E261" s="9">
        <v>1.5305700747608637</v>
      </c>
      <c r="F261" s="9">
        <v>8158.2265630000002</v>
      </c>
      <c r="G261" s="9">
        <v>1.1978493460515913</v>
      </c>
    </row>
    <row r="262" spans="1:7" x14ac:dyDescent="0.3">
      <c r="A262" s="9">
        <v>261</v>
      </c>
      <c r="B262" s="7">
        <v>7978.6132809999999</v>
      </c>
      <c r="C262" s="9">
        <v>1.9683432863899117</v>
      </c>
      <c r="D262" s="8">
        <v>8081.0732420000004</v>
      </c>
      <c r="E262" s="9">
        <v>1.5502905163806042</v>
      </c>
      <c r="F262" s="9">
        <v>8174.6298829999996</v>
      </c>
      <c r="G262" s="9">
        <v>1.220938881393097</v>
      </c>
    </row>
    <row r="263" spans="1:7" x14ac:dyDescent="0.3">
      <c r="A263" s="9">
        <v>262</v>
      </c>
      <c r="B263" s="7">
        <v>7995.0166019999997</v>
      </c>
      <c r="C263" s="9">
        <v>1.9707375857032234</v>
      </c>
      <c r="D263" s="8">
        <v>8097.4848629999997</v>
      </c>
      <c r="E263" s="9">
        <v>1.5713125511861088</v>
      </c>
      <c r="F263" s="9">
        <v>8191.0336909999996</v>
      </c>
      <c r="G263" s="9">
        <v>1.2405343642268254</v>
      </c>
    </row>
    <row r="264" spans="1:7" x14ac:dyDescent="0.3">
      <c r="A264" s="9">
        <v>263</v>
      </c>
      <c r="B264" s="7">
        <v>8011.419922</v>
      </c>
      <c r="C264" s="9">
        <v>1.978829459536219</v>
      </c>
      <c r="D264" s="8">
        <v>8113.8964839999999</v>
      </c>
      <c r="E264" s="9">
        <v>1.5931966060400873</v>
      </c>
      <c r="F264" s="9">
        <v>8207.4375</v>
      </c>
      <c r="G264" s="9">
        <v>1.2429429630500259</v>
      </c>
    </row>
    <row r="265" spans="1:7" x14ac:dyDescent="0.3">
      <c r="A265" s="9">
        <v>264</v>
      </c>
      <c r="B265" s="7">
        <v>8027.8232420000004</v>
      </c>
      <c r="C265" s="9">
        <v>1.9914456661919293</v>
      </c>
      <c r="D265" s="8">
        <v>8130.3081050000001</v>
      </c>
      <c r="E265" s="9">
        <v>1.6183264885127151</v>
      </c>
      <c r="F265" s="9">
        <v>8223.8398440000001</v>
      </c>
      <c r="G265" s="9">
        <v>1.2785915784454547</v>
      </c>
    </row>
    <row r="266" spans="1:7" x14ac:dyDescent="0.3">
      <c r="A266" s="9">
        <v>265</v>
      </c>
      <c r="B266" s="7">
        <v>8044.2265630000002</v>
      </c>
      <c r="C266" s="9">
        <v>1.9943361148468686</v>
      </c>
      <c r="D266" s="8">
        <v>8146.7197269999997</v>
      </c>
      <c r="E266" s="9">
        <v>1.6493933462049697</v>
      </c>
      <c r="F266" s="9">
        <v>8240.2431639999995</v>
      </c>
      <c r="G266" s="9">
        <v>1.4013237921466628</v>
      </c>
    </row>
    <row r="267" spans="1:7" x14ac:dyDescent="0.3">
      <c r="A267" s="9">
        <v>266</v>
      </c>
      <c r="B267" s="7">
        <v>8060.6298829999996</v>
      </c>
      <c r="C267" s="9">
        <v>2.0121686122238849</v>
      </c>
      <c r="D267" s="8">
        <v>8163.1313479999999</v>
      </c>
      <c r="E267" s="9">
        <v>1.6731287810549249</v>
      </c>
      <c r="F267" s="9">
        <v>8256.6474610000005</v>
      </c>
      <c r="G267" s="9">
        <v>1.492773294739004</v>
      </c>
    </row>
    <row r="268" spans="1:7" x14ac:dyDescent="0.3">
      <c r="A268" s="9">
        <v>267</v>
      </c>
      <c r="B268" s="7">
        <v>8077.0336909999996</v>
      </c>
      <c r="C268" s="9">
        <v>2.0205806160042168</v>
      </c>
      <c r="D268" s="8">
        <v>8179.5429690000001</v>
      </c>
      <c r="E268" s="9">
        <v>1.676727618640715</v>
      </c>
      <c r="F268" s="9">
        <v>8273.0507809999999</v>
      </c>
      <c r="G268" s="9">
        <v>1.5226908523344442</v>
      </c>
    </row>
    <row r="269" spans="1:7" x14ac:dyDescent="0.3">
      <c r="A269" s="9">
        <v>268</v>
      </c>
      <c r="B269" s="7">
        <v>8093.4370120000003</v>
      </c>
      <c r="C269" s="9">
        <v>2.0293654892706821</v>
      </c>
      <c r="D269" s="8">
        <v>8195.9541019999997</v>
      </c>
      <c r="E269" s="9">
        <v>1.6880278987571242</v>
      </c>
      <c r="F269" s="9">
        <v>8289.4541019999997</v>
      </c>
      <c r="G269" s="9">
        <v>1.5506309309531936</v>
      </c>
    </row>
    <row r="270" spans="1:7" x14ac:dyDescent="0.3">
      <c r="A270" s="9">
        <v>269</v>
      </c>
      <c r="B270" s="7">
        <v>8109.8403319999998</v>
      </c>
      <c r="C270" s="9">
        <v>2.0498682927035379</v>
      </c>
      <c r="D270" s="8">
        <v>8212.3662110000005</v>
      </c>
      <c r="E270" s="9">
        <v>1.7229187980835106</v>
      </c>
      <c r="F270" s="9">
        <v>8305.8574219999991</v>
      </c>
      <c r="G270" s="9">
        <v>1.6047228842360823</v>
      </c>
    </row>
    <row r="271" spans="1:7" x14ac:dyDescent="0.3">
      <c r="A271" s="9">
        <v>270</v>
      </c>
      <c r="B271" s="7">
        <v>8126.2436520000001</v>
      </c>
      <c r="C271" s="9">
        <v>2.057052894973272</v>
      </c>
      <c r="D271" s="8">
        <v>8228.7773440000001</v>
      </c>
      <c r="E271" s="9">
        <v>1.7322353485925006</v>
      </c>
      <c r="F271" s="9">
        <v>8322.2607420000004</v>
      </c>
      <c r="G271" s="9">
        <v>1.5600068679399921</v>
      </c>
    </row>
    <row r="272" spans="1:7" x14ac:dyDescent="0.3">
      <c r="A272" s="9">
        <v>271</v>
      </c>
      <c r="B272" s="7">
        <v>8142.6469729999999</v>
      </c>
      <c r="C272" s="9">
        <v>2.0690455062923472</v>
      </c>
      <c r="D272" s="8">
        <v>8245.1894530000009</v>
      </c>
      <c r="E272" s="9">
        <v>1.7259199653288968</v>
      </c>
      <c r="F272" s="9">
        <v>8338.6640630000002</v>
      </c>
      <c r="G272" s="9">
        <v>1.4731568077178741</v>
      </c>
    </row>
    <row r="273" spans="1:7" x14ac:dyDescent="0.3">
      <c r="A273" s="9">
        <v>272</v>
      </c>
      <c r="B273" s="7">
        <v>8159.0502930000002</v>
      </c>
      <c r="C273" s="9">
        <v>2.0891440995077595</v>
      </c>
      <c r="D273" s="8">
        <v>8261.6005860000005</v>
      </c>
      <c r="E273" s="9">
        <v>1.7189733583022653</v>
      </c>
      <c r="F273" s="9">
        <v>8355.0673829999996</v>
      </c>
      <c r="G273" s="9">
        <v>1.4278963438974757</v>
      </c>
    </row>
    <row r="274" spans="1:7" x14ac:dyDescent="0.3">
      <c r="A274" s="9">
        <v>273</v>
      </c>
      <c r="B274" s="7">
        <v>8175.4541019999997</v>
      </c>
      <c r="C274" s="9">
        <v>2.0979077633367176</v>
      </c>
      <c r="D274" s="8">
        <v>8278.0126949999994</v>
      </c>
      <c r="E274" s="9">
        <v>1.7176940175599655</v>
      </c>
      <c r="F274" s="9">
        <v>8371.4707030000009</v>
      </c>
      <c r="G274" s="9">
        <v>1.3476178649746215</v>
      </c>
    </row>
    <row r="275" spans="1:7" x14ac:dyDescent="0.3">
      <c r="A275" s="9">
        <v>274</v>
      </c>
      <c r="B275" s="7">
        <v>8191.857422</v>
      </c>
      <c r="C275" s="9">
        <v>2.0969864783951078</v>
      </c>
      <c r="D275" s="8">
        <v>8294.4238280000009</v>
      </c>
      <c r="E275" s="9">
        <v>1.702503404498763</v>
      </c>
      <c r="F275" s="9">
        <v>8387.8740230000003</v>
      </c>
      <c r="G275" s="9">
        <v>1.2398700622998273</v>
      </c>
    </row>
    <row r="276" spans="1:7" x14ac:dyDescent="0.3">
      <c r="A276" s="9">
        <v>275</v>
      </c>
      <c r="B276" s="7">
        <v>8208.2607420000004</v>
      </c>
      <c r="C276" s="9">
        <v>2.1252742816120618</v>
      </c>
      <c r="D276" s="8">
        <v>8310.8359380000002</v>
      </c>
      <c r="E276" s="9">
        <v>1.6899080554732004</v>
      </c>
      <c r="F276" s="9">
        <v>8404.2773440000001</v>
      </c>
      <c r="G276" s="9">
        <v>1.2284175587856017</v>
      </c>
    </row>
    <row r="277" spans="1:7" x14ac:dyDescent="0.3">
      <c r="A277" s="9">
        <v>276</v>
      </c>
      <c r="B277" s="7">
        <v>8224.6640630000002</v>
      </c>
      <c r="C277" s="9">
        <v>2.1291522000158274</v>
      </c>
      <c r="D277" s="8">
        <v>8327.2470699999994</v>
      </c>
      <c r="E277" s="9">
        <v>1.6783832703380801</v>
      </c>
      <c r="F277" s="9">
        <v>8420.6806639999995</v>
      </c>
      <c r="G277" s="9">
        <v>1.2120425993525166</v>
      </c>
    </row>
    <row r="278" spans="1:7" x14ac:dyDescent="0.3">
      <c r="A278" s="9">
        <v>277</v>
      </c>
      <c r="B278" s="7">
        <v>8241.0673829999996</v>
      </c>
      <c r="C278" s="9">
        <v>2.1255728233819378</v>
      </c>
      <c r="D278" s="8">
        <v>8343.6591800000006</v>
      </c>
      <c r="E278" s="9">
        <v>1.648941889563825</v>
      </c>
      <c r="F278" s="9">
        <v>8437.0839840000008</v>
      </c>
      <c r="G278" s="9">
        <v>1.2465043001581222</v>
      </c>
    </row>
    <row r="279" spans="1:7" x14ac:dyDescent="0.3">
      <c r="A279" s="9">
        <v>278</v>
      </c>
      <c r="B279" s="7">
        <v>8257.4707030000009</v>
      </c>
      <c r="C279" s="9">
        <v>2.12199098493834</v>
      </c>
      <c r="D279" s="8">
        <v>8360.0703130000002</v>
      </c>
      <c r="E279" s="9">
        <v>1.6290344575159499</v>
      </c>
      <c r="F279" s="9">
        <v>8453.4882809999999</v>
      </c>
      <c r="G279" s="9">
        <v>1.2928473696376825</v>
      </c>
    </row>
    <row r="280" spans="1:7" x14ac:dyDescent="0.3">
      <c r="A280" s="9">
        <v>279</v>
      </c>
      <c r="B280" s="7">
        <v>8273.8740230000003</v>
      </c>
      <c r="C280" s="9">
        <v>2.128494991508147</v>
      </c>
      <c r="D280" s="8">
        <v>8376.4824219999991</v>
      </c>
      <c r="E280" s="9">
        <v>1.6123926589264614</v>
      </c>
      <c r="F280" s="9">
        <v>8469.8916019999997</v>
      </c>
      <c r="G280" s="9">
        <v>1.3284657247631282</v>
      </c>
    </row>
    <row r="281" spans="1:7" x14ac:dyDescent="0.3">
      <c r="A281" s="9">
        <v>280</v>
      </c>
      <c r="B281" s="7">
        <v>8290.2773440000001</v>
      </c>
      <c r="C281" s="9">
        <v>2.1123880333681226</v>
      </c>
      <c r="D281" s="8">
        <v>8392.8935550000006</v>
      </c>
      <c r="E281" s="9">
        <v>1.6051225176824244</v>
      </c>
      <c r="F281" s="9">
        <v>8486.2949219999991</v>
      </c>
      <c r="G281" s="9">
        <v>1.2382338717014982</v>
      </c>
    </row>
    <row r="282" spans="1:7" x14ac:dyDescent="0.3">
      <c r="A282" s="9">
        <v>281</v>
      </c>
      <c r="B282" s="7">
        <v>8306.6806639999995</v>
      </c>
      <c r="C282" s="9">
        <v>2.104505129305541</v>
      </c>
      <c r="D282" s="8">
        <v>8409.3056639999995</v>
      </c>
      <c r="E282" s="9">
        <v>1.5932566060840083</v>
      </c>
      <c r="F282" s="9">
        <v>8502.6982420000004</v>
      </c>
      <c r="G282" s="9">
        <v>1.2119257116429605</v>
      </c>
    </row>
    <row r="283" spans="1:7" x14ac:dyDescent="0.3">
      <c r="A283" s="9">
        <v>282</v>
      </c>
      <c r="B283" s="7">
        <v>8323.0839840000008</v>
      </c>
      <c r="C283" s="9">
        <v>2.1001535019025095</v>
      </c>
      <c r="D283" s="8">
        <v>8425.7167969999991</v>
      </c>
      <c r="E283" s="9">
        <v>1.5770336427525662</v>
      </c>
      <c r="F283" s="9">
        <v>8519.1015630000002</v>
      </c>
      <c r="G283" s="9">
        <v>1.0897575256407528</v>
      </c>
    </row>
    <row r="284" spans="1:7" x14ac:dyDescent="0.3">
      <c r="A284" s="9">
        <v>283</v>
      </c>
      <c r="B284" s="7">
        <v>8339.4882809999999</v>
      </c>
      <c r="C284" s="9">
        <v>2.0840711618595877</v>
      </c>
      <c r="D284" s="8">
        <v>8442.1289059999999</v>
      </c>
      <c r="E284" s="9">
        <v>1.5654686634132666</v>
      </c>
      <c r="F284" s="9">
        <v>8535.5048829999996</v>
      </c>
      <c r="G284" s="9">
        <v>1.0628274280331993</v>
      </c>
    </row>
    <row r="285" spans="1:7" x14ac:dyDescent="0.3">
      <c r="A285" s="9">
        <v>284</v>
      </c>
      <c r="B285" s="7">
        <v>8355.8916019999997</v>
      </c>
      <c r="C285" s="9">
        <v>2.0704581116411562</v>
      </c>
      <c r="D285" s="8">
        <v>8458.5400389999995</v>
      </c>
      <c r="E285" s="9">
        <v>1.5476755630101573</v>
      </c>
      <c r="F285" s="9">
        <v>8551.9082030000009</v>
      </c>
      <c r="G285" s="9">
        <v>1.1008299364304017</v>
      </c>
    </row>
    <row r="286" spans="1:7" x14ac:dyDescent="0.3">
      <c r="A286" s="9">
        <v>285</v>
      </c>
      <c r="B286" s="7">
        <v>8372.2949219999991</v>
      </c>
      <c r="C286" s="9">
        <v>2.0621065168837167</v>
      </c>
      <c r="D286" s="8">
        <v>8474.9521480000003</v>
      </c>
      <c r="E286" s="9">
        <v>1.5295116273841471</v>
      </c>
      <c r="F286" s="9">
        <v>8568.3115230000003</v>
      </c>
      <c r="G286" s="9">
        <v>1.1784150139890064</v>
      </c>
    </row>
    <row r="287" spans="1:7" x14ac:dyDescent="0.3">
      <c r="A287" s="9">
        <v>286</v>
      </c>
      <c r="B287" s="7">
        <v>8388.6982420000004</v>
      </c>
      <c r="C287" s="9">
        <v>2.0576994040772103</v>
      </c>
      <c r="D287" s="8">
        <v>8491.3632809999999</v>
      </c>
      <c r="E287" s="9">
        <v>1.5078406600647853</v>
      </c>
      <c r="F287" s="9">
        <v>8584.7148440000001</v>
      </c>
      <c r="G287" s="9">
        <v>1.1455520047804919</v>
      </c>
    </row>
    <row r="288" spans="1:7" x14ac:dyDescent="0.3">
      <c r="A288" s="9">
        <v>287</v>
      </c>
      <c r="B288" s="7">
        <v>8405.1015630000002</v>
      </c>
      <c r="C288" s="9">
        <v>2.049157019067219</v>
      </c>
      <c r="D288" s="8">
        <v>8507.7753909999992</v>
      </c>
      <c r="E288" s="9">
        <v>1.4747248299989106</v>
      </c>
      <c r="F288" s="9">
        <v>8601.1181639999995</v>
      </c>
      <c r="G288" s="9">
        <v>1.0998264821441044</v>
      </c>
    </row>
    <row r="289" spans="1:7" x14ac:dyDescent="0.3">
      <c r="A289" s="9">
        <v>288</v>
      </c>
      <c r="B289" s="7">
        <v>8421.5048829999996</v>
      </c>
      <c r="C289" s="9">
        <v>2.0432324846292369</v>
      </c>
      <c r="D289" s="8">
        <v>8524.1865230000003</v>
      </c>
      <c r="E289" s="9">
        <v>1.4401607852807128</v>
      </c>
      <c r="F289" s="9">
        <v>8617.5214840000008</v>
      </c>
      <c r="G289" s="9">
        <v>1.1780499920655636</v>
      </c>
    </row>
    <row r="290" spans="1:7" x14ac:dyDescent="0.3">
      <c r="A290" s="9">
        <v>289</v>
      </c>
      <c r="B290" s="7">
        <v>8437.9082030000009</v>
      </c>
      <c r="C290" s="9">
        <v>2.0414562889232055</v>
      </c>
      <c r="D290" s="8">
        <v>8540.5976559999999</v>
      </c>
      <c r="E290" s="9">
        <v>1.4100800836501284</v>
      </c>
      <c r="F290" s="9">
        <v>8633.9248050000006</v>
      </c>
      <c r="G290" s="9">
        <v>1.0690964066325972</v>
      </c>
    </row>
    <row r="291" spans="1:7" x14ac:dyDescent="0.3">
      <c r="A291" s="9">
        <v>290</v>
      </c>
      <c r="B291" s="7">
        <v>8454.3115230000003</v>
      </c>
      <c r="C291" s="9">
        <v>2.0264198392672359</v>
      </c>
      <c r="D291" s="8">
        <v>8557.0097659999992</v>
      </c>
      <c r="E291" s="9">
        <v>1.3798317896638561</v>
      </c>
      <c r="F291" s="9">
        <v>8650.3291019999997</v>
      </c>
      <c r="G291" s="9">
        <v>0.9729347866647331</v>
      </c>
    </row>
    <row r="292" spans="1:7" x14ac:dyDescent="0.3">
      <c r="A292" s="9">
        <v>291</v>
      </c>
      <c r="B292" s="7">
        <v>8470.7148440000001</v>
      </c>
      <c r="C292" s="9">
        <v>2.0197732371042041</v>
      </c>
      <c r="D292" s="8">
        <v>8573.4208980000003</v>
      </c>
      <c r="E292" s="9">
        <v>1.3488653009771121</v>
      </c>
      <c r="F292" s="9">
        <v>8666.7324219999991</v>
      </c>
      <c r="G292" s="9">
        <v>1.0833270402670347</v>
      </c>
    </row>
    <row r="293" spans="1:7" x14ac:dyDescent="0.3">
      <c r="A293" s="9">
        <v>292</v>
      </c>
      <c r="B293" s="7">
        <v>8487.1181639999995</v>
      </c>
      <c r="C293" s="9">
        <v>2.0077029840942648</v>
      </c>
      <c r="D293" s="8">
        <v>8589.8330079999996</v>
      </c>
      <c r="E293" s="9">
        <v>1.3227919615032007</v>
      </c>
      <c r="F293" s="9">
        <v>8683.1357420000004</v>
      </c>
      <c r="G293" s="9">
        <v>1.2334795679495794</v>
      </c>
    </row>
    <row r="294" spans="1:7" x14ac:dyDescent="0.3">
      <c r="A294" s="9">
        <v>293</v>
      </c>
      <c r="B294" s="7">
        <v>8503.5214840000008</v>
      </c>
      <c r="C294" s="9">
        <v>1.9932144764688293</v>
      </c>
      <c r="D294" s="8">
        <v>8606.2441409999992</v>
      </c>
      <c r="E294" s="9">
        <v>1.3017456354177757</v>
      </c>
      <c r="F294" s="9">
        <v>8699.5390630000002</v>
      </c>
      <c r="G294" s="9">
        <v>1.0611053220016533</v>
      </c>
    </row>
    <row r="295" spans="1:7" x14ac:dyDescent="0.3">
      <c r="A295" s="9">
        <v>294</v>
      </c>
      <c r="B295" s="7">
        <v>8519.9248050000006</v>
      </c>
      <c r="C295" s="9">
        <v>1.9658225826164721</v>
      </c>
      <c r="D295" s="8">
        <v>8622.65625</v>
      </c>
      <c r="E295" s="9">
        <v>1.2823766309484943</v>
      </c>
      <c r="F295" s="9">
        <v>8715.9423829999996</v>
      </c>
      <c r="G295" s="9">
        <v>1.0412404634311827</v>
      </c>
    </row>
    <row r="296" spans="1:7" x14ac:dyDescent="0.3">
      <c r="A296" s="9">
        <v>295</v>
      </c>
      <c r="B296" s="7">
        <v>8536.3291019999997</v>
      </c>
      <c r="C296" s="9">
        <v>1.9489073934115342</v>
      </c>
      <c r="D296" s="8">
        <v>8639.0673829999996</v>
      </c>
      <c r="E296" s="9">
        <v>1.2704786222392057</v>
      </c>
      <c r="F296" s="9">
        <v>8732.3457030000009</v>
      </c>
      <c r="G296" s="9">
        <v>0.88725075551275889</v>
      </c>
    </row>
    <row r="297" spans="1:7" x14ac:dyDescent="0.3">
      <c r="A297" s="9">
        <v>296</v>
      </c>
      <c r="B297" s="7">
        <v>8552.7324219999991</v>
      </c>
      <c r="C297" s="9">
        <v>1.9316389345131593</v>
      </c>
      <c r="D297" s="8">
        <v>8655.4794920000004</v>
      </c>
      <c r="E297" s="9">
        <v>1.2618344799894037</v>
      </c>
      <c r="F297" s="9">
        <v>8748.7490230000003</v>
      </c>
      <c r="G297" s="9">
        <v>0.81630466252146894</v>
      </c>
    </row>
    <row r="298" spans="1:7" x14ac:dyDescent="0.3">
      <c r="A298" s="9">
        <v>297</v>
      </c>
      <c r="B298" s="7">
        <v>8569.1357420000004</v>
      </c>
      <c r="C298" s="9">
        <v>1.9125558378032763</v>
      </c>
      <c r="D298" s="8">
        <v>8671.890625</v>
      </c>
      <c r="E298" s="9">
        <v>1.2529858133180471</v>
      </c>
      <c r="F298" s="9">
        <v>8765.1523440000001</v>
      </c>
      <c r="G298" s="9">
        <v>0.8048615930914178</v>
      </c>
    </row>
    <row r="299" spans="1:7" x14ac:dyDescent="0.3">
      <c r="A299" s="9">
        <v>298</v>
      </c>
      <c r="B299" s="7">
        <v>8585.5390630000002</v>
      </c>
      <c r="C299" s="9">
        <v>1.8980210292182882</v>
      </c>
      <c r="D299" s="8">
        <v>8688.3027340000008</v>
      </c>
      <c r="E299" s="9">
        <v>1.2456215360827703</v>
      </c>
      <c r="F299" s="9">
        <v>8781.5556639999995</v>
      </c>
      <c r="G299" s="9">
        <v>0.84053103467266133</v>
      </c>
    </row>
    <row r="300" spans="1:7" x14ac:dyDescent="0.3">
      <c r="A300" s="9">
        <v>299</v>
      </c>
      <c r="B300" s="7">
        <v>8601.9423829999996</v>
      </c>
      <c r="C300" s="9">
        <v>1.886525040665787</v>
      </c>
      <c r="D300" s="8">
        <v>8704.7138670000004</v>
      </c>
      <c r="E300" s="9">
        <v>1.2351271206339172</v>
      </c>
      <c r="F300" s="9">
        <v>8797.9589840000008</v>
      </c>
      <c r="G300" s="9">
        <v>0.73416654167328699</v>
      </c>
    </row>
    <row r="301" spans="1:7" x14ac:dyDescent="0.3">
      <c r="A301" s="9">
        <v>300</v>
      </c>
      <c r="B301" s="7">
        <v>8618.3457030000009</v>
      </c>
      <c r="C301" s="9">
        <v>1.8756742356273781</v>
      </c>
      <c r="D301" s="8">
        <v>8721.1259769999997</v>
      </c>
      <c r="E301" s="9">
        <v>1.2215928582997151</v>
      </c>
      <c r="F301" s="9">
        <v>8814.3623050000006</v>
      </c>
      <c r="G301" s="9">
        <v>0.79043088567189335</v>
      </c>
    </row>
    <row r="302" spans="1:7" x14ac:dyDescent="0.3">
      <c r="A302" s="9">
        <v>301</v>
      </c>
      <c r="B302" s="7">
        <v>8634.7490230000003</v>
      </c>
      <c r="C302" s="9">
        <v>1.8696887240565707</v>
      </c>
      <c r="D302" s="8">
        <v>8737.5371090000008</v>
      </c>
      <c r="E302" s="9">
        <v>1.2050250403469045</v>
      </c>
      <c r="F302" s="9">
        <v>8830.765625</v>
      </c>
      <c r="G302" s="9">
        <v>0.63638053854577192</v>
      </c>
    </row>
    <row r="303" spans="1:7" x14ac:dyDescent="0.3">
      <c r="A303" s="9">
        <v>302</v>
      </c>
      <c r="B303" s="7">
        <v>8651.1523440000001</v>
      </c>
      <c r="C303" s="9">
        <v>1.8673332455886915</v>
      </c>
      <c r="D303" s="8">
        <v>8753.9492190000001</v>
      </c>
      <c r="E303" s="9">
        <v>1.1870826971161033</v>
      </c>
      <c r="F303" s="9">
        <v>8847.1689449999994</v>
      </c>
      <c r="G303" s="9">
        <v>0.39601914967340324</v>
      </c>
    </row>
    <row r="304" spans="1:7" x14ac:dyDescent="0.3">
      <c r="A304" s="9">
        <v>303</v>
      </c>
      <c r="B304" s="7">
        <v>8667.5556639999995</v>
      </c>
      <c r="C304" s="9">
        <v>1.8634086474854188</v>
      </c>
      <c r="D304" s="8">
        <v>8770.3603519999997</v>
      </c>
      <c r="E304" s="9">
        <v>1.1643542144595456</v>
      </c>
      <c r="F304" s="9">
        <v>8863.5732420000004</v>
      </c>
      <c r="G304" s="9">
        <v>0.34479750166645867</v>
      </c>
    </row>
    <row r="305" spans="1:7" x14ac:dyDescent="0.3">
      <c r="A305" s="9">
        <v>304</v>
      </c>
      <c r="B305" s="7">
        <v>8683.9589840000008</v>
      </c>
      <c r="C305" s="9">
        <v>1.8603617792288807</v>
      </c>
      <c r="D305" s="8">
        <v>8786.7724610000005</v>
      </c>
      <c r="E305" s="9">
        <v>1.1332292208024066</v>
      </c>
      <c r="F305" s="9">
        <v>8879.9765630000002</v>
      </c>
      <c r="G305" s="9">
        <v>0.49661840856785844</v>
      </c>
    </row>
    <row r="306" spans="1:7" x14ac:dyDescent="0.3">
      <c r="A306" s="9">
        <v>305</v>
      </c>
      <c r="B306" s="7">
        <v>8700.3623050000006</v>
      </c>
      <c r="C306" s="9">
        <v>1.8561861712201386</v>
      </c>
      <c r="D306" s="8">
        <v>8803.1835940000001</v>
      </c>
      <c r="E306" s="9">
        <v>1.1013786343811296</v>
      </c>
      <c r="F306" s="9">
        <v>8896.3798829999996</v>
      </c>
      <c r="G306" s="9">
        <v>0.51673552505567555</v>
      </c>
    </row>
    <row r="307" spans="1:7" x14ac:dyDescent="0.3">
      <c r="A307" s="9">
        <v>306</v>
      </c>
      <c r="B307" s="7">
        <v>8716.765625</v>
      </c>
      <c r="C307" s="9">
        <v>1.8522252140811433</v>
      </c>
      <c r="D307" s="8">
        <v>8819.5957030000009</v>
      </c>
      <c r="E307" s="9">
        <v>1.0655507440776104</v>
      </c>
      <c r="F307" s="9">
        <v>8912.7832030000009</v>
      </c>
      <c r="G307" s="9">
        <v>0.48406926693593461</v>
      </c>
    </row>
    <row r="308" spans="1:7" x14ac:dyDescent="0.3">
      <c r="A308" s="9">
        <v>307</v>
      </c>
      <c r="B308" s="7">
        <v>8733.1689449999994</v>
      </c>
      <c r="C308" s="9">
        <v>1.8446260809301771</v>
      </c>
      <c r="D308" s="8">
        <v>8836.0068360000005</v>
      </c>
      <c r="E308" s="9">
        <v>1.0277554931106905</v>
      </c>
      <c r="F308" s="9">
        <v>8929.1865230000003</v>
      </c>
      <c r="G308" s="9">
        <v>0.47169011682070455</v>
      </c>
    </row>
    <row r="309" spans="1:7" x14ac:dyDescent="0.3">
      <c r="A309" s="9">
        <v>308</v>
      </c>
      <c r="B309" s="7">
        <v>8749.5732420000004</v>
      </c>
      <c r="C309" s="9">
        <v>1.8350254964846817</v>
      </c>
      <c r="D309" s="8">
        <v>8852.4189449999994</v>
      </c>
      <c r="E309" s="9">
        <v>0.99647665468074531</v>
      </c>
      <c r="F309" s="9">
        <v>8945.5898440000001</v>
      </c>
      <c r="G309" s="9">
        <v>0.41757395532182601</v>
      </c>
    </row>
    <row r="310" spans="1:7" x14ac:dyDescent="0.3">
      <c r="A310" s="9">
        <v>309</v>
      </c>
      <c r="B310" s="7">
        <v>8765.9765630000002</v>
      </c>
      <c r="C310" s="9">
        <v>1.8216360922099373</v>
      </c>
      <c r="D310" s="8">
        <v>8868.8300780000009</v>
      </c>
      <c r="E310" s="9">
        <v>0.97071068436386376</v>
      </c>
      <c r="F310" s="9">
        <v>8961.9931639999995</v>
      </c>
      <c r="G310" s="9">
        <v>0.41130720174227692</v>
      </c>
    </row>
    <row r="311" spans="1:7" x14ac:dyDescent="0.3">
      <c r="A311" s="9">
        <v>310</v>
      </c>
      <c r="B311" s="7">
        <v>8782.3798829999996</v>
      </c>
      <c r="C311" s="9">
        <v>1.803251013237932</v>
      </c>
      <c r="D311" s="8">
        <v>8885.2421880000002</v>
      </c>
      <c r="E311" s="9">
        <v>0.95087015527758134</v>
      </c>
      <c r="F311" s="9">
        <v>8978.3964840000008</v>
      </c>
      <c r="G311" s="9">
        <v>0.67250441818157869</v>
      </c>
    </row>
    <row r="312" spans="1:7" x14ac:dyDescent="0.3">
      <c r="A312" s="9">
        <v>311</v>
      </c>
      <c r="B312" s="7">
        <v>8798.7832030000009</v>
      </c>
      <c r="C312" s="9">
        <v>1.7850789754908636</v>
      </c>
      <c r="D312" s="8">
        <v>8901.6533199999994</v>
      </c>
      <c r="E312" s="9">
        <v>0.93956148680551377</v>
      </c>
      <c r="F312" s="9">
        <v>8994.7998050000006</v>
      </c>
      <c r="G312" s="9">
        <v>0.70259309463709663</v>
      </c>
    </row>
    <row r="313" spans="1:7" x14ac:dyDescent="0.3">
      <c r="A313" s="9">
        <v>312</v>
      </c>
      <c r="B313" s="7">
        <v>8815.1865230000003</v>
      </c>
      <c r="C313" s="9">
        <v>1.7639447652097919</v>
      </c>
      <c r="D313" s="8">
        <v>8918.0654300000006</v>
      </c>
      <c r="E313" s="9">
        <v>0.934028026444367</v>
      </c>
      <c r="F313" s="9">
        <v>9011.203125</v>
      </c>
      <c r="G313" s="9">
        <v>0.88337892430105702</v>
      </c>
    </row>
    <row r="314" spans="1:7" x14ac:dyDescent="0.3">
      <c r="A314" s="9">
        <v>313</v>
      </c>
      <c r="B314" s="7">
        <v>8831.5898440000001</v>
      </c>
      <c r="C314" s="9">
        <v>1.7427559690326433</v>
      </c>
      <c r="D314" s="8">
        <v>8934.4765630000002</v>
      </c>
      <c r="E314" s="9">
        <v>0.94097748784202007</v>
      </c>
      <c r="F314" s="9">
        <v>9027.6064449999994</v>
      </c>
      <c r="G314" s="9">
        <v>0.91706987822994801</v>
      </c>
    </row>
    <row r="315" spans="1:7" x14ac:dyDescent="0.3">
      <c r="A315" s="9">
        <v>314</v>
      </c>
      <c r="B315" s="7">
        <v>8847.9931639999995</v>
      </c>
      <c r="C315" s="9">
        <v>1.7241871538397548</v>
      </c>
      <c r="D315" s="8">
        <v>8950.8886719999991</v>
      </c>
      <c r="E315" s="9">
        <v>0.95381446811241632</v>
      </c>
      <c r="F315" s="9">
        <v>9044.0097659999992</v>
      </c>
      <c r="G315" s="9">
        <v>0.87941809229527523</v>
      </c>
    </row>
    <row r="316" spans="1:7" x14ac:dyDescent="0.3">
      <c r="A316" s="9">
        <v>315</v>
      </c>
      <c r="B316" s="7">
        <v>8864.3964840000008</v>
      </c>
      <c r="C316" s="9">
        <v>1.7109781718112846</v>
      </c>
      <c r="D316" s="8">
        <v>8967.2998050000006</v>
      </c>
      <c r="E316" s="9">
        <v>0.97444271622190737</v>
      </c>
      <c r="F316" s="9">
        <v>9060.4140630000002</v>
      </c>
      <c r="G316" s="9">
        <v>0.76028661338700876</v>
      </c>
    </row>
    <row r="317" spans="1:7" x14ac:dyDescent="0.3">
      <c r="A317" s="9">
        <v>316</v>
      </c>
      <c r="B317" s="7">
        <v>8880.7998050000006</v>
      </c>
      <c r="C317" s="9">
        <v>1.7003343955010193</v>
      </c>
      <c r="D317" s="8">
        <v>8983.7109380000002</v>
      </c>
      <c r="E317" s="9">
        <v>1.0056865449174894</v>
      </c>
      <c r="F317" s="9">
        <v>9076.8173829999996</v>
      </c>
      <c r="G317" s="9">
        <v>0.93656615484521133</v>
      </c>
    </row>
    <row r="318" spans="1:7" x14ac:dyDescent="0.3">
      <c r="A318" s="9">
        <v>317</v>
      </c>
      <c r="B318" s="7">
        <v>8897.203125</v>
      </c>
      <c r="C318" s="9">
        <v>1.6939109185142378</v>
      </c>
      <c r="D318" s="8">
        <v>9000.1230469999991</v>
      </c>
      <c r="E318" s="9">
        <v>1.0418168820443363</v>
      </c>
      <c r="F318" s="9">
        <v>9093.2207030000009</v>
      </c>
      <c r="G318" s="9">
        <v>0.83645669698749825</v>
      </c>
    </row>
    <row r="319" spans="1:7" x14ac:dyDescent="0.3">
      <c r="A319" s="9">
        <v>318</v>
      </c>
      <c r="B319" s="7">
        <v>8913.6064449999994</v>
      </c>
      <c r="C319" s="9">
        <v>1.690651908540159</v>
      </c>
      <c r="D319" s="8">
        <v>9016.5341800000006</v>
      </c>
      <c r="E319" s="9">
        <v>1.0880071877000863</v>
      </c>
      <c r="F319" s="9">
        <v>9109.6240230000003</v>
      </c>
      <c r="G319" s="9">
        <v>0.8926293701682031</v>
      </c>
    </row>
    <row r="320" spans="1:7" x14ac:dyDescent="0.3">
      <c r="A320" s="9">
        <v>319</v>
      </c>
      <c r="B320" s="7">
        <v>8930.0097659999992</v>
      </c>
      <c r="C320" s="9">
        <v>1.696153059050451</v>
      </c>
      <c r="D320" s="8">
        <v>9032.9462889999995</v>
      </c>
      <c r="E320" s="9">
        <v>1.130801607374919</v>
      </c>
      <c r="F320" s="9">
        <v>9126.0273440000001</v>
      </c>
      <c r="G320" s="9">
        <v>1.0279324713620215</v>
      </c>
    </row>
    <row r="321" spans="1:7" x14ac:dyDescent="0.3">
      <c r="A321" s="9">
        <v>320</v>
      </c>
      <c r="B321" s="7">
        <v>8946.4140630000002</v>
      </c>
      <c r="C321" s="9">
        <v>1.7050191246948638</v>
      </c>
      <c r="D321" s="8">
        <v>9049.3574219999991</v>
      </c>
      <c r="E321" s="9">
        <v>1.1757054654870531</v>
      </c>
      <c r="F321" s="9">
        <v>9142.4306639999995</v>
      </c>
      <c r="G321" s="9">
        <v>1.203369293968032</v>
      </c>
    </row>
    <row r="322" spans="1:7" x14ac:dyDescent="0.3">
      <c r="A322" s="9">
        <v>321</v>
      </c>
      <c r="B322" s="7">
        <v>8962.8173829999996</v>
      </c>
      <c r="C322" s="9">
        <v>1.7196480975012731</v>
      </c>
      <c r="D322" s="8">
        <v>9065.7695309999999</v>
      </c>
      <c r="E322" s="9">
        <v>1.2257967060371056</v>
      </c>
      <c r="F322" s="9">
        <v>9158.8339840000008</v>
      </c>
      <c r="G322" s="9">
        <v>1.4078558570933588</v>
      </c>
    </row>
    <row r="323" spans="1:7" x14ac:dyDescent="0.3">
      <c r="A323" s="9">
        <v>322</v>
      </c>
      <c r="B323" s="7">
        <v>8979.2207030000009</v>
      </c>
      <c r="C323" s="9">
        <v>1.7374207539653286</v>
      </c>
      <c r="D323" s="8">
        <v>9082.1806639999995</v>
      </c>
      <c r="E323" s="9">
        <v>1.2782000453669822</v>
      </c>
      <c r="F323" s="9">
        <v>9175.2373050000006</v>
      </c>
      <c r="G323" s="9">
        <v>1.7945042614929496</v>
      </c>
    </row>
    <row r="324" spans="1:7" x14ac:dyDescent="0.3">
      <c r="A324" s="9">
        <v>323</v>
      </c>
      <c r="B324" s="7">
        <v>8995.6240230000003</v>
      </c>
      <c r="C324" s="9">
        <v>1.759352259195099</v>
      </c>
      <c r="D324" s="8">
        <v>9098.5927730000003</v>
      </c>
      <c r="E324" s="9">
        <v>1.3306577342512</v>
      </c>
      <c r="F324" s="9">
        <v>9191.640625</v>
      </c>
      <c r="G324" s="9">
        <v>1.8605130650997004</v>
      </c>
    </row>
    <row r="325" spans="1:7" x14ac:dyDescent="0.3">
      <c r="A325" s="9">
        <v>324</v>
      </c>
      <c r="B325" s="7">
        <v>9012.0273440000001</v>
      </c>
      <c r="C325" s="9">
        <v>1.7868108112796151</v>
      </c>
      <c r="D325" s="8">
        <v>9115.0039059999999</v>
      </c>
      <c r="E325" s="9">
        <v>1.3715454340837236</v>
      </c>
      <c r="F325" s="9">
        <v>9208.0439449999994</v>
      </c>
      <c r="G325" s="9">
        <v>1.7341963740839326</v>
      </c>
    </row>
    <row r="326" spans="1:7" x14ac:dyDescent="0.3">
      <c r="A326" s="9">
        <v>325</v>
      </c>
      <c r="B326" s="7">
        <v>9028.4306639999995</v>
      </c>
      <c r="C326" s="9">
        <v>1.8111190517572622</v>
      </c>
      <c r="D326" s="8">
        <v>9131.4160159999992</v>
      </c>
      <c r="E326" s="9">
        <v>1.403140408667408</v>
      </c>
      <c r="F326" s="9">
        <v>9224.4472659999992</v>
      </c>
      <c r="G326" s="9">
        <v>1.6586272238450572</v>
      </c>
    </row>
    <row r="327" spans="1:7" x14ac:dyDescent="0.3">
      <c r="A327" s="9">
        <v>326</v>
      </c>
      <c r="B327" s="7">
        <v>9044.8339840000008</v>
      </c>
      <c r="C327" s="9">
        <v>1.8373194297098006</v>
      </c>
      <c r="D327" s="8">
        <v>9147.8271480000003</v>
      </c>
      <c r="E327" s="9">
        <v>1.4332367219599056</v>
      </c>
      <c r="F327" s="9">
        <v>9240.8505860000005</v>
      </c>
      <c r="G327" s="9">
        <v>1.7785566245391617</v>
      </c>
    </row>
    <row r="328" spans="1:7" x14ac:dyDescent="0.3">
      <c r="A328" s="9">
        <v>327</v>
      </c>
      <c r="B328" s="7">
        <v>9061.2373050000006</v>
      </c>
      <c r="C328" s="9">
        <v>1.8638926771484718</v>
      </c>
      <c r="D328" s="8">
        <v>9164.2392579999996</v>
      </c>
      <c r="E328" s="9">
        <v>1.467319834287224</v>
      </c>
      <c r="F328" s="9">
        <v>9257.2548829999996</v>
      </c>
      <c r="G328" s="9">
        <v>2.150681879361116</v>
      </c>
    </row>
    <row r="329" spans="1:7" x14ac:dyDescent="0.3">
      <c r="A329" s="9">
        <v>328</v>
      </c>
      <c r="B329" s="7">
        <v>9077.640625</v>
      </c>
      <c r="C329" s="9">
        <v>1.896025732448035</v>
      </c>
      <c r="D329" s="8">
        <v>9180.6503909999992</v>
      </c>
      <c r="E329" s="9">
        <v>1.5009369268559454</v>
      </c>
      <c r="F329" s="9">
        <v>9273.6582030000009</v>
      </c>
      <c r="G329" s="9">
        <v>2.5269767620517567</v>
      </c>
    </row>
    <row r="330" spans="1:7" x14ac:dyDescent="0.3">
      <c r="A330" s="9">
        <v>329</v>
      </c>
      <c r="B330" s="7">
        <v>9094.0439449999994</v>
      </c>
      <c r="C330" s="9">
        <v>1.9262106441017961</v>
      </c>
      <c r="D330" s="8">
        <v>9197.0625</v>
      </c>
      <c r="E330" s="9">
        <v>1.5311972208510027</v>
      </c>
      <c r="F330" s="9">
        <v>9290.0615230000003</v>
      </c>
      <c r="G330" s="9">
        <v>2.5812617877239319</v>
      </c>
    </row>
    <row r="331" spans="1:7" x14ac:dyDescent="0.3">
      <c r="A331" s="9">
        <v>330</v>
      </c>
      <c r="B331" s="7">
        <v>9110.4472659999992</v>
      </c>
      <c r="C331" s="9">
        <v>1.9500787414087255</v>
      </c>
      <c r="D331" s="8">
        <v>9213.4736329999996</v>
      </c>
      <c r="E331" s="9">
        <v>1.5549474518282957</v>
      </c>
      <c r="F331" s="9">
        <v>9306.4648440000001</v>
      </c>
      <c r="G331" s="9">
        <v>2.503760608247215</v>
      </c>
    </row>
    <row r="332" spans="1:7" x14ac:dyDescent="0.3">
      <c r="A332" s="9">
        <v>331</v>
      </c>
      <c r="B332" s="7">
        <v>9126.8505860000005</v>
      </c>
      <c r="C332" s="9">
        <v>1.969261257356913</v>
      </c>
      <c r="D332" s="8">
        <v>9229.8857420000004</v>
      </c>
      <c r="E332" s="9">
        <v>1.5766990405658914</v>
      </c>
      <c r="F332" s="9">
        <v>9322.8681639999995</v>
      </c>
      <c r="G332" s="9">
        <v>2.5131514973674149</v>
      </c>
    </row>
    <row r="333" spans="1:7" x14ac:dyDescent="0.3">
      <c r="A333" s="9">
        <v>332</v>
      </c>
      <c r="B333" s="7">
        <v>9143.2548829999996</v>
      </c>
      <c r="C333" s="9">
        <v>1.9822199396173312</v>
      </c>
      <c r="D333" s="8">
        <v>9246.296875</v>
      </c>
      <c r="E333" s="9">
        <v>1.5907589731877911</v>
      </c>
      <c r="F333" s="9">
        <v>9339.2714840000008</v>
      </c>
      <c r="G333" s="9">
        <v>2.6267646897074002</v>
      </c>
    </row>
    <row r="334" spans="1:7" x14ac:dyDescent="0.3">
      <c r="A334" s="9">
        <v>333</v>
      </c>
      <c r="B334" s="7">
        <v>9159.6582030000009</v>
      </c>
      <c r="C334" s="9">
        <v>1.999339743083195</v>
      </c>
      <c r="D334" s="8">
        <v>9262.7089840000008</v>
      </c>
      <c r="E334" s="9">
        <v>1.6135176306237244</v>
      </c>
      <c r="F334" s="9">
        <v>9355.6748050000006</v>
      </c>
      <c r="G334" s="9">
        <v>2.738587186070534</v>
      </c>
    </row>
    <row r="335" spans="1:7" x14ac:dyDescent="0.3">
      <c r="A335" s="9">
        <v>334</v>
      </c>
      <c r="B335" s="7">
        <v>9176.0615230000003</v>
      </c>
      <c r="C335" s="9">
        <v>2.0234907591368412</v>
      </c>
      <c r="D335" s="8">
        <v>9279.1201170000004</v>
      </c>
      <c r="E335" s="9">
        <v>1.6416352822736722</v>
      </c>
      <c r="F335" s="9">
        <v>9372.078125</v>
      </c>
      <c r="G335" s="9">
        <v>2.630297190558216</v>
      </c>
    </row>
    <row r="336" spans="1:7" x14ac:dyDescent="0.3">
      <c r="A336" s="9">
        <v>335</v>
      </c>
      <c r="B336" s="7">
        <v>9192.4648440000001</v>
      </c>
      <c r="C336" s="9">
        <v>2.0344301893248211</v>
      </c>
      <c r="D336" s="8">
        <v>9295.5322269999997</v>
      </c>
      <c r="E336" s="9">
        <v>1.660259295906364</v>
      </c>
      <c r="F336" s="9">
        <v>9388.4814449999994</v>
      </c>
      <c r="G336" s="9">
        <v>2.813170326178752</v>
      </c>
    </row>
    <row r="337" spans="1:7" x14ac:dyDescent="0.3">
      <c r="A337" s="9">
        <v>336</v>
      </c>
      <c r="B337" s="7">
        <v>9208.8681639999995</v>
      </c>
      <c r="C337" s="9">
        <v>2.044681164958801</v>
      </c>
      <c r="D337" s="8">
        <v>9311.9433590000008</v>
      </c>
      <c r="E337" s="9">
        <v>1.6882501901819786</v>
      </c>
      <c r="F337" s="9">
        <v>9404.8847659999992</v>
      </c>
      <c r="G337" s="9">
        <v>2.1196006660500415</v>
      </c>
    </row>
    <row r="338" spans="1:7" x14ac:dyDescent="0.3">
      <c r="A338" s="9">
        <v>337</v>
      </c>
      <c r="B338" s="7">
        <v>9225.2714840000008</v>
      </c>
      <c r="C338" s="9">
        <v>2.0622355725235328</v>
      </c>
      <c r="D338" s="8">
        <v>9328.3554690000001</v>
      </c>
      <c r="E338" s="9">
        <v>1.7229822932756198</v>
      </c>
      <c r="F338" s="9">
        <v>9421.2880860000005</v>
      </c>
      <c r="G338" s="9">
        <v>1.358065134186667</v>
      </c>
    </row>
    <row r="339" spans="1:7" x14ac:dyDescent="0.3">
      <c r="A339" s="9">
        <v>338</v>
      </c>
      <c r="B339" s="7">
        <v>9241.6748050000006</v>
      </c>
      <c r="C339" s="9">
        <v>2.0699804258723544</v>
      </c>
      <c r="D339" s="8">
        <v>9344.7666019999997</v>
      </c>
      <c r="E339" s="9">
        <v>1.7355624966590291</v>
      </c>
      <c r="F339" s="9">
        <v>9437.6914059999999</v>
      </c>
      <c r="G339" s="9">
        <v>1.3383883639610157</v>
      </c>
    </row>
    <row r="340" spans="1:7" x14ac:dyDescent="0.3">
      <c r="A340" s="9">
        <v>339</v>
      </c>
      <c r="B340" s="7">
        <v>9258.078125</v>
      </c>
      <c r="C340" s="9">
        <v>2.0787385032869725</v>
      </c>
      <c r="D340" s="8">
        <v>9361.1787110000005</v>
      </c>
      <c r="E340" s="9">
        <v>1.7305509201750409</v>
      </c>
      <c r="F340" s="9">
        <v>9454.0947269999997</v>
      </c>
      <c r="G340" s="9">
        <v>1.5466833303987988</v>
      </c>
    </row>
    <row r="341" spans="1:7" x14ac:dyDescent="0.3">
      <c r="A341" s="9">
        <v>340</v>
      </c>
      <c r="B341" s="7">
        <v>9274.4814449999994</v>
      </c>
      <c r="C341" s="9">
        <v>2.0952834741854653</v>
      </c>
      <c r="D341" s="8">
        <v>9377.5898440000001</v>
      </c>
      <c r="E341" s="9">
        <v>1.7438004444367405</v>
      </c>
      <c r="F341" s="9">
        <v>9470.4990230000003</v>
      </c>
      <c r="G341" s="9">
        <v>1.1111324310174147</v>
      </c>
    </row>
    <row r="342" spans="1:7" x14ac:dyDescent="0.3">
      <c r="A342" s="9">
        <v>341</v>
      </c>
      <c r="B342" s="7">
        <v>9290.8847659999992</v>
      </c>
      <c r="C342" s="9">
        <v>2.1051827897708146</v>
      </c>
      <c r="D342" s="8">
        <v>9394.0019530000009</v>
      </c>
      <c r="E342" s="9">
        <v>1.7644254304079214</v>
      </c>
      <c r="F342" s="9">
        <v>9486.9023440000001</v>
      </c>
      <c r="G342" s="9">
        <v>1.3259987414190137</v>
      </c>
    </row>
    <row r="343" spans="1:7" x14ac:dyDescent="0.3">
      <c r="A343" s="9">
        <v>342</v>
      </c>
      <c r="B343" s="7">
        <v>9307.2880860000005</v>
      </c>
      <c r="C343" s="9">
        <v>2.1184079155898852</v>
      </c>
      <c r="D343" s="8">
        <v>9410.4130860000005</v>
      </c>
      <c r="E343" s="9">
        <v>1.75777789156137</v>
      </c>
      <c r="F343" s="9">
        <v>9503.3056639999995</v>
      </c>
      <c r="G343" s="9">
        <v>0.96540609082595341</v>
      </c>
    </row>
    <row r="344" spans="1:7" x14ac:dyDescent="0.3">
      <c r="A344" s="9">
        <v>343</v>
      </c>
      <c r="B344" s="7">
        <v>9323.6914059999999</v>
      </c>
      <c r="C344" s="9">
        <v>2.1433339282773529</v>
      </c>
      <c r="D344" s="8">
        <v>9426.8242190000001</v>
      </c>
      <c r="E344" s="9">
        <v>1.7510162943789012</v>
      </c>
      <c r="F344" s="9">
        <v>9519.7089840000008</v>
      </c>
      <c r="G344" s="9">
        <v>1.2181263376325069</v>
      </c>
    </row>
    <row r="345" spans="1:7" x14ac:dyDescent="0.3">
      <c r="A345" s="9">
        <v>344</v>
      </c>
      <c r="B345" s="7">
        <v>9340.0947269999997</v>
      </c>
      <c r="C345" s="9">
        <v>2.1607298331707332</v>
      </c>
      <c r="D345" s="8">
        <v>9443.2363280000009</v>
      </c>
      <c r="E345" s="9">
        <v>1.7277680831865609</v>
      </c>
      <c r="F345" s="9">
        <v>9536.1123050000006</v>
      </c>
      <c r="G345" s="9">
        <v>1.1418085127138475</v>
      </c>
    </row>
    <row r="346" spans="1:7" x14ac:dyDescent="0.3">
      <c r="A346" s="9">
        <v>345</v>
      </c>
      <c r="B346" s="7">
        <v>9356.4990230000003</v>
      </c>
      <c r="C346" s="9">
        <v>2.1608603090853844</v>
      </c>
      <c r="D346" s="8">
        <v>9459.6474610000005</v>
      </c>
      <c r="E346" s="9">
        <v>1.7351077778795718</v>
      </c>
      <c r="F346" s="9">
        <v>9552.515625</v>
      </c>
      <c r="G346" s="9">
        <v>1.2790833374996657</v>
      </c>
    </row>
    <row r="347" spans="1:7" x14ac:dyDescent="0.3">
      <c r="A347" s="9">
        <v>346</v>
      </c>
      <c r="B347" s="7">
        <v>9372.9023440000001</v>
      </c>
      <c r="C347" s="9">
        <v>2.1674981055444507</v>
      </c>
      <c r="D347" s="8">
        <v>9476.0595699999994</v>
      </c>
      <c r="E347" s="9">
        <v>1.719637552963206</v>
      </c>
      <c r="F347" s="9">
        <v>9568.9189449999994</v>
      </c>
      <c r="G347" s="9">
        <v>0.80445213010479466</v>
      </c>
    </row>
    <row r="348" spans="1:7" x14ac:dyDescent="0.3">
      <c r="A348" s="9">
        <v>347</v>
      </c>
      <c r="B348" s="7">
        <v>9389.3056639999995</v>
      </c>
      <c r="C348" s="9">
        <v>2.1774549896030271</v>
      </c>
      <c r="D348" s="8">
        <v>9492.4707030000009</v>
      </c>
      <c r="E348" s="9">
        <v>1.7054233678012098</v>
      </c>
      <c r="F348" s="9">
        <v>9585.3222659999992</v>
      </c>
      <c r="G348" s="9">
        <v>1.1693571065063804</v>
      </c>
    </row>
    <row r="349" spans="1:7" x14ac:dyDescent="0.3">
      <c r="A349" s="9">
        <v>348</v>
      </c>
      <c r="B349" s="7">
        <v>9405.7089840000008</v>
      </c>
      <c r="C349" s="9">
        <v>2.1905666828054446</v>
      </c>
      <c r="D349" s="8">
        <v>9508.8828130000002</v>
      </c>
      <c r="E349" s="9">
        <v>1.6948720979418035</v>
      </c>
      <c r="F349" s="9">
        <v>9601.7255860000005</v>
      </c>
      <c r="G349" s="9">
        <v>1.0072175958742435</v>
      </c>
    </row>
    <row r="350" spans="1:7" x14ac:dyDescent="0.3">
      <c r="A350" s="9">
        <v>349</v>
      </c>
      <c r="B350" s="7">
        <v>9422.1123050000006</v>
      </c>
      <c r="C350" s="9">
        <v>2.1906539823651734</v>
      </c>
      <c r="D350" s="8">
        <v>9525.2939449999994</v>
      </c>
      <c r="E350" s="9">
        <v>1.6677845829682383</v>
      </c>
      <c r="F350" s="9">
        <v>9618.1289059999999</v>
      </c>
      <c r="G350" s="9">
        <v>0.8843094572700736</v>
      </c>
    </row>
    <row r="351" spans="1:7" x14ac:dyDescent="0.3">
      <c r="A351" s="9">
        <v>350</v>
      </c>
      <c r="B351" s="7">
        <v>9438.515625</v>
      </c>
      <c r="C351" s="9">
        <v>2.1777511642481828</v>
      </c>
      <c r="D351" s="8">
        <v>9541.7060550000006</v>
      </c>
      <c r="E351" s="9">
        <v>1.6339453737320775</v>
      </c>
      <c r="F351" s="9">
        <v>9634.5322269999997</v>
      </c>
      <c r="G351" s="9">
        <v>0.56373779375004118</v>
      </c>
    </row>
    <row r="352" spans="1:7" x14ac:dyDescent="0.3">
      <c r="A352" s="9">
        <v>351</v>
      </c>
      <c r="B352" s="7">
        <v>9454.9189449999994</v>
      </c>
      <c r="C352" s="9">
        <v>2.1912650792832773</v>
      </c>
      <c r="D352" s="8">
        <v>9558.1171880000002</v>
      </c>
      <c r="E352" s="9">
        <v>1.6113753377934399</v>
      </c>
      <c r="F352" s="9">
        <v>9650.9355469999991</v>
      </c>
      <c r="G352" s="9">
        <v>1.0158806958343389</v>
      </c>
    </row>
    <row r="353" spans="1:7" x14ac:dyDescent="0.3">
      <c r="A353" s="9">
        <v>352</v>
      </c>
      <c r="B353" s="7">
        <v>9471.3222659999992</v>
      </c>
      <c r="C353" s="9">
        <v>2.1901410737805178</v>
      </c>
      <c r="D353" s="8">
        <v>9574.5292969999991</v>
      </c>
      <c r="E353" s="9">
        <v>1.5708658712474932</v>
      </c>
      <c r="F353" s="9">
        <v>9667.3398440000001</v>
      </c>
      <c r="G353" s="9">
        <v>1.5400550259267749</v>
      </c>
    </row>
    <row r="354" spans="1:7" x14ac:dyDescent="0.3">
      <c r="A354" s="9">
        <v>353</v>
      </c>
      <c r="B354" s="7">
        <v>9487.7255860000005</v>
      </c>
      <c r="C354" s="9">
        <v>2.1776752268871187</v>
      </c>
      <c r="D354" s="8">
        <v>9590.9404300000006</v>
      </c>
      <c r="E354" s="9">
        <v>1.5260622656359293</v>
      </c>
      <c r="F354" s="9">
        <v>9683.7431639999995</v>
      </c>
      <c r="G354" s="9">
        <v>1.9316040513837489</v>
      </c>
    </row>
    <row r="355" spans="1:7" x14ac:dyDescent="0.3">
      <c r="A355" s="9">
        <v>354</v>
      </c>
      <c r="B355" s="7">
        <v>9504.1289059999999</v>
      </c>
      <c r="C355" s="9">
        <v>2.1763134673773283</v>
      </c>
      <c r="D355" s="8">
        <v>9607.3525389999995</v>
      </c>
      <c r="E355" s="9">
        <v>1.4924071342044107</v>
      </c>
    </row>
    <row r="356" spans="1:7" x14ac:dyDescent="0.3">
      <c r="A356" s="9">
        <v>355</v>
      </c>
      <c r="B356" s="7">
        <v>9520.5322269999997</v>
      </c>
      <c r="C356" s="9">
        <v>2.1653761202591006</v>
      </c>
      <c r="D356" s="8">
        <v>9623.7636719999991</v>
      </c>
      <c r="E356" s="9">
        <v>1.4366699477739797</v>
      </c>
    </row>
    <row r="357" spans="1:7" x14ac:dyDescent="0.3">
      <c r="A357" s="9">
        <v>356</v>
      </c>
      <c r="B357" s="7">
        <v>9536.9355469999991</v>
      </c>
      <c r="C357" s="9">
        <v>2.1398648596554883</v>
      </c>
      <c r="D357" s="8">
        <v>9640.1757809999999</v>
      </c>
      <c r="E357" s="9">
        <v>1.3942327322441161</v>
      </c>
    </row>
    <row r="358" spans="1:7" x14ac:dyDescent="0.3">
      <c r="A358" s="9">
        <v>357</v>
      </c>
      <c r="B358" s="7">
        <v>9553.3398440000001</v>
      </c>
      <c r="C358" s="9">
        <v>2.1303236426980079</v>
      </c>
      <c r="D358" s="8">
        <v>9656.5869139999995</v>
      </c>
      <c r="E358" s="9">
        <v>1.3555958495931644</v>
      </c>
    </row>
    <row r="359" spans="1:7" x14ac:dyDescent="0.3">
      <c r="A359" s="9">
        <v>358</v>
      </c>
      <c r="B359" s="7">
        <v>9569.7431639999995</v>
      </c>
      <c r="C359" s="9">
        <v>2.1219785812047984</v>
      </c>
      <c r="D359" s="8">
        <v>9672.9990230000003</v>
      </c>
      <c r="E359" s="9">
        <v>1.3228774761289035</v>
      </c>
    </row>
    <row r="360" spans="1:7" x14ac:dyDescent="0.3">
      <c r="A360" s="9">
        <v>359</v>
      </c>
      <c r="B360" s="7">
        <v>9586.1464840000008</v>
      </c>
      <c r="C360" s="9">
        <v>2.0867262236322208</v>
      </c>
      <c r="D360" s="8">
        <v>9689.4101559999999</v>
      </c>
      <c r="E360" s="9">
        <v>1.2953145627490983</v>
      </c>
    </row>
    <row r="361" spans="1:7" x14ac:dyDescent="0.3">
      <c r="A361" s="9">
        <v>360</v>
      </c>
      <c r="B361" s="7">
        <v>9602.5498050000006</v>
      </c>
      <c r="C361" s="9">
        <v>2.0712786517546204</v>
      </c>
      <c r="D361" s="8">
        <v>9705.8222659999992</v>
      </c>
      <c r="E361" s="9">
        <v>1.261656343936677</v>
      </c>
    </row>
    <row r="362" spans="1:7" x14ac:dyDescent="0.3">
      <c r="A362" s="9">
        <v>361</v>
      </c>
      <c r="B362" s="7">
        <v>9618.953125</v>
      </c>
      <c r="C362" s="9">
        <v>2.0395373082539718</v>
      </c>
      <c r="D362" s="8">
        <v>9722.2333980000003</v>
      </c>
      <c r="E362" s="9">
        <v>1.236136694188452</v>
      </c>
    </row>
    <row r="363" spans="1:7" x14ac:dyDescent="0.3">
      <c r="A363" s="9">
        <v>362</v>
      </c>
      <c r="B363" s="7">
        <v>9635.3564449999994</v>
      </c>
      <c r="C363" s="9">
        <v>2.0076894441408566</v>
      </c>
      <c r="D363" s="8">
        <v>9738.6455079999996</v>
      </c>
      <c r="E363" s="9">
        <v>1.2214857902601741</v>
      </c>
    </row>
    <row r="364" spans="1:7" x14ac:dyDescent="0.3">
      <c r="A364" s="9">
        <v>363</v>
      </c>
      <c r="B364" s="7">
        <v>9651.7597659999992</v>
      </c>
      <c r="C364" s="9">
        <v>1.9877299431740814</v>
      </c>
      <c r="D364" s="8">
        <v>9755.0566409999992</v>
      </c>
      <c r="E364" s="9">
        <v>1.2015164940893464</v>
      </c>
    </row>
    <row r="365" spans="1:7" x14ac:dyDescent="0.3">
      <c r="A365" s="9">
        <v>364</v>
      </c>
      <c r="B365" s="7">
        <v>9668.1630860000005</v>
      </c>
      <c r="C365" s="9">
        <v>1.97120154214864</v>
      </c>
      <c r="D365" s="8">
        <v>9771.46875</v>
      </c>
      <c r="E365" s="9">
        <v>1.1783550208245748</v>
      </c>
    </row>
    <row r="366" spans="1:7" x14ac:dyDescent="0.3">
      <c r="A366" s="9">
        <v>365</v>
      </c>
      <c r="B366" s="7">
        <v>9684.5664059999999</v>
      </c>
      <c r="C366" s="9">
        <v>1.9516438842745876</v>
      </c>
      <c r="D366" s="8">
        <v>9787.8798829999996</v>
      </c>
      <c r="E366" s="9">
        <v>1.1609024643600656</v>
      </c>
    </row>
    <row r="367" spans="1:7" x14ac:dyDescent="0.3">
      <c r="A367" s="9">
        <v>366</v>
      </c>
      <c r="B367" s="7">
        <v>9700.9697269999997</v>
      </c>
      <c r="C367" s="9">
        <v>1.9345139495149155</v>
      </c>
      <c r="D367" s="8">
        <v>9804.2919920000004</v>
      </c>
      <c r="E367" s="9">
        <v>1.1324869095794243</v>
      </c>
    </row>
    <row r="368" spans="1:7" x14ac:dyDescent="0.3">
      <c r="A368" s="9">
        <v>367</v>
      </c>
      <c r="B368" s="7">
        <v>9717.3730469999991</v>
      </c>
      <c r="C368" s="9">
        <v>1.9261742850660735</v>
      </c>
      <c r="D368" s="8">
        <v>9820.703125</v>
      </c>
      <c r="E368" s="9">
        <v>1.1006823426093117</v>
      </c>
    </row>
    <row r="369" spans="1:5" x14ac:dyDescent="0.3">
      <c r="A369" s="9">
        <v>368</v>
      </c>
      <c r="B369" s="7">
        <v>9733.7763670000004</v>
      </c>
      <c r="C369" s="9">
        <v>1.921658284522378</v>
      </c>
      <c r="D369" s="8">
        <v>9837.1152340000008</v>
      </c>
      <c r="E369" s="9">
        <v>1.0862928757656063</v>
      </c>
    </row>
    <row r="370" spans="1:5" x14ac:dyDescent="0.3">
      <c r="A370" s="9">
        <v>369</v>
      </c>
      <c r="B370" s="7">
        <v>9750.1796880000002</v>
      </c>
      <c r="C370" s="9">
        <v>1.9182272792660342</v>
      </c>
      <c r="D370" s="8">
        <v>9853.5263670000004</v>
      </c>
      <c r="E370" s="9">
        <v>1.0645594617985961</v>
      </c>
    </row>
    <row r="371" spans="1:5" x14ac:dyDescent="0.3">
      <c r="A371" s="9">
        <v>370</v>
      </c>
      <c r="B371" s="7">
        <v>9766.5839840000008</v>
      </c>
      <c r="C371" s="9">
        <v>1.9041348389490027</v>
      </c>
      <c r="D371" s="8">
        <v>9869.9375</v>
      </c>
      <c r="E371" s="9">
        <v>1.0511054713678125</v>
      </c>
    </row>
    <row r="372" spans="1:5" x14ac:dyDescent="0.3">
      <c r="A372" s="9">
        <v>371</v>
      </c>
      <c r="B372" s="7">
        <v>9782.9873050000006</v>
      </c>
      <c r="C372" s="9">
        <v>1.8996255610395183</v>
      </c>
      <c r="D372" s="8">
        <v>9886.3496090000008</v>
      </c>
      <c r="E372" s="9">
        <v>1.0547974546528518</v>
      </c>
    </row>
    <row r="373" spans="1:5" x14ac:dyDescent="0.3">
      <c r="A373" s="9">
        <v>372</v>
      </c>
      <c r="B373" s="7">
        <v>9799.390625</v>
      </c>
      <c r="C373" s="9">
        <v>1.8863587738253469</v>
      </c>
      <c r="D373" s="8">
        <v>9902.7607420000004</v>
      </c>
      <c r="E373" s="9">
        <v>1.0565281355313558</v>
      </c>
    </row>
    <row r="374" spans="1:5" x14ac:dyDescent="0.3">
      <c r="A374" s="9">
        <v>373</v>
      </c>
      <c r="B374" s="7">
        <v>9815.7939449999994</v>
      </c>
      <c r="C374" s="9">
        <v>1.8552532400248984</v>
      </c>
      <c r="D374" s="8">
        <v>9919.1728519999997</v>
      </c>
      <c r="E374" s="9">
        <v>1.0381909570600831</v>
      </c>
    </row>
    <row r="375" spans="1:5" x14ac:dyDescent="0.3">
      <c r="A375" s="9">
        <v>374</v>
      </c>
      <c r="B375" s="7">
        <v>9832.1972659999992</v>
      </c>
      <c r="C375" s="9">
        <v>1.8503903136820181</v>
      </c>
      <c r="D375" s="8">
        <v>9935.5839840000008</v>
      </c>
      <c r="E375" s="9">
        <v>1.0408416191945307</v>
      </c>
    </row>
    <row r="376" spans="1:5" x14ac:dyDescent="0.3">
      <c r="A376" s="9">
        <v>375</v>
      </c>
      <c r="B376" s="7">
        <v>9848.6005860000005</v>
      </c>
      <c r="C376" s="9">
        <v>1.8441745282183017</v>
      </c>
      <c r="D376" s="8">
        <v>9951.9960940000001</v>
      </c>
      <c r="E376" s="9">
        <v>1.0342602551537003</v>
      </c>
    </row>
    <row r="377" spans="1:5" x14ac:dyDescent="0.3">
      <c r="A377" s="9">
        <v>376</v>
      </c>
      <c r="B377" s="7">
        <v>9865.0039059999999</v>
      </c>
      <c r="C377" s="9">
        <v>1.8509353204778991</v>
      </c>
      <c r="D377" s="8">
        <v>9968.4072269999997</v>
      </c>
      <c r="E377" s="9">
        <v>1.0234780725039123</v>
      </c>
    </row>
    <row r="378" spans="1:5" x14ac:dyDescent="0.3">
      <c r="A378" s="9">
        <v>377</v>
      </c>
      <c r="B378" s="7">
        <v>9881.4072269999997</v>
      </c>
      <c r="C378" s="9">
        <v>1.8402057122252318</v>
      </c>
      <c r="D378" s="8">
        <v>9984.8193360000005</v>
      </c>
      <c r="E378" s="9">
        <v>1.0236486357355576</v>
      </c>
    </row>
    <row r="379" spans="1:5" x14ac:dyDescent="0.3">
      <c r="A379" s="9">
        <v>378</v>
      </c>
      <c r="B379" s="7">
        <v>9897.8105469999991</v>
      </c>
      <c r="C379" s="9">
        <v>1.8557231616246117</v>
      </c>
      <c r="D379" s="8">
        <v>10001.230469</v>
      </c>
      <c r="E379" s="9">
        <v>1.0145611921903879</v>
      </c>
    </row>
    <row r="380" spans="1:5" x14ac:dyDescent="0.3">
      <c r="A380" s="9">
        <v>379</v>
      </c>
      <c r="B380" s="7">
        <v>9914.2138670000004</v>
      </c>
      <c r="C380" s="9">
        <v>1.8627507761828159</v>
      </c>
      <c r="D380" s="8">
        <v>10017.642578000001</v>
      </c>
      <c r="E380" s="9">
        <v>1.0227628486793983</v>
      </c>
    </row>
    <row r="381" spans="1:5" x14ac:dyDescent="0.3">
      <c r="A381" s="9">
        <v>380</v>
      </c>
      <c r="B381" s="7">
        <v>9930.6171880000002</v>
      </c>
      <c r="C381" s="9">
        <v>1.8468824242147193</v>
      </c>
      <c r="D381" s="8">
        <v>10034.053711</v>
      </c>
      <c r="E381" s="9">
        <v>1.0237844222427182</v>
      </c>
    </row>
    <row r="382" spans="1:5" x14ac:dyDescent="0.3">
      <c r="A382" s="9">
        <v>381</v>
      </c>
      <c r="B382" s="7">
        <v>9947.0205079999996</v>
      </c>
      <c r="C382" s="9">
        <v>1.8574870482820902</v>
      </c>
      <c r="D382" s="8">
        <v>10050.465819999999</v>
      </c>
      <c r="E382" s="9">
        <v>1.0274657453257787</v>
      </c>
    </row>
    <row r="383" spans="1:5" x14ac:dyDescent="0.3">
      <c r="A383" s="9">
        <v>382</v>
      </c>
      <c r="B383" s="7">
        <v>9963.4248050000006</v>
      </c>
      <c r="C383" s="9">
        <v>1.8597832539469445</v>
      </c>
      <c r="D383" s="8">
        <v>10066.876953000001</v>
      </c>
      <c r="E383" s="9">
        <v>1.0340913812436767</v>
      </c>
    </row>
    <row r="384" spans="1:5" x14ac:dyDescent="0.3">
      <c r="A384" s="9">
        <v>383</v>
      </c>
      <c r="B384" s="7">
        <v>9979.828125</v>
      </c>
      <c r="C384" s="9">
        <v>1.8644796293944168</v>
      </c>
      <c r="D384" s="8">
        <v>10083.289063</v>
      </c>
      <c r="E384" s="9">
        <v>1.0408528036687352</v>
      </c>
    </row>
    <row r="385" spans="1:5" x14ac:dyDescent="0.3">
      <c r="A385" s="9">
        <v>384</v>
      </c>
      <c r="B385" s="7">
        <v>9996.2314449999994</v>
      </c>
      <c r="C385" s="9">
        <v>1.8696333333380872</v>
      </c>
      <c r="D385" s="8">
        <v>10099.700194999999</v>
      </c>
      <c r="E385" s="9">
        <v>1.044531155875833</v>
      </c>
    </row>
    <row r="386" spans="1:5" x14ac:dyDescent="0.3">
      <c r="A386" s="9">
        <v>385</v>
      </c>
      <c r="B386" s="7">
        <v>10012.634765999999</v>
      </c>
      <c r="C386" s="9">
        <v>1.8759511892197942</v>
      </c>
      <c r="D386" s="8">
        <v>10116.112305000001</v>
      </c>
      <c r="E386" s="9">
        <v>1.0543839203695646</v>
      </c>
    </row>
    <row r="387" spans="1:5" x14ac:dyDescent="0.3">
      <c r="A387" s="9">
        <v>386</v>
      </c>
      <c r="B387" s="7">
        <v>10029.038086</v>
      </c>
      <c r="C387" s="9">
        <v>1.8694892227850408</v>
      </c>
      <c r="D387" s="8">
        <v>10132.523438</v>
      </c>
      <c r="E387" s="9">
        <v>1.0675047649254195</v>
      </c>
    </row>
    <row r="388" spans="1:5" x14ac:dyDescent="0.3">
      <c r="A388" s="9">
        <v>387</v>
      </c>
      <c r="B388" s="7">
        <v>10045.441406</v>
      </c>
      <c r="C388" s="9">
        <v>1.9004542440620229</v>
      </c>
      <c r="D388" s="8">
        <v>10148.935546999999</v>
      </c>
      <c r="E388" s="9">
        <v>1.0866334779566762</v>
      </c>
    </row>
    <row r="389" spans="1:5" x14ac:dyDescent="0.3">
      <c r="A389" s="9">
        <v>388</v>
      </c>
      <c r="B389" s="7">
        <v>10061.844727</v>
      </c>
      <c r="C389" s="9">
        <v>1.9138960091356063</v>
      </c>
      <c r="D389" s="8">
        <v>10165.346680000001</v>
      </c>
      <c r="E389" s="9">
        <v>1.1094784655528882</v>
      </c>
    </row>
    <row r="390" spans="1:5" x14ac:dyDescent="0.3">
      <c r="A390" s="9">
        <v>389</v>
      </c>
      <c r="B390" s="7">
        <v>10078.248046999999</v>
      </c>
      <c r="C390" s="9">
        <v>1.906570989027391</v>
      </c>
      <c r="D390" s="8">
        <v>10181.758789</v>
      </c>
      <c r="E390" s="9">
        <v>1.1375973987571719</v>
      </c>
    </row>
    <row r="391" spans="1:5" x14ac:dyDescent="0.3">
      <c r="A391" s="9">
        <v>390</v>
      </c>
      <c r="B391" s="7">
        <v>10094.651367</v>
      </c>
      <c r="C391" s="9">
        <v>1.9117093540028658</v>
      </c>
      <c r="D391" s="8">
        <v>10198.169921999999</v>
      </c>
      <c r="E391" s="9">
        <v>1.1699191311543951</v>
      </c>
    </row>
    <row r="392" spans="1:5" x14ac:dyDescent="0.3">
      <c r="A392" s="9">
        <v>391</v>
      </c>
      <c r="B392" s="7">
        <v>10111.054688</v>
      </c>
      <c r="C392" s="9">
        <v>1.9193985325782381</v>
      </c>
      <c r="D392" s="8">
        <v>10214.582031</v>
      </c>
      <c r="E392" s="9">
        <v>1.2044780496552485</v>
      </c>
    </row>
    <row r="393" spans="1:5" x14ac:dyDescent="0.3">
      <c r="A393" s="9">
        <v>392</v>
      </c>
      <c r="B393" s="7">
        <v>10127.458008</v>
      </c>
      <c r="C393" s="9">
        <v>1.9346607112476502</v>
      </c>
      <c r="D393" s="8">
        <v>10230.993164</v>
      </c>
      <c r="E393" s="9">
        <v>1.2347866349477872</v>
      </c>
    </row>
    <row r="394" spans="1:5" x14ac:dyDescent="0.3">
      <c r="A394" s="9">
        <v>393</v>
      </c>
      <c r="B394" s="7">
        <v>10143.861328000001</v>
      </c>
      <c r="C394" s="9">
        <v>1.9606075228000215</v>
      </c>
      <c r="D394" s="8">
        <v>10247.405273</v>
      </c>
      <c r="E394" s="9">
        <v>1.2743905668503026</v>
      </c>
    </row>
    <row r="395" spans="1:5" x14ac:dyDescent="0.3">
      <c r="A395" s="9">
        <v>394</v>
      </c>
      <c r="B395" s="7">
        <v>10160.264648</v>
      </c>
      <c r="C395" s="9">
        <v>1.9766448874732334</v>
      </c>
      <c r="D395" s="8">
        <v>10263.816406</v>
      </c>
      <c r="E395" s="9">
        <v>1.3254253226541086</v>
      </c>
    </row>
    <row r="396" spans="1:5" x14ac:dyDescent="0.3">
      <c r="A396" s="9">
        <v>395</v>
      </c>
      <c r="B396" s="7">
        <v>10176.668944999999</v>
      </c>
      <c r="C396" s="9">
        <v>2.020298928162358</v>
      </c>
      <c r="D396" s="8">
        <v>10280.228515999999</v>
      </c>
      <c r="E396" s="9">
        <v>1.3720937063297156</v>
      </c>
    </row>
    <row r="397" spans="1:5" x14ac:dyDescent="0.3">
      <c r="A397" s="9">
        <v>396</v>
      </c>
      <c r="B397" s="7">
        <v>10193.072265999999</v>
      </c>
      <c r="C397" s="9">
        <v>2.035974690863112</v>
      </c>
      <c r="D397" s="8">
        <v>10296.639648</v>
      </c>
      <c r="E397" s="9">
        <v>1.4074859846638839</v>
      </c>
    </row>
    <row r="398" spans="1:5" x14ac:dyDescent="0.3">
      <c r="A398" s="9">
        <v>397</v>
      </c>
      <c r="B398" s="7">
        <v>10209.475586</v>
      </c>
      <c r="C398" s="9">
        <v>2.0892726817226324</v>
      </c>
      <c r="D398" s="8">
        <v>10313.050781</v>
      </c>
      <c r="E398" s="9">
        <v>1.4528816101262771</v>
      </c>
    </row>
    <row r="399" spans="1:5" x14ac:dyDescent="0.3">
      <c r="A399" s="9">
        <v>398</v>
      </c>
      <c r="B399" s="7">
        <v>10225.878906</v>
      </c>
      <c r="C399" s="9">
        <v>2.1109754280193136</v>
      </c>
      <c r="D399" s="8">
        <v>10329.462890999999</v>
      </c>
      <c r="E399" s="9">
        <v>1.5023100540746597</v>
      </c>
    </row>
    <row r="400" spans="1:5" x14ac:dyDescent="0.3">
      <c r="A400" s="9">
        <v>399</v>
      </c>
      <c r="B400" s="7">
        <v>10242.282227</v>
      </c>
      <c r="C400" s="9">
        <v>2.1192048791411233</v>
      </c>
      <c r="D400" s="8">
        <v>10345.874023</v>
      </c>
      <c r="E400" s="9">
        <v>1.5437894242431924</v>
      </c>
    </row>
    <row r="401" spans="1:7" x14ac:dyDescent="0.3">
      <c r="A401" s="9">
        <v>400</v>
      </c>
      <c r="B401" s="7">
        <v>10258.685546999999</v>
      </c>
      <c r="C401" s="9">
        <v>2.2165369762350524</v>
      </c>
      <c r="D401" s="8">
        <v>10362.286133</v>
      </c>
      <c r="E401" s="9">
        <v>1.6046528862706944</v>
      </c>
    </row>
    <row r="402" spans="1:7" x14ac:dyDescent="0.3">
      <c r="A402" s="9">
        <v>401</v>
      </c>
      <c r="B402" s="7">
        <v>10275.088867</v>
      </c>
      <c r="C402" s="9">
        <v>2.2430271849384926</v>
      </c>
      <c r="D402" s="8">
        <v>10378.697265999999</v>
      </c>
      <c r="E402" s="9">
        <v>1.6982241780654135</v>
      </c>
    </row>
    <row r="403" spans="1:7" x14ac:dyDescent="0.3">
      <c r="A403" s="9">
        <v>402</v>
      </c>
      <c r="B403" s="7">
        <v>10291.492188</v>
      </c>
      <c r="C403" s="9">
        <v>2.2881693895975355</v>
      </c>
      <c r="D403" s="8">
        <v>10395.109375</v>
      </c>
      <c r="E403" s="9">
        <v>1.8052928001284727</v>
      </c>
    </row>
    <row r="406" spans="1:7" x14ac:dyDescent="0.3">
      <c r="C406" s="4">
        <f>AVERAGE(C2:C403)</f>
        <v>1.9999999999999989</v>
      </c>
      <c r="E406" s="9">
        <f>AVERAGE(E2:E403)</f>
        <v>1.5000000000000009</v>
      </c>
      <c r="G406" s="9">
        <f>AVERAGE(G2:G403)</f>
        <v>0.99999999999999889</v>
      </c>
    </row>
    <row r="500" spans="3:3" x14ac:dyDescent="0.3">
      <c r="C500" s="6"/>
    </row>
    <row r="501" spans="3:3" x14ac:dyDescent="0.3">
      <c r="C501" s="6"/>
    </row>
    <row r="502" spans="3:3" x14ac:dyDescent="0.3">
      <c r="C502" s="6"/>
    </row>
    <row r="503" spans="3:3" x14ac:dyDescent="0.3">
      <c r="C503" s="6"/>
    </row>
    <row r="504" spans="3:3" x14ac:dyDescent="0.3">
      <c r="C504" s="6"/>
    </row>
    <row r="505" spans="3:3" x14ac:dyDescent="0.3">
      <c r="C505" s="6"/>
    </row>
    <row r="506" spans="3:3" x14ac:dyDescent="0.3">
      <c r="C506" s="6"/>
    </row>
    <row r="507" spans="3:3" x14ac:dyDescent="0.3">
      <c r="C507" s="6"/>
    </row>
    <row r="508" spans="3:3" x14ac:dyDescent="0.3">
      <c r="C508" s="6"/>
    </row>
    <row r="509" spans="3:3" x14ac:dyDescent="0.3">
      <c r="C509" s="6"/>
    </row>
    <row r="510" spans="3:3" x14ac:dyDescent="0.3">
      <c r="C510" s="6"/>
    </row>
    <row r="554" spans="3:3" x14ac:dyDescent="0.3">
      <c r="C554" s="6"/>
    </row>
    <row r="555" spans="3:3" x14ac:dyDescent="0.3">
      <c r="C555" s="6"/>
    </row>
    <row r="556" spans="3:3" x14ac:dyDescent="0.3">
      <c r="C556" s="6"/>
    </row>
    <row r="557" spans="3:3" x14ac:dyDescent="0.3">
      <c r="C557" s="6"/>
    </row>
    <row r="558" spans="3:3" x14ac:dyDescent="0.3">
      <c r="C558" s="6"/>
    </row>
    <row r="559" spans="3:3" x14ac:dyDescent="0.3">
      <c r="C559" s="6"/>
    </row>
    <row r="560" spans="3:3" x14ac:dyDescent="0.3">
      <c r="C560" s="6"/>
    </row>
    <row r="561" spans="3:3" x14ac:dyDescent="0.3">
      <c r="C561" s="6"/>
    </row>
    <row r="562" spans="3:3" x14ac:dyDescent="0.3">
      <c r="C562" s="6"/>
    </row>
    <row r="563" spans="3:3" x14ac:dyDescent="0.3">
      <c r="C563" s="6"/>
    </row>
    <row r="564" spans="3:3" x14ac:dyDescent="0.3">
      <c r="C564" s="6"/>
    </row>
    <row r="565" spans="3:3" x14ac:dyDescent="0.3">
      <c r="C565" s="6"/>
    </row>
    <row r="566" spans="3:3" x14ac:dyDescent="0.3">
      <c r="C566" s="6"/>
    </row>
    <row r="567" spans="3:3" x14ac:dyDescent="0.3">
      <c r="C567" s="6"/>
    </row>
    <row r="568" spans="3:3" x14ac:dyDescent="0.3">
      <c r="C568" s="6"/>
    </row>
    <row r="569" spans="3:3" x14ac:dyDescent="0.3">
      <c r="C569" s="6"/>
    </row>
    <row r="570" spans="3:3" x14ac:dyDescent="0.3">
      <c r="C570" s="6"/>
    </row>
    <row r="571" spans="3:3" x14ac:dyDescent="0.3">
      <c r="C571" s="6"/>
    </row>
    <row r="572" spans="3:3" x14ac:dyDescent="0.3">
      <c r="C57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6"/>
  <sheetViews>
    <sheetView tabSelected="1" zoomScale="60" zoomScaleNormal="60" workbookViewId="0">
      <pane ySplit="1" topLeftCell="A260" activePane="bottomLeft" state="frozenSplit"/>
      <selection activeCell="D1" sqref="D1"/>
      <selection pane="bottomLeft" activeCell="I293" sqref="I293"/>
    </sheetView>
  </sheetViews>
  <sheetFormatPr defaultRowHeight="14.4" x14ac:dyDescent="0.3"/>
  <cols>
    <col min="1" max="1" width="8.88671875" style="9"/>
    <col min="11" max="11" width="9.44140625" bestFit="1" customWidth="1"/>
    <col min="12" max="12" width="10.88671875" bestFit="1" customWidth="1"/>
    <col min="13" max="13" width="9.44140625" bestFit="1" customWidth="1"/>
    <col min="14" max="14" width="9.88671875" bestFit="1" customWidth="1"/>
    <col min="15" max="18" width="9.33203125" bestFit="1" customWidth="1"/>
  </cols>
  <sheetData>
    <row r="1" spans="1:18" x14ac:dyDescent="0.3">
      <c r="A1" s="10"/>
      <c r="C1" s="10" t="s">
        <v>2</v>
      </c>
      <c r="E1" s="10" t="s">
        <v>3</v>
      </c>
      <c r="G1" s="10" t="s">
        <v>4</v>
      </c>
      <c r="I1" s="10" t="s">
        <v>7</v>
      </c>
      <c r="K1" s="9"/>
      <c r="L1" s="10" t="s">
        <v>2</v>
      </c>
      <c r="M1" s="9"/>
      <c r="N1" s="10" t="s">
        <v>3</v>
      </c>
      <c r="O1" s="9"/>
      <c r="P1" s="10" t="s">
        <v>4</v>
      </c>
      <c r="Q1" s="9"/>
      <c r="R1" s="10" t="s">
        <v>7</v>
      </c>
    </row>
    <row r="2" spans="1:18" x14ac:dyDescent="0.3">
      <c r="A2" s="9">
        <v>1</v>
      </c>
      <c r="B2" s="4">
        <v>-895.62554899999998</v>
      </c>
      <c r="C2" s="4">
        <v>0</v>
      </c>
      <c r="D2" s="4">
        <v>-838.877655</v>
      </c>
      <c r="E2" s="4">
        <v>0</v>
      </c>
      <c r="F2" s="4">
        <v>-830.42706299999998</v>
      </c>
      <c r="G2" s="4">
        <v>0</v>
      </c>
      <c r="H2" s="4">
        <v>-781.62554899999998</v>
      </c>
      <c r="I2" s="4">
        <v>0</v>
      </c>
      <c r="K2" s="9"/>
      <c r="L2" s="9"/>
      <c r="M2" s="9"/>
      <c r="N2" s="9"/>
      <c r="O2" s="9"/>
      <c r="P2" s="9"/>
      <c r="Q2" s="9"/>
      <c r="R2" s="9"/>
    </row>
    <row r="3" spans="1:18" x14ac:dyDescent="0.3">
      <c r="A3" s="9">
        <v>2</v>
      </c>
      <c r="B3" s="4">
        <v>-879.22216800000001</v>
      </c>
      <c r="C3" s="4">
        <v>0</v>
      </c>
      <c r="D3" s="4">
        <v>-822.46194450000007</v>
      </c>
      <c r="E3" s="4">
        <v>0</v>
      </c>
      <c r="F3" s="4">
        <v>-814.01550299999997</v>
      </c>
      <c r="G3" s="4">
        <v>0</v>
      </c>
      <c r="H3" s="4">
        <v>-765.22216800000001</v>
      </c>
      <c r="I3" s="4">
        <v>0</v>
      </c>
      <c r="K3" s="20">
        <v>6075</v>
      </c>
      <c r="L3" s="9">
        <f>MATCH(K3,B$2:B$1500)</f>
        <v>425</v>
      </c>
      <c r="M3" s="20">
        <f>$K3</f>
        <v>6075</v>
      </c>
      <c r="N3" s="9">
        <f t="shared" ref="N3:N4" si="0">MATCH(M3,D$2:D$1500)</f>
        <v>422</v>
      </c>
      <c r="O3" s="20">
        <f>$K3</f>
        <v>6075</v>
      </c>
      <c r="P3" s="9">
        <f t="shared" ref="P3:R4" si="1">MATCH(O3,F$2:F$1500)</f>
        <v>421</v>
      </c>
      <c r="Q3" s="20">
        <f>$K3</f>
        <v>6075</v>
      </c>
      <c r="R3" s="9">
        <f t="shared" si="1"/>
        <v>419</v>
      </c>
    </row>
    <row r="4" spans="1:18" x14ac:dyDescent="0.3">
      <c r="A4" s="9">
        <v>3</v>
      </c>
      <c r="B4" s="4">
        <v>-862.81872599999997</v>
      </c>
      <c r="C4" s="4">
        <v>0</v>
      </c>
      <c r="D4" s="4">
        <v>-806.04620350000005</v>
      </c>
      <c r="E4" s="4">
        <v>0</v>
      </c>
      <c r="F4" s="4">
        <v>-797.603882</v>
      </c>
      <c r="G4" s="4">
        <v>0</v>
      </c>
      <c r="H4" s="4">
        <v>-748.81872599999997</v>
      </c>
      <c r="I4" s="4">
        <v>0</v>
      </c>
      <c r="K4" s="20">
        <v>6400</v>
      </c>
      <c r="L4" s="9">
        <f>MATCH(K4,B$2:B$1500)</f>
        <v>445</v>
      </c>
      <c r="M4" s="20">
        <f>$K4</f>
        <v>6400</v>
      </c>
      <c r="N4" s="9">
        <f t="shared" si="0"/>
        <v>441</v>
      </c>
      <c r="O4" s="20">
        <f>$K4</f>
        <v>6400</v>
      </c>
      <c r="P4" s="9">
        <f t="shared" si="1"/>
        <v>441</v>
      </c>
      <c r="Q4" s="20">
        <f>$K4</f>
        <v>6400</v>
      </c>
      <c r="R4" s="9">
        <f t="shared" si="1"/>
        <v>438</v>
      </c>
    </row>
    <row r="5" spans="1:18" x14ac:dyDescent="0.3">
      <c r="A5" s="9">
        <v>4</v>
      </c>
      <c r="B5" s="4">
        <v>-846.415344</v>
      </c>
      <c r="C5" s="4">
        <v>0</v>
      </c>
      <c r="D5" s="4">
        <v>-789.63049350000006</v>
      </c>
      <c r="E5" s="4">
        <v>0</v>
      </c>
      <c r="F5" s="4">
        <v>-781.19226100000003</v>
      </c>
      <c r="G5" s="4">
        <v>0</v>
      </c>
      <c r="H5" s="4">
        <v>-732.415344</v>
      </c>
      <c r="I5" s="4">
        <v>0</v>
      </c>
      <c r="K5" s="19"/>
      <c r="L5" s="9"/>
      <c r="M5" s="19"/>
      <c r="N5" s="9"/>
      <c r="O5" s="19"/>
      <c r="P5" s="9"/>
      <c r="Q5" s="19"/>
      <c r="R5" s="9"/>
    </row>
    <row r="6" spans="1:18" x14ac:dyDescent="0.3">
      <c r="A6" s="9">
        <v>5</v>
      </c>
      <c r="B6" s="4">
        <v>-830.01196300000004</v>
      </c>
      <c r="C6" s="4">
        <v>0</v>
      </c>
      <c r="D6" s="4">
        <v>-773.21478249999996</v>
      </c>
      <c r="E6" s="4">
        <v>0</v>
      </c>
      <c r="F6" s="4">
        <v>-764.78063999999995</v>
      </c>
      <c r="G6" s="4">
        <v>0</v>
      </c>
      <c r="H6" s="4">
        <v>-716.01196300000004</v>
      </c>
      <c r="I6" s="4">
        <v>0</v>
      </c>
      <c r="K6" s="19">
        <f>AVERAGE(INDEX(B$2:B$1500,L3),INDEX(B$2:B$1500,L3-1),INDEX(B$2:B$1500,L3-2))</f>
        <v>6043.0122069999998</v>
      </c>
      <c r="L6" s="19">
        <f>AVERAGE(INDEX(C$2:C$1500,L3),INDEX(C$2:C$1500,L3-1),INDEX(C$2:C$1500,L3-2))</f>
        <v>603308.77777777787</v>
      </c>
      <c r="M6" s="19">
        <f t="shared" ref="M6" si="2">AVERAGE(INDEX(D$2:D$1500,N3),INDEX(D$2:D$1500,N3-1),INDEX(D$2:D$1500,N3-2))</f>
        <v>6055.7236328333338</v>
      </c>
      <c r="N6" s="19">
        <f t="shared" ref="N6" si="3">AVERAGE(INDEX(E$2:E$1500,N3),INDEX(E$2:E$1500,N3-1),INDEX(E$2:E$1500,N3-2))</f>
        <v>113327.61111111111</v>
      </c>
      <c r="O6" s="19">
        <f t="shared" ref="O6" si="4">AVERAGE(INDEX(F$2:F$1500,P3),INDEX(F$2:F$1500,P3-1),INDEX(F$2:F$1500,P3-2))</f>
        <v>6046.0346680000002</v>
      </c>
      <c r="P6" s="19">
        <f t="shared" ref="P6" si="5">AVERAGE(INDEX(G$2:G$1500,P3),INDEX(G$2:G$1500,P3-1),INDEX(G$2:G$1500,P3-2))</f>
        <v>272880.72222222225</v>
      </c>
      <c r="Q6" s="19">
        <f t="shared" ref="Q6" si="6">AVERAGE(INDEX(H$2:H$1500,R3),INDEX(H$2:H$1500,R3-1),INDEX(H$2:H$1500,R3-2))</f>
        <v>6058.591797</v>
      </c>
      <c r="R6" s="19">
        <f t="shared" ref="R6" si="7">AVERAGE(INDEX(I$2:I$1500,R3),INDEX(I$2:I$1500,R3-1),INDEX(I$2:I$1500,R3-2))</f>
        <v>38377.422309027781</v>
      </c>
    </row>
    <row r="7" spans="1:18" x14ac:dyDescent="0.3">
      <c r="A7" s="9">
        <v>6</v>
      </c>
      <c r="B7" s="4">
        <v>-813.608521</v>
      </c>
      <c r="C7" s="4">
        <v>0</v>
      </c>
      <c r="D7" s="4">
        <v>-756.79904199999999</v>
      </c>
      <c r="E7" s="4">
        <v>-61.45</v>
      </c>
      <c r="F7" s="4">
        <v>-748.36908000000005</v>
      </c>
      <c r="G7" s="4">
        <v>0</v>
      </c>
      <c r="H7" s="4">
        <v>-699.608521</v>
      </c>
      <c r="I7" s="4">
        <v>0</v>
      </c>
      <c r="K7" s="19">
        <f>AVERAGE(INDEX(B$2:B$1500,L4),INDEX(B$2:B$1500,L4+1),INDEX(B$2:B$1500,L4+2))</f>
        <v>6403.8867186666675</v>
      </c>
      <c r="L7" s="19">
        <f>AVERAGE(INDEX(C$2:C$1500,L4),INDEX(C$2:C$1500,L4+1),INDEX(C$2:C$1500,L4+2))</f>
        <v>478218.83333333331</v>
      </c>
      <c r="M7" s="19">
        <f t="shared" ref="M7" si="8">AVERAGE(INDEX(D$2:D$1500,N4),INDEX(D$2:D$1500,N4+1),INDEX(D$2:D$1500,N4+2))</f>
        <v>6400.4536946666667</v>
      </c>
      <c r="N7" s="19">
        <f t="shared" ref="N7" si="9">AVERAGE(INDEX(E$2:E$1500,N4),INDEX(E$2:E$1500,N4+1),INDEX(E$2:E$1500,N4+2))</f>
        <v>89078.611111111109</v>
      </c>
      <c r="O7" s="19">
        <f t="shared" ref="O7" si="10">AVERAGE(INDEX(F$2:F$1500,P4),INDEX(F$2:F$1500,P4+1),INDEX(F$2:F$1500,P4+2))</f>
        <v>6407.089844000001</v>
      </c>
      <c r="P7" s="19">
        <f t="shared" ref="P7" si="11">AVERAGE(INDEX(G$2:G$1500,P4),INDEX(G$2:G$1500,P4+1),INDEX(G$2:G$1500,P4+2))</f>
        <v>219754.44444444441</v>
      </c>
      <c r="Q7" s="19">
        <f t="shared" ref="Q7" si="12">AVERAGE(INDEX(H$2:H$1500,R4),INDEX(H$2:H$1500,R4+1),INDEX(H$2:H$1500,R4+2))</f>
        <v>6403.062988333334</v>
      </c>
      <c r="R7" s="19">
        <f t="shared" ref="R7" si="13">AVERAGE(INDEX(I$2:I$1500,R4),INDEX(I$2:I$1500,R4+1),INDEX(I$2:I$1500,R4+2))</f>
        <v>32046.844357638896</v>
      </c>
    </row>
    <row r="8" spans="1:18" x14ac:dyDescent="0.3">
      <c r="A8" s="9">
        <v>7</v>
      </c>
      <c r="B8" s="4">
        <v>-797.20513900000003</v>
      </c>
      <c r="C8" s="4">
        <v>0</v>
      </c>
      <c r="D8" s="4">
        <v>-740.38333149999994</v>
      </c>
      <c r="E8" s="4">
        <v>-18.7</v>
      </c>
      <c r="F8" s="4">
        <v>-731.95745799999997</v>
      </c>
      <c r="G8" s="4">
        <v>0</v>
      </c>
      <c r="H8" s="4">
        <v>-683.20513900000003</v>
      </c>
      <c r="I8" s="4">
        <v>0</v>
      </c>
      <c r="K8" s="10" t="s">
        <v>9</v>
      </c>
      <c r="L8" s="9">
        <f t="shared" ref="L8" si="14">AVERAGE(L6:L7)</f>
        <v>540763.80555555562</v>
      </c>
      <c r="M8" s="10" t="s">
        <v>9</v>
      </c>
      <c r="N8" s="9">
        <f t="shared" ref="N8" si="15">AVERAGE(N6:N7)</f>
        <v>101203.11111111111</v>
      </c>
      <c r="O8" s="10" t="s">
        <v>9</v>
      </c>
      <c r="P8" s="9">
        <f t="shared" ref="P8" si="16">AVERAGE(P6:P7)</f>
        <v>246317.58333333331</v>
      </c>
      <c r="Q8" s="10" t="s">
        <v>9</v>
      </c>
      <c r="R8" s="9">
        <f t="shared" ref="R8" si="17">AVERAGE(R6:R7)</f>
        <v>35212.133333333339</v>
      </c>
    </row>
    <row r="9" spans="1:18" x14ac:dyDescent="0.3">
      <c r="A9" s="9">
        <v>8</v>
      </c>
      <c r="B9" s="4">
        <v>-780.80175799999995</v>
      </c>
      <c r="C9" s="4">
        <v>0</v>
      </c>
      <c r="D9" s="4">
        <v>-723.96762100000001</v>
      </c>
      <c r="E9" s="4">
        <v>-24.25</v>
      </c>
      <c r="F9" s="4">
        <v>-715.54583700000001</v>
      </c>
      <c r="G9" s="4">
        <v>0</v>
      </c>
      <c r="H9" s="4">
        <v>-666.80175799999995</v>
      </c>
      <c r="I9" s="4">
        <v>0</v>
      </c>
      <c r="K9" s="10" t="s">
        <v>10</v>
      </c>
      <c r="L9" s="19">
        <f>AVERAGE(INDEX(C$2:C$1500,L3+1,0):INDEX(C$2:C$1500,L4-1,0))</f>
        <v>527187.00877192977</v>
      </c>
      <c r="M9" s="10" t="s">
        <v>10</v>
      </c>
      <c r="N9" s="19">
        <f>AVERAGE(INDEX(E$2:E$1500,N3+1,0):INDEX(E$2:E$1500,N4-1,0))</f>
        <v>100120.28703703705</v>
      </c>
      <c r="O9" s="10" t="s">
        <v>10</v>
      </c>
      <c r="P9" s="19">
        <f>AVERAGE(INDEX(G$2:G$1500,P3+1,0):INDEX(G$2:G$1500,P4-1,0))</f>
        <v>236718.93859649127</v>
      </c>
      <c r="Q9" s="10" t="s">
        <v>10</v>
      </c>
      <c r="R9" s="19">
        <f>AVERAGE(INDEX(I$2:I$1500,R3+1,0):INDEX(I$2:I$1500,R4-1,0))</f>
        <v>32961.674160879629</v>
      </c>
    </row>
    <row r="10" spans="1:18" x14ac:dyDescent="0.3">
      <c r="A10" s="9">
        <v>9</v>
      </c>
      <c r="B10" s="4">
        <v>-764.39837599999998</v>
      </c>
      <c r="C10" s="4">
        <v>-480.99328776041665</v>
      </c>
      <c r="D10" s="4">
        <v>-707.55194099999994</v>
      </c>
      <c r="E10" s="4">
        <v>-23.95</v>
      </c>
      <c r="F10" s="4">
        <v>-699.134277</v>
      </c>
      <c r="G10" s="4">
        <v>-124.89749999999999</v>
      </c>
      <c r="H10" s="4">
        <v>-650.39837599999998</v>
      </c>
      <c r="I10" s="4">
        <v>301.66666666666663</v>
      </c>
      <c r="K10" s="9" t="s">
        <v>11</v>
      </c>
      <c r="L10" s="19">
        <f>INDEX(B$2:B$1500,MATCH(K3,B$2:B$1500)+1)</f>
        <v>6075.8188479999999</v>
      </c>
      <c r="M10" s="9" t="s">
        <v>11</v>
      </c>
      <c r="N10" s="19">
        <f t="shared" ref="N10" si="18">INDEX(D$2:D$1500,MATCH(M3,D$2:D$1500)+1)</f>
        <v>6088.5549315000007</v>
      </c>
      <c r="O10" s="9" t="s">
        <v>11</v>
      </c>
      <c r="P10" s="19">
        <f t="shared" ref="P10" si="19">INDEX(F$2:F$1500,MATCH(O3,F$2:F$1500)+1)</f>
        <v>6078.8579099999997</v>
      </c>
      <c r="Q10" s="9" t="s">
        <v>11</v>
      </c>
      <c r="R10" s="19">
        <f t="shared" ref="R10" si="20">INDEX(H$2:H$1500,MATCH(Q3,H$2:H$1500)+1)</f>
        <v>6091.3984380000002</v>
      </c>
    </row>
    <row r="11" spans="1:18" x14ac:dyDescent="0.3">
      <c r="A11" s="9">
        <v>10</v>
      </c>
      <c r="B11" s="4">
        <v>-747.99493399999994</v>
      </c>
      <c r="C11" s="4">
        <v>-494.38671223958329</v>
      </c>
      <c r="D11" s="4">
        <v>-691.13619949999998</v>
      </c>
      <c r="E11" s="4">
        <v>-20.325000000000003</v>
      </c>
      <c r="F11" s="4">
        <v>-682.72265600000003</v>
      </c>
      <c r="G11" s="4">
        <v>-42.945</v>
      </c>
      <c r="H11" s="4">
        <v>-633.99493399999994</v>
      </c>
      <c r="I11" s="4">
        <v>-761.66829427083348</v>
      </c>
      <c r="K11" s="9" t="s">
        <v>12</v>
      </c>
      <c r="L11" s="19">
        <f>INDEX(B$2:B$1500,MATCH(K4,B$2:B$1500)-1)</f>
        <v>6371.080078</v>
      </c>
      <c r="M11" s="9" t="s">
        <v>12</v>
      </c>
      <c r="N11" s="19">
        <f t="shared" ref="N11" si="21">INDEX(D$2:D$1500,MATCH(M4,D$2:D$1500)-1)</f>
        <v>6367.6223140000002</v>
      </c>
      <c r="O11" s="9" t="s">
        <v>12</v>
      </c>
      <c r="P11" s="19">
        <f t="shared" ref="P11" si="22">INDEX(F$2:F$1500,MATCH(O4,F$2:F$1500)-1)</f>
        <v>6374.2666019999997</v>
      </c>
      <c r="Q11" s="9" t="s">
        <v>12</v>
      </c>
      <c r="R11" s="19">
        <f t="shared" ref="R11" si="23">INDEX(H$2:H$1500,MATCH(Q4,H$2:H$1500)-1)</f>
        <v>6370.2563479999999</v>
      </c>
    </row>
    <row r="12" spans="1:18" x14ac:dyDescent="0.3">
      <c r="A12" s="9">
        <v>11</v>
      </c>
      <c r="B12" s="4">
        <v>-731.59155299999998</v>
      </c>
      <c r="C12" s="4">
        <v>-497.30333333333328</v>
      </c>
      <c r="D12" s="4">
        <v>-674.72048949999999</v>
      </c>
      <c r="E12" s="4">
        <v>-19.225000000000001</v>
      </c>
      <c r="F12" s="4">
        <v>-666.31103499999995</v>
      </c>
      <c r="G12" s="4">
        <v>-50.53125</v>
      </c>
      <c r="H12" s="4">
        <v>-617.59155299999998</v>
      </c>
      <c r="I12" s="4">
        <v>40.001627604166671</v>
      </c>
      <c r="K12" s="9" t="s">
        <v>13</v>
      </c>
      <c r="L12" s="9">
        <f t="shared" ref="L12" si="24">L11-L10</f>
        <v>295.26123000000007</v>
      </c>
      <c r="M12" s="9" t="s">
        <v>13</v>
      </c>
      <c r="N12" s="9">
        <f t="shared" ref="N12" si="25">N11-N10</f>
        <v>279.06738249999944</v>
      </c>
      <c r="O12" s="9" t="s">
        <v>13</v>
      </c>
      <c r="P12" s="9">
        <f t="shared" ref="P12" si="26">P11-P10</f>
        <v>295.40869199999997</v>
      </c>
      <c r="Q12" s="9" t="s">
        <v>13</v>
      </c>
      <c r="R12" s="9">
        <f t="shared" ref="R12" si="27">R11-R10</f>
        <v>278.85790999999972</v>
      </c>
    </row>
    <row r="13" spans="1:18" x14ac:dyDescent="0.3">
      <c r="A13" s="9">
        <v>12</v>
      </c>
      <c r="B13" s="4">
        <v>-715.18817100000001</v>
      </c>
      <c r="C13" s="4">
        <v>-455.93337890624997</v>
      </c>
      <c r="D13" s="4">
        <v>-658.30477900000005</v>
      </c>
      <c r="E13" s="4">
        <v>-45.75</v>
      </c>
      <c r="F13" s="4">
        <v>-649.89947500000005</v>
      </c>
      <c r="G13" s="4">
        <v>-50.295000000000002</v>
      </c>
      <c r="H13" s="4">
        <v>-601.18817100000001</v>
      </c>
      <c r="I13" s="4">
        <v>135.00081380208331</v>
      </c>
      <c r="K13" s="9" t="s">
        <v>14</v>
      </c>
      <c r="L13" s="9">
        <f t="shared" ref="L13" si="28">L12*L9</f>
        <v>155657884.65002081</v>
      </c>
      <c r="M13" s="9" t="s">
        <v>14</v>
      </c>
      <c r="N13" s="9">
        <f t="shared" ref="N13" si="29">N12*N9</f>
        <v>27940306.438574553</v>
      </c>
      <c r="O13" s="9" t="s">
        <v>14</v>
      </c>
      <c r="P13" s="9">
        <f t="shared" ref="P13" si="30">P12*P9</f>
        <v>69928832.022417799</v>
      </c>
      <c r="Q13" s="9" t="s">
        <v>14</v>
      </c>
      <c r="R13" s="9">
        <f t="shared" ref="R13" si="31">R12*R9</f>
        <v>9191623.5666038878</v>
      </c>
    </row>
    <row r="14" spans="1:18" x14ac:dyDescent="0.3">
      <c r="A14" s="9">
        <v>13</v>
      </c>
      <c r="B14" s="4">
        <v>-698.78472899999997</v>
      </c>
      <c r="C14" s="4">
        <v>-381.91997721354164</v>
      </c>
      <c r="D14" s="4">
        <v>-641.88903800000003</v>
      </c>
      <c r="E14" s="4">
        <v>-35.225000000000001</v>
      </c>
      <c r="F14" s="4">
        <v>-633.48785399999997</v>
      </c>
      <c r="G14" s="4">
        <v>-49.192500000000003</v>
      </c>
      <c r="H14" s="4">
        <v>-584.78472899999997</v>
      </c>
      <c r="I14" s="4">
        <v>286.66585286458337</v>
      </c>
      <c r="K14" s="9" t="s">
        <v>15</v>
      </c>
      <c r="L14" s="9">
        <f t="shared" ref="L14" si="32">L8*L12</f>
        <v>159666586.36781421</v>
      </c>
      <c r="M14" s="9" t="s">
        <v>15</v>
      </c>
      <c r="N14" s="9">
        <f t="shared" ref="N14" si="33">N8*N12</f>
        <v>28242487.318634387</v>
      </c>
      <c r="O14" s="9" t="s">
        <v>15</v>
      </c>
      <c r="P14" s="9">
        <f t="shared" ref="P14" si="34">P8*P12</f>
        <v>72764355.109100983</v>
      </c>
      <c r="Q14" s="9" t="s">
        <v>15</v>
      </c>
      <c r="R14" s="9">
        <f t="shared" ref="R14" si="35">R8*R12</f>
        <v>9819181.9079746585</v>
      </c>
    </row>
    <row r="15" spans="1:18" x14ac:dyDescent="0.3">
      <c r="A15" s="9">
        <v>14</v>
      </c>
      <c r="B15" s="4">
        <v>-682.381348</v>
      </c>
      <c r="C15" s="4">
        <v>-314.76668945312497</v>
      </c>
      <c r="D15" s="4">
        <v>-625.47332749999998</v>
      </c>
      <c r="E15" s="4">
        <v>-50.725000000000009</v>
      </c>
      <c r="F15" s="4">
        <v>-617.076233</v>
      </c>
      <c r="G15" s="4">
        <v>-44.966250000000002</v>
      </c>
      <c r="H15" s="4">
        <v>-568.381348</v>
      </c>
      <c r="I15" s="4">
        <v>66.666666666666657</v>
      </c>
      <c r="K15" s="9" t="s">
        <v>16</v>
      </c>
      <c r="L15" s="9">
        <f t="shared" ref="L15" si="36">L14-L13</f>
        <v>4008701.7177934051</v>
      </c>
      <c r="M15" s="9" t="s">
        <v>16</v>
      </c>
      <c r="N15" s="9">
        <f t="shared" ref="N15" si="37">N14-N13</f>
        <v>302180.88005983457</v>
      </c>
      <c r="O15" s="9" t="s">
        <v>16</v>
      </c>
      <c r="P15" s="9">
        <f t="shared" ref="P15" si="38">P14-P13</f>
        <v>2835523.0866831839</v>
      </c>
      <c r="Q15" s="9" t="s">
        <v>16</v>
      </c>
      <c r="R15" s="9">
        <f t="shared" ref="R15" si="39">R14-R13</f>
        <v>627558.34137077071</v>
      </c>
    </row>
    <row r="16" spans="1:18" x14ac:dyDescent="0.3">
      <c r="A16" s="9">
        <v>15</v>
      </c>
      <c r="B16" s="4">
        <v>-665.97796600000004</v>
      </c>
      <c r="C16" s="4">
        <v>-201.27331054687497</v>
      </c>
      <c r="D16" s="4">
        <v>-609.05761750000011</v>
      </c>
      <c r="E16" s="4">
        <v>-46.449999999999996</v>
      </c>
      <c r="F16" s="4">
        <v>-600.66461200000003</v>
      </c>
      <c r="G16" s="4">
        <v>-45.018749999999997</v>
      </c>
      <c r="H16" s="4">
        <v>-551.97796600000004</v>
      </c>
      <c r="I16" s="4">
        <v>-866.66585286458326</v>
      </c>
      <c r="K16" s="21" t="s">
        <v>17</v>
      </c>
      <c r="L16" s="22">
        <f t="shared" ref="L16" si="40">L15/L8</f>
        <v>7.4130362953471911</v>
      </c>
      <c r="M16" s="21" t="s">
        <v>17</v>
      </c>
      <c r="N16" s="22">
        <f t="shared" ref="N16" si="41">N15/N8</f>
        <v>2.985885282993618</v>
      </c>
      <c r="O16" s="21" t="s">
        <v>17</v>
      </c>
      <c r="P16" s="22">
        <f t="shared" ref="P16" si="42">P15/P8</f>
        <v>11.511655190469963</v>
      </c>
      <c r="Q16" s="21" t="s">
        <v>17</v>
      </c>
      <c r="R16" s="22">
        <f t="shared" ref="R16" si="43">R15/R8</f>
        <v>17.822218705979299</v>
      </c>
    </row>
    <row r="17" spans="1:18" x14ac:dyDescent="0.3">
      <c r="A17" s="9">
        <v>16</v>
      </c>
      <c r="B17" s="4">
        <v>-649.57458499999996</v>
      </c>
      <c r="C17" s="4">
        <v>-95.339999999999989</v>
      </c>
      <c r="D17" s="4">
        <v>-592.6419065</v>
      </c>
      <c r="E17" s="4">
        <v>-43.724999999999994</v>
      </c>
      <c r="F17" s="4">
        <v>-584.25305200000003</v>
      </c>
      <c r="G17" s="4">
        <v>-43.076250000000002</v>
      </c>
      <c r="H17" s="4">
        <v>-535.57458499999996</v>
      </c>
      <c r="I17" s="4">
        <v>-716.66829427083326</v>
      </c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9">
        <v>17</v>
      </c>
      <c r="B18" s="4">
        <v>-633.17114300000003</v>
      </c>
      <c r="C18" s="4">
        <v>-47.110028483072796</v>
      </c>
      <c r="D18" s="4">
        <v>-576.22616600000003</v>
      </c>
      <c r="E18" s="4">
        <v>-45.65</v>
      </c>
      <c r="F18" s="4">
        <v>-567.84143100000006</v>
      </c>
      <c r="G18" s="4">
        <v>-43.548749999999998</v>
      </c>
      <c r="H18" s="4">
        <v>-519.17114300000003</v>
      </c>
      <c r="I18" s="4">
        <v>-541.66585286458337</v>
      </c>
      <c r="K18" s="9"/>
      <c r="L18" s="9"/>
      <c r="M18" s="9"/>
      <c r="N18" s="9"/>
      <c r="O18" s="9"/>
      <c r="P18" s="9"/>
      <c r="Q18" s="9"/>
      <c r="R18" s="9"/>
    </row>
    <row r="19" spans="1:18" x14ac:dyDescent="0.3">
      <c r="A19" s="9">
        <v>18</v>
      </c>
      <c r="B19" s="4">
        <v>-616.76776099999995</v>
      </c>
      <c r="C19" s="4">
        <v>102.69001139322938</v>
      </c>
      <c r="D19" s="4">
        <v>-559.81045549999999</v>
      </c>
      <c r="E19" s="4">
        <v>-44.274999999999999</v>
      </c>
      <c r="F19" s="4">
        <v>-551.42980999999997</v>
      </c>
      <c r="G19" s="4">
        <v>-48.168749999999996</v>
      </c>
      <c r="H19" s="4">
        <v>-502.76776099999995</v>
      </c>
      <c r="I19" s="4">
        <v>-483.3349609375</v>
      </c>
      <c r="K19" s="20">
        <v>7125</v>
      </c>
      <c r="L19" s="9">
        <f>MATCH(K19,B$2:B$1500)</f>
        <v>489</v>
      </c>
      <c r="M19" s="20">
        <f>$K19</f>
        <v>7125</v>
      </c>
      <c r="N19" s="9">
        <f t="shared" ref="N19:N20" si="44">MATCH(M19,D$2:D$1500)</f>
        <v>486</v>
      </c>
      <c r="O19" s="20">
        <f>$K19</f>
        <v>7125</v>
      </c>
      <c r="P19" s="9">
        <f t="shared" ref="P19:P20" si="45">MATCH(O19,F$2:F$1500)</f>
        <v>485</v>
      </c>
      <c r="Q19" s="20">
        <f>$K19</f>
        <v>7125</v>
      </c>
      <c r="R19" s="9">
        <f t="shared" ref="R19:R20" si="46">MATCH(Q19,H$2:H$1500)</f>
        <v>483</v>
      </c>
    </row>
    <row r="20" spans="1:18" x14ac:dyDescent="0.3">
      <c r="A20" s="9">
        <v>19</v>
      </c>
      <c r="B20" s="4">
        <v>-600.36437999999998</v>
      </c>
      <c r="C20" s="4">
        <v>33.996652425130215</v>
      </c>
      <c r="D20" s="4">
        <v>-543.39472950000004</v>
      </c>
      <c r="E20" s="4">
        <v>-41.5</v>
      </c>
      <c r="F20" s="4">
        <v>-535.01824999999997</v>
      </c>
      <c r="G20" s="4">
        <v>-49.559999999999995</v>
      </c>
      <c r="H20" s="4">
        <v>-486.36437999999998</v>
      </c>
      <c r="I20" s="4">
        <v>-233.3349609375</v>
      </c>
      <c r="K20" s="20">
        <v>7470</v>
      </c>
      <c r="L20" s="9">
        <f>MATCH(K20,B$2:B$1500)</f>
        <v>510</v>
      </c>
      <c r="M20" s="20">
        <f>$K20</f>
        <v>7470</v>
      </c>
      <c r="N20" s="9">
        <f t="shared" si="44"/>
        <v>507</v>
      </c>
      <c r="O20" s="20">
        <f>$K20</f>
        <v>7470</v>
      </c>
      <c r="P20" s="9">
        <f t="shared" si="45"/>
        <v>506</v>
      </c>
      <c r="Q20" s="20">
        <f>$K20</f>
        <v>7470</v>
      </c>
      <c r="R20" s="9">
        <f t="shared" si="46"/>
        <v>504</v>
      </c>
    </row>
    <row r="21" spans="1:18" x14ac:dyDescent="0.3">
      <c r="A21" s="9">
        <v>20</v>
      </c>
      <c r="B21" s="4">
        <v>-583.96093800000006</v>
      </c>
      <c r="C21" s="4">
        <v>18.68998575846355</v>
      </c>
      <c r="D21" s="4">
        <v>-526.97901899999999</v>
      </c>
      <c r="E21" s="4">
        <v>-44.949999999999996</v>
      </c>
      <c r="F21" s="4">
        <v>-518.606628</v>
      </c>
      <c r="G21" s="4">
        <v>-52.106250000000003</v>
      </c>
      <c r="H21" s="4">
        <v>-469.96093800000006</v>
      </c>
      <c r="I21" s="4">
        <v>-756.66748046875</v>
      </c>
      <c r="K21" s="19"/>
      <c r="L21" s="9"/>
      <c r="M21" s="19"/>
      <c r="N21" s="9"/>
      <c r="O21" s="19"/>
      <c r="P21" s="9"/>
      <c r="Q21" s="19"/>
      <c r="R21" s="9"/>
    </row>
    <row r="22" spans="1:18" x14ac:dyDescent="0.3">
      <c r="A22" s="9">
        <v>21</v>
      </c>
      <c r="B22" s="4">
        <v>-567.55755599999998</v>
      </c>
      <c r="C22" s="4">
        <v>13.439985758463552</v>
      </c>
      <c r="D22" s="4">
        <v>-510.56329349999999</v>
      </c>
      <c r="E22" s="4">
        <v>-39.774999999999999</v>
      </c>
      <c r="F22" s="4">
        <v>-502.19500699999998</v>
      </c>
      <c r="G22" s="4">
        <v>-42.603749999999998</v>
      </c>
      <c r="H22" s="4">
        <v>-453.55755599999998</v>
      </c>
      <c r="I22" s="4">
        <v>-983.33251953125</v>
      </c>
      <c r="K22" s="19">
        <f>AVERAGE(INDEX(B$2:B$1500,L19),INDEX(B$2:B$1500,L19-1),INDEX(B$2:B$1500,L19-2))</f>
        <v>7092.8295900000003</v>
      </c>
      <c r="L22" s="19">
        <f>AVERAGE(INDEX(C$2:C$1500,L19),INDEX(C$2:C$1500,L19-1),INDEX(C$2:C$1500,L19-2))</f>
        <v>217247.55555555553</v>
      </c>
      <c r="M22" s="19">
        <f t="shared" ref="M22" si="47">AVERAGE(INDEX(D$2:D$1500,N19),INDEX(D$2:D$1500,N19-1),INDEX(D$2:D$1500,N19-2))</f>
        <v>7106.3295086666667</v>
      </c>
      <c r="N22" s="19">
        <f t="shared" ref="N22" si="48">AVERAGE(INDEX(E$2:E$1500,N19),INDEX(E$2:E$1500,N19-1),INDEX(E$2:E$1500,N19-2))</f>
        <v>40829.777777777774</v>
      </c>
      <c r="O22" s="19">
        <f t="shared" ref="O22" si="49">AVERAGE(INDEX(F$2:F$1500,P19),INDEX(F$2:F$1500,P19-1),INDEX(F$2:F$1500,P19-2))</f>
        <v>7096.376953</v>
      </c>
      <c r="P22" s="19">
        <f t="shared" ref="P22" si="50">AVERAGE(INDEX(G$2:G$1500,P19),INDEX(G$2:G$1500,P19-1),INDEX(G$2:G$1500,P19-2))</f>
        <v>97679.111111111109</v>
      </c>
      <c r="Q22" s="19">
        <f t="shared" ref="Q22" si="51">AVERAGE(INDEX(H$2:H$1500,R19),INDEX(H$2:H$1500,R19-1),INDEX(H$2:H$1500,R19-2))</f>
        <v>7108.4091796666662</v>
      </c>
      <c r="R22" s="19">
        <f t="shared" ref="R22" si="52">AVERAGE(INDEX(I$2:I$1500,R19),INDEX(I$2:I$1500,R19-1),INDEX(I$2:I$1500,R19-2))</f>
        <v>14160.711393229169</v>
      </c>
    </row>
    <row r="23" spans="1:18" x14ac:dyDescent="0.3">
      <c r="A23" s="9">
        <v>22</v>
      </c>
      <c r="B23" s="4">
        <v>-551.15417500000001</v>
      </c>
      <c r="C23" s="4">
        <v>-7.77</v>
      </c>
      <c r="D23" s="4">
        <v>-494.147583</v>
      </c>
      <c r="E23" s="4">
        <v>-46.9</v>
      </c>
      <c r="F23" s="4">
        <v>-485.78341699999999</v>
      </c>
      <c r="G23" s="4">
        <v>-46.515000000000001</v>
      </c>
      <c r="H23" s="4">
        <v>-437.15417500000001</v>
      </c>
      <c r="I23" s="4">
        <v>-90.000813802083343</v>
      </c>
      <c r="K23" s="19">
        <f>AVERAGE(INDEX(B$2:B$1500,L20),INDEX(B$2:B$1500,L20+1),INDEX(B$2:B$1500,L20+2))</f>
        <v>7470.1077473333326</v>
      </c>
      <c r="L23" s="19">
        <f>AVERAGE(INDEX(C$2:C$1500,L20),INDEX(C$2:C$1500,L20+1),INDEX(C$2:C$1500,L20+2))</f>
        <v>120592.83333333333</v>
      </c>
      <c r="M23" s="19">
        <f t="shared" ref="M23" si="53">AVERAGE(INDEX(D$2:D$1500,N20),INDEX(D$2:D$1500,N20+1),INDEX(D$2:D$1500,N20+2))</f>
        <v>7483.8910319999995</v>
      </c>
      <c r="N23" s="19">
        <f t="shared" ref="N23" si="54">AVERAGE(INDEX(E$2:E$1500,N20),INDEX(E$2:E$1500,N20+1),INDEX(E$2:E$1500,N20+2))</f>
        <v>22462.963866666669</v>
      </c>
      <c r="O23" s="19">
        <f t="shared" ref="O23" si="55">AVERAGE(INDEX(F$2:F$1500,P20),INDEX(F$2:F$1500,P20+1),INDEX(F$2:F$1500,P20+2))</f>
        <v>7473.84375</v>
      </c>
      <c r="P23" s="19">
        <f t="shared" ref="P23" si="56">AVERAGE(INDEX(G$2:G$1500,P20),INDEX(G$2:G$1500,P20+1),INDEX(G$2:G$1500,P20+2))</f>
        <v>54200.300028000005</v>
      </c>
      <c r="Q23" s="19">
        <f t="shared" ref="Q23" si="57">AVERAGE(INDEX(H$2:H$1500,R20),INDEX(H$2:H$1500,R20+1),INDEX(H$2:H$1500,R20+2))</f>
        <v>7485.6875</v>
      </c>
      <c r="R23" s="19">
        <f t="shared" ref="R23" si="58">AVERAGE(INDEX(I$2:I$1500,R20),INDEX(I$2:I$1500,R20+1),INDEX(I$2:I$1500,R20+2))</f>
        <v>8522.6222059461852</v>
      </c>
    </row>
    <row r="24" spans="1:18" x14ac:dyDescent="0.3">
      <c r="A24" s="9">
        <v>23</v>
      </c>
      <c r="B24" s="4">
        <v>-534.75079300000004</v>
      </c>
      <c r="C24" s="4">
        <v>-5.9500142415364463</v>
      </c>
      <c r="D24" s="4">
        <v>-477.73188750000003</v>
      </c>
      <c r="E24" s="4">
        <v>-43.074999999999996</v>
      </c>
      <c r="F24" s="4">
        <v>-469.371826</v>
      </c>
      <c r="G24" s="4">
        <v>-46.252499999999998</v>
      </c>
      <c r="H24" s="4">
        <v>-420.75079300000004</v>
      </c>
      <c r="I24" s="4">
        <v>-201.66829427083337</v>
      </c>
      <c r="K24" s="10" t="s">
        <v>9</v>
      </c>
      <c r="L24" s="9">
        <f t="shared" ref="L24" si="59">AVERAGE(L22:L23)</f>
        <v>168920.19444444444</v>
      </c>
      <c r="M24" s="10" t="s">
        <v>9</v>
      </c>
      <c r="N24" s="9">
        <f t="shared" ref="N24" si="60">AVERAGE(N22:N23)</f>
        <v>31646.370822222219</v>
      </c>
      <c r="O24" s="10" t="s">
        <v>9</v>
      </c>
      <c r="P24" s="9">
        <f t="shared" ref="P24" si="61">AVERAGE(P22:P23)</f>
        <v>75939.705569555561</v>
      </c>
      <c r="Q24" s="10" t="s">
        <v>9</v>
      </c>
      <c r="R24" s="9">
        <f t="shared" ref="R24" si="62">AVERAGE(R22:R23)</f>
        <v>11341.666799587678</v>
      </c>
    </row>
    <row r="25" spans="1:18" x14ac:dyDescent="0.3">
      <c r="A25" s="9">
        <v>24</v>
      </c>
      <c r="B25" s="4">
        <v>-518.347351</v>
      </c>
      <c r="C25" s="4">
        <v>15.446638183593773</v>
      </c>
      <c r="D25" s="4">
        <v>-461.3161465</v>
      </c>
      <c r="E25" s="4">
        <v>-47.524999999999999</v>
      </c>
      <c r="F25" s="4">
        <v>-452.96020499999997</v>
      </c>
      <c r="G25" s="4">
        <v>-39.06</v>
      </c>
      <c r="H25" s="4">
        <v>-404.347351</v>
      </c>
      <c r="I25" s="4">
        <v>-56.665852864583329</v>
      </c>
      <c r="K25" s="10" t="s">
        <v>10</v>
      </c>
      <c r="L25" s="19">
        <f>AVERAGE(INDEX(C$2:C$1500,L19+1,0):INDEX(C$2:C$1500,L20-1,0))</f>
        <v>145736.60812499997</v>
      </c>
      <c r="M25" s="10" t="s">
        <v>10</v>
      </c>
      <c r="N25" s="19">
        <f>AVERAGE(INDEX(E$2:E$1500,N19+1,0):INDEX(E$2:E$1500,N20-1,0))</f>
        <v>29277.088588333329</v>
      </c>
      <c r="O25" s="10" t="s">
        <v>10</v>
      </c>
      <c r="P25" s="19">
        <f>AVERAGE(INDEX(G$2:G$1500,P19+1,0):INDEX(G$2:G$1500,P20-1,0))</f>
        <v>61117.230244599981</v>
      </c>
      <c r="Q25" s="10" t="s">
        <v>10</v>
      </c>
      <c r="R25" s="19">
        <f>AVERAGE(INDEX(I$2:I$1500,R19+1,0):INDEX(I$2:I$1500,R20-1,0))</f>
        <v>8959.4464851888024</v>
      </c>
    </row>
    <row r="26" spans="1:18" x14ac:dyDescent="0.3">
      <c r="A26" s="9">
        <v>25</v>
      </c>
      <c r="B26" s="4">
        <v>-501.94396999999998</v>
      </c>
      <c r="C26" s="4">
        <v>9.7533333333333321</v>
      </c>
      <c r="D26" s="4">
        <v>-444.90043649999996</v>
      </c>
      <c r="E26" s="4">
        <v>-39.425000000000004</v>
      </c>
      <c r="F26" s="4">
        <v>-436.54861499999998</v>
      </c>
      <c r="G26" s="4">
        <v>-44.91375</v>
      </c>
      <c r="H26" s="4">
        <v>-387.94396999999998</v>
      </c>
      <c r="I26" s="4">
        <v>-71.66748046875</v>
      </c>
      <c r="K26" s="9" t="s">
        <v>11</v>
      </c>
      <c r="L26" s="19">
        <f>INDEX(B$2:B$1500,MATCH(K19,B$2:B$1500)+1)</f>
        <v>7125.6362300000001</v>
      </c>
      <c r="M26" s="9" t="s">
        <v>11</v>
      </c>
      <c r="N26" s="19">
        <f t="shared" ref="N26" si="63">INDEX(D$2:D$1500,MATCH(M19,D$2:D$1500)+1)</f>
        <v>7139.1611324999994</v>
      </c>
      <c r="O26" s="9" t="s">
        <v>11</v>
      </c>
      <c r="P26" s="19">
        <f t="shared" ref="P26" si="64">INDEX(F$2:F$1500,MATCH(O19,F$2:F$1500)+1)</f>
        <v>7129.2001950000003</v>
      </c>
      <c r="Q26" s="9" t="s">
        <v>11</v>
      </c>
      <c r="R26" s="19">
        <f t="shared" ref="R26" si="65">INDEX(H$2:H$1500,MATCH(Q19,H$2:H$1500)+1)</f>
        <v>7141.2158200000003</v>
      </c>
    </row>
    <row r="27" spans="1:18" x14ac:dyDescent="0.3">
      <c r="A27" s="9">
        <v>26</v>
      </c>
      <c r="B27" s="4">
        <v>-485.54058800000001</v>
      </c>
      <c r="C27" s="4">
        <v>6.3466381835937735</v>
      </c>
      <c r="D27" s="4">
        <v>-428.48471050000001</v>
      </c>
      <c r="E27" s="4">
        <v>-44.474999999999994</v>
      </c>
      <c r="F27" s="4">
        <v>-420.13699300000002</v>
      </c>
      <c r="G27" s="4">
        <v>-43.732499999999995</v>
      </c>
      <c r="H27" s="4">
        <v>-371.54058800000001</v>
      </c>
      <c r="I27" s="4">
        <v>-206.66666666666669</v>
      </c>
      <c r="K27" s="9" t="s">
        <v>12</v>
      </c>
      <c r="L27" s="19">
        <f>INDEX(B$2:B$1500,MATCH(K20,B$2:B$1500)-1)</f>
        <v>7437.3007809999999</v>
      </c>
      <c r="M27" s="9" t="s">
        <v>12</v>
      </c>
      <c r="N27" s="19">
        <f t="shared" ref="N27" si="66">INDEX(D$2:D$1500,MATCH(M20,D$2:D$1500)-1)</f>
        <v>7451.0595700000003</v>
      </c>
      <c r="O27" s="9" t="s">
        <v>12</v>
      </c>
      <c r="P27" s="19">
        <f t="shared" ref="P27" si="67">INDEX(F$2:F$1500,MATCH(O20,F$2:F$1500)-1)</f>
        <v>7441.0205079999996</v>
      </c>
      <c r="Q27" s="9" t="s">
        <v>12</v>
      </c>
      <c r="R27" s="19">
        <f t="shared" ref="R27" si="68">INDEX(H$2:H$1500,MATCH(Q20,H$2:H$1500)-1)</f>
        <v>7452.8803710000002</v>
      </c>
    </row>
    <row r="28" spans="1:18" x14ac:dyDescent="0.3">
      <c r="A28" s="9">
        <v>27</v>
      </c>
      <c r="B28" s="4">
        <v>-469.13717700000001</v>
      </c>
      <c r="C28" s="4">
        <v>11.946652425130221</v>
      </c>
      <c r="D28" s="4">
        <v>-412.06901549999998</v>
      </c>
      <c r="E28" s="4">
        <v>-41.5</v>
      </c>
      <c r="F28" s="4">
        <v>-403.72540300000003</v>
      </c>
      <c r="G28" s="4">
        <v>-46.22625</v>
      </c>
      <c r="H28" s="4">
        <v>-355.13717700000001</v>
      </c>
      <c r="I28" s="4">
        <v>-903.33333333333326</v>
      </c>
      <c r="K28" s="9" t="s">
        <v>13</v>
      </c>
      <c r="L28" s="9">
        <f t="shared" ref="L28" si="69">L27-L26</f>
        <v>311.66455099999985</v>
      </c>
      <c r="M28" s="9" t="s">
        <v>13</v>
      </c>
      <c r="N28" s="9">
        <f t="shared" ref="N28" si="70">N27-N26</f>
        <v>311.89843750000091</v>
      </c>
      <c r="O28" s="9" t="s">
        <v>13</v>
      </c>
      <c r="P28" s="9">
        <f t="shared" ref="P28" si="71">P27-P26</f>
        <v>311.82031299999926</v>
      </c>
      <c r="Q28" s="9" t="s">
        <v>13</v>
      </c>
      <c r="R28" s="9">
        <f t="shared" ref="R28" si="72">R27-R26</f>
        <v>311.66455099999985</v>
      </c>
    </row>
    <row r="29" spans="1:18" x14ac:dyDescent="0.3">
      <c r="A29" s="9">
        <v>28</v>
      </c>
      <c r="B29" s="4">
        <v>-452.73376500000001</v>
      </c>
      <c r="C29" s="4">
        <v>17.429999999999996</v>
      </c>
      <c r="D29" s="4">
        <v>-395.65328999999997</v>
      </c>
      <c r="E29" s="4">
        <v>-41.45</v>
      </c>
      <c r="F29" s="4">
        <v>-387.31381199999998</v>
      </c>
      <c r="G29" s="4">
        <v>-42.21</v>
      </c>
      <c r="H29" s="4">
        <v>-338.73376500000001</v>
      </c>
      <c r="I29" s="4">
        <v>-523.33333333333337</v>
      </c>
      <c r="K29" s="9" t="s">
        <v>14</v>
      </c>
      <c r="L29" s="9">
        <f t="shared" ref="L29" si="73">L28*L25</f>
        <v>45420934.535541043</v>
      </c>
      <c r="M29" s="9" t="s">
        <v>14</v>
      </c>
      <c r="N29" s="9">
        <f t="shared" ref="N29" si="74">N28*N25</f>
        <v>9131478.185250273</v>
      </c>
      <c r="O29" s="9" t="s">
        <v>14</v>
      </c>
      <c r="P29" s="9">
        <f t="shared" ref="P29" si="75">P28*P25</f>
        <v>19057593.864564188</v>
      </c>
      <c r="Q29" s="9" t="s">
        <v>14</v>
      </c>
      <c r="R29" s="9">
        <f t="shared" ref="R29" si="76">R28*R25</f>
        <v>2792341.866014895</v>
      </c>
    </row>
    <row r="30" spans="1:18" x14ac:dyDescent="0.3">
      <c r="A30" s="9">
        <v>29</v>
      </c>
      <c r="B30" s="4">
        <v>-436.33038299999998</v>
      </c>
      <c r="C30" s="4">
        <v>35.700014241536451</v>
      </c>
      <c r="D30" s="4">
        <v>-379.23756400000002</v>
      </c>
      <c r="E30" s="4">
        <v>-38.524999999999999</v>
      </c>
      <c r="F30" s="4">
        <v>-370.90219100000002</v>
      </c>
      <c r="G30" s="4">
        <v>-34.020000000000003</v>
      </c>
      <c r="H30" s="4">
        <v>-322.33038299999998</v>
      </c>
      <c r="I30" s="4">
        <v>-473.33333333333337</v>
      </c>
      <c r="K30" s="9" t="s">
        <v>15</v>
      </c>
      <c r="L30" s="9">
        <f t="shared" ref="L30" si="77">L24*L28</f>
        <v>52646436.556360446</v>
      </c>
      <c r="M30" s="9" t="s">
        <v>15</v>
      </c>
      <c r="N30" s="9">
        <f t="shared" ref="N30" si="78">N24*N28</f>
        <v>9870453.6119967289</v>
      </c>
      <c r="O30" s="9" t="s">
        <v>15</v>
      </c>
      <c r="P30" s="9">
        <f t="shared" ref="P30" si="79">P24*P28</f>
        <v>23679542.759826601</v>
      </c>
      <c r="Q30" s="9" t="s">
        <v>15</v>
      </c>
      <c r="R30" s="9">
        <f t="shared" ref="R30" si="80">R24*R28</f>
        <v>3534795.4906850988</v>
      </c>
    </row>
    <row r="31" spans="1:18" x14ac:dyDescent="0.3">
      <c r="A31" s="9">
        <v>30</v>
      </c>
      <c r="B31" s="4">
        <v>-419.92697099999998</v>
      </c>
      <c r="C31" s="4">
        <v>37.893347574869779</v>
      </c>
      <c r="D31" s="4">
        <v>-362.82185349999997</v>
      </c>
      <c r="E31" s="4">
        <v>-38.6</v>
      </c>
      <c r="F31" s="4">
        <v>-354.49060100000003</v>
      </c>
      <c r="G31" s="4">
        <v>-35.857499999999995</v>
      </c>
      <c r="H31" s="4">
        <v>-305.92697099999998</v>
      </c>
      <c r="I31" s="4">
        <v>-541.66666666666674</v>
      </c>
      <c r="K31" s="9" t="s">
        <v>16</v>
      </c>
      <c r="L31" s="9">
        <f t="shared" ref="L31" si="81">L30-L29</f>
        <v>7225502.0208194032</v>
      </c>
      <c r="M31" s="9" t="s">
        <v>16</v>
      </c>
      <c r="N31" s="9">
        <f t="shared" ref="N31" si="82">N30-N29</f>
        <v>738975.42674645595</v>
      </c>
      <c r="O31" s="9" t="s">
        <v>16</v>
      </c>
      <c r="P31" s="9">
        <f t="shared" ref="P31" si="83">P30-P29</f>
        <v>4621948.8952624127</v>
      </c>
      <c r="Q31" s="9" t="s">
        <v>16</v>
      </c>
      <c r="R31" s="9">
        <f t="shared" ref="R31" si="84">R30-R29</f>
        <v>742453.62467020378</v>
      </c>
    </row>
    <row r="32" spans="1:18" x14ac:dyDescent="0.3">
      <c r="A32" s="9">
        <v>31</v>
      </c>
      <c r="B32" s="4">
        <v>-403.52359000000001</v>
      </c>
      <c r="C32" s="4">
        <v>44.146652425130213</v>
      </c>
      <c r="D32" s="4">
        <v>-346.40612799999997</v>
      </c>
      <c r="E32" s="4">
        <v>-45.800000000000004</v>
      </c>
      <c r="F32" s="4">
        <v>-338.078979</v>
      </c>
      <c r="G32" s="4">
        <v>-39.978749999999998</v>
      </c>
      <c r="H32" s="4">
        <v>-289.52359000000001</v>
      </c>
      <c r="I32" s="4">
        <v>-263.33170572916669</v>
      </c>
      <c r="K32" s="21" t="s">
        <v>17</v>
      </c>
      <c r="L32" s="22">
        <f t="shared" ref="L32" si="85">L31/L24</f>
        <v>42.774648967123781</v>
      </c>
      <c r="M32" s="21" t="s">
        <v>17</v>
      </c>
      <c r="N32" s="22">
        <f t="shared" ref="N32" si="86">N31/N24</f>
        <v>23.351032284167768</v>
      </c>
      <c r="O32" s="21" t="s">
        <v>17</v>
      </c>
      <c r="P32" s="22">
        <f t="shared" ref="P32" si="87">P31/P24</f>
        <v>60.863402887821636</v>
      </c>
      <c r="Q32" s="21" t="s">
        <v>17</v>
      </c>
      <c r="R32" s="22">
        <f t="shared" ref="R32" si="88">R31/R24</f>
        <v>65.46247899798955</v>
      </c>
    </row>
    <row r="33" spans="1:18" x14ac:dyDescent="0.3">
      <c r="A33" s="9">
        <v>32</v>
      </c>
      <c r="B33" s="4">
        <v>-387.12017800000001</v>
      </c>
      <c r="C33" s="4">
        <v>9.6133475748697794</v>
      </c>
      <c r="D33" s="4">
        <v>-329.99041750000004</v>
      </c>
      <c r="E33" s="4">
        <v>-39.25</v>
      </c>
      <c r="F33" s="4">
        <v>-321.66738900000001</v>
      </c>
      <c r="G33" s="4">
        <v>-38.666249999999998</v>
      </c>
      <c r="H33" s="4">
        <v>-273.12017800000001</v>
      </c>
      <c r="I33" s="4">
        <v>66.6650390625</v>
      </c>
    </row>
    <row r="34" spans="1:18" x14ac:dyDescent="0.3">
      <c r="A34" s="9">
        <v>33</v>
      </c>
      <c r="B34" s="4">
        <v>-370.71679699999999</v>
      </c>
      <c r="C34" s="4">
        <v>26.69336181640627</v>
      </c>
      <c r="D34" s="4">
        <v>-313.57469200000003</v>
      </c>
      <c r="E34" s="4">
        <v>-42.125</v>
      </c>
      <c r="F34" s="4">
        <v>-305.25579800000003</v>
      </c>
      <c r="G34" s="4">
        <v>-41.79</v>
      </c>
      <c r="H34" s="4">
        <v>-256.71679699999999</v>
      </c>
      <c r="I34" s="4">
        <v>318.33251953125</v>
      </c>
    </row>
    <row r="35" spans="1:18" x14ac:dyDescent="0.3">
      <c r="A35" s="9">
        <v>34</v>
      </c>
      <c r="B35" s="4">
        <v>-354.31338499999998</v>
      </c>
      <c r="C35" s="4">
        <v>3.126652425130211</v>
      </c>
      <c r="D35" s="4">
        <v>-297.15898900000002</v>
      </c>
      <c r="E35" s="4">
        <v>-43.449999999999996</v>
      </c>
      <c r="F35" s="4">
        <v>-288.844177</v>
      </c>
      <c r="G35" s="4">
        <v>-42.026249999999997</v>
      </c>
      <c r="H35" s="4">
        <v>-240.31338499999998</v>
      </c>
      <c r="I35" s="4">
        <v>348.33333333333337</v>
      </c>
      <c r="K35" s="20">
        <v>7600</v>
      </c>
      <c r="L35" s="9">
        <f>MATCH(K35,B$2:B$1500)</f>
        <v>518</v>
      </c>
      <c r="M35" s="20">
        <f>$K35</f>
        <v>7600</v>
      </c>
      <c r="N35" s="9">
        <f t="shared" ref="N35:N36" si="89">MATCH(M35,D$2:D$1500)</f>
        <v>515</v>
      </c>
      <c r="O35" s="20">
        <f>$K35</f>
        <v>7600</v>
      </c>
      <c r="P35" s="9">
        <f t="shared" ref="P35:P36" si="90">MATCH(O35,F$2:F$1500)</f>
        <v>514</v>
      </c>
      <c r="Q35" s="20">
        <f>$K35</f>
        <v>7600</v>
      </c>
      <c r="R35" s="9">
        <f t="shared" ref="R35:R36" si="91">MATCH(Q35,H$2:H$1500)</f>
        <v>511</v>
      </c>
    </row>
    <row r="36" spans="1:18" x14ac:dyDescent="0.3">
      <c r="A36" s="9">
        <v>35</v>
      </c>
      <c r="B36" s="4">
        <v>-337.90997299999998</v>
      </c>
      <c r="C36" s="4">
        <v>-19.156680908203114</v>
      </c>
      <c r="D36" s="4">
        <v>-280.74327099999999</v>
      </c>
      <c r="E36" s="4">
        <v>-36.65</v>
      </c>
      <c r="F36" s="4">
        <v>-272.43258700000001</v>
      </c>
      <c r="G36" s="4">
        <v>-35.174999999999997</v>
      </c>
      <c r="H36" s="4">
        <v>-223.90997299999998</v>
      </c>
      <c r="I36" s="4">
        <v>-126.66585286458334</v>
      </c>
      <c r="K36" s="20">
        <v>7800</v>
      </c>
      <c r="L36" s="9">
        <f>MATCH(K36,B$2:B$1500)</f>
        <v>531</v>
      </c>
      <c r="M36" s="20">
        <f>$K36</f>
        <v>7800</v>
      </c>
      <c r="N36" s="9">
        <f t="shared" si="89"/>
        <v>527</v>
      </c>
      <c r="O36" s="20">
        <f>$K36</f>
        <v>7800</v>
      </c>
      <c r="P36" s="9">
        <f t="shared" si="90"/>
        <v>526</v>
      </c>
      <c r="Q36" s="20">
        <f>$K36</f>
        <v>7800</v>
      </c>
      <c r="R36" s="9">
        <f t="shared" si="91"/>
        <v>524</v>
      </c>
    </row>
    <row r="37" spans="1:18" x14ac:dyDescent="0.3">
      <c r="A37" s="9">
        <v>36</v>
      </c>
      <c r="B37" s="4">
        <v>-321.50659200000001</v>
      </c>
      <c r="C37" s="4">
        <v>25.573361816406269</v>
      </c>
      <c r="D37" s="4">
        <v>-264.32754549999999</v>
      </c>
      <c r="E37" s="4">
        <v>-42.150000000000006</v>
      </c>
      <c r="F37" s="4">
        <v>-256.02096599999999</v>
      </c>
      <c r="G37" s="4">
        <v>-37.77375</v>
      </c>
      <c r="H37" s="4">
        <v>-207.50659200000001</v>
      </c>
      <c r="I37" s="4">
        <v>-576.66666666666663</v>
      </c>
      <c r="K37" s="19"/>
      <c r="L37" s="9"/>
      <c r="M37" s="19"/>
      <c r="N37" s="9"/>
      <c r="O37" s="19"/>
      <c r="P37" s="9"/>
      <c r="Q37" s="19"/>
      <c r="R37" s="9"/>
    </row>
    <row r="38" spans="1:18" x14ac:dyDescent="0.3">
      <c r="A38" s="9">
        <v>37</v>
      </c>
      <c r="B38" s="4">
        <v>-305.10318000000001</v>
      </c>
      <c r="C38" s="4">
        <v>1.8433475748697938</v>
      </c>
      <c r="D38" s="4">
        <v>-247.91182700000002</v>
      </c>
      <c r="E38" s="4">
        <v>-42.4</v>
      </c>
      <c r="F38" s="4">
        <v>-239.609375</v>
      </c>
      <c r="G38" s="4">
        <v>-25.514999999999997</v>
      </c>
      <c r="H38" s="4">
        <v>-191.10318000000001</v>
      </c>
      <c r="I38" s="4">
        <v>228.33414713541669</v>
      </c>
      <c r="K38" s="19">
        <f>AVERAGE(INDEX(B$2:B$1500,L35),INDEX(B$2:B$1500,L35-1),INDEX(B$2:B$1500,L35-2))</f>
        <v>7568.5281576666675</v>
      </c>
      <c r="L38" s="19">
        <f>AVERAGE(INDEX(C$2:C$1500,L35),INDEX(C$2:C$1500,L35-1),INDEX(C$2:C$1500,L35-2))</f>
        <v>91591.777777777766</v>
      </c>
      <c r="M38" s="19">
        <f t="shared" ref="M38" si="92">AVERAGE(INDEX(D$2:D$1500,N35),INDEX(D$2:D$1500,N35-1),INDEX(D$2:D$1500,N35-2))</f>
        <v>7582.3853353333334</v>
      </c>
      <c r="N38" s="19">
        <f t="shared" ref="N38" si="93">AVERAGE(INDEX(E$2:E$1500,N35),INDEX(E$2:E$1500,N35-1),INDEX(E$2:E$1500,N35-2))</f>
        <v>16125.741211111113</v>
      </c>
      <c r="O38" s="19">
        <f t="shared" ref="O38" si="94">AVERAGE(INDEX(F$2:F$1500,P35),INDEX(F$2:F$1500,P35-1),INDEX(F$2:F$1500,P35-2))</f>
        <v>7572.3134766666662</v>
      </c>
      <c r="P38" s="19">
        <f t="shared" ref="P38" si="95">AVERAGE(INDEX(G$2:G$1500,P35),INDEX(G$2:G$1500,P35-1),INDEX(G$2:G$1500,P35-2))</f>
        <v>41689.160387999997</v>
      </c>
      <c r="Q38" s="19">
        <f t="shared" ref="Q38" si="96">AVERAGE(INDEX(H$2:H$1500,R35),INDEX(H$2:H$1500,R35-1),INDEX(H$2:H$1500,R35-2))</f>
        <v>7567.7042643333334</v>
      </c>
      <c r="R38" s="19">
        <f t="shared" ref="R38" si="97">AVERAGE(INDEX(I$2:I$1500,R35),INDEX(I$2:I$1500,R35-1),INDEX(I$2:I$1500,R35-2))</f>
        <v>7730.400173611114</v>
      </c>
    </row>
    <row r="39" spans="1:18" x14ac:dyDescent="0.3">
      <c r="A39" s="9">
        <v>38</v>
      </c>
      <c r="B39" s="4">
        <v>-288.69979899999998</v>
      </c>
      <c r="C39" s="4">
        <v>-3.9900142415364606</v>
      </c>
      <c r="D39" s="4">
        <v>-231.49610899999999</v>
      </c>
      <c r="E39" s="4">
        <v>-37.575000000000003</v>
      </c>
      <c r="F39" s="4">
        <v>-223.19776899999999</v>
      </c>
      <c r="G39" s="4">
        <v>-24.123749999999998</v>
      </c>
      <c r="H39" s="4">
        <v>-174.69979899999998</v>
      </c>
      <c r="I39" s="4">
        <v>609.99837239583326</v>
      </c>
      <c r="K39" s="19">
        <f>AVERAGE(INDEX(B$2:B$1500,L36),INDEX(B$2:B$1500,L36+1),INDEX(B$2:B$1500,L36+2))</f>
        <v>7814.5791016666662</v>
      </c>
      <c r="L39" s="19">
        <f>AVERAGE(INDEX(C$2:C$1500,L36),INDEX(C$2:C$1500,L36+1),INDEX(C$2:C$1500,L36+2))</f>
        <v>61201.222222222226</v>
      </c>
      <c r="M39" s="19">
        <f t="shared" ref="M39" si="98">AVERAGE(INDEX(D$2:D$1500,N36),INDEX(D$2:D$1500,N36+1),INDEX(D$2:D$1500,N36+2))</f>
        <v>7812.2053223333323</v>
      </c>
      <c r="N39" s="19">
        <f t="shared" ref="N39" si="99">AVERAGE(INDEX(E$2:E$1500,N36),INDEX(E$2:E$1500,N36+1),INDEX(E$2:E$1500,N36+2))</f>
        <v>12604.629955555554</v>
      </c>
      <c r="O39" s="19">
        <f t="shared" ref="O39" si="100">AVERAGE(INDEX(F$2:F$1500,P36),INDEX(F$2:F$1500,P36+1),INDEX(F$2:F$1500,P36+2))</f>
        <v>7802.076172</v>
      </c>
      <c r="P39" s="19">
        <f t="shared" ref="P39" si="101">AVERAGE(INDEX(G$2:G$1500,P36),INDEX(G$2:G$1500,P36+1),INDEX(G$2:G$1500,P36+2))</f>
        <v>26448.981840000004</v>
      </c>
      <c r="Q39" s="19">
        <f t="shared" ref="Q39" si="102">AVERAGE(INDEX(H$2:H$1500,R36),INDEX(H$2:H$1500,R36+1),INDEX(H$2:H$1500,R36+2))</f>
        <v>7813.7553710000002</v>
      </c>
      <c r="R39" s="19">
        <f t="shared" ref="R39" si="103">AVERAGE(INDEX(I$2:I$1500,R36),INDEX(I$2:I$1500,R36+1),INDEX(I$2:I$1500,R36+2))</f>
        <v>3900.2224012586812</v>
      </c>
    </row>
    <row r="40" spans="1:18" x14ac:dyDescent="0.3">
      <c r="A40" s="9">
        <v>39</v>
      </c>
      <c r="B40" s="4">
        <v>-272.29638699999998</v>
      </c>
      <c r="C40" s="4">
        <v>0.18665242513020833</v>
      </c>
      <c r="D40" s="4">
        <v>-215.08039100000002</v>
      </c>
      <c r="E40" s="4">
        <v>-32.075000000000003</v>
      </c>
      <c r="F40" s="4">
        <v>-206.78616299999999</v>
      </c>
      <c r="G40" s="4">
        <v>-4.0949999999999998</v>
      </c>
      <c r="H40" s="4">
        <v>-158.29638699999998</v>
      </c>
      <c r="I40" s="4">
        <v>740.00081380208348</v>
      </c>
      <c r="K40" s="10" t="s">
        <v>9</v>
      </c>
      <c r="L40" s="9">
        <f t="shared" ref="L40" si="104">AVERAGE(L38:L39)</f>
        <v>76396.5</v>
      </c>
      <c r="M40" s="10" t="s">
        <v>9</v>
      </c>
      <c r="N40" s="9">
        <f t="shared" ref="N40" si="105">AVERAGE(N38:N39)</f>
        <v>14365.185583333334</v>
      </c>
      <c r="O40" s="10" t="s">
        <v>9</v>
      </c>
      <c r="P40" s="9">
        <f t="shared" ref="P40" si="106">AVERAGE(P38:P39)</f>
        <v>34069.071113999998</v>
      </c>
      <c r="Q40" s="10" t="s">
        <v>9</v>
      </c>
      <c r="R40" s="9">
        <f t="shared" ref="R40" si="107">AVERAGE(R38:R39)</f>
        <v>5815.3112874348972</v>
      </c>
    </row>
    <row r="41" spans="1:18" x14ac:dyDescent="0.3">
      <c r="A41" s="9">
        <v>40</v>
      </c>
      <c r="B41" s="4">
        <v>-255.89299</v>
      </c>
      <c r="C41" s="4">
        <v>38.500028483072938</v>
      </c>
      <c r="D41" s="4">
        <v>-198.6646805</v>
      </c>
      <c r="E41" s="4">
        <v>-28.524999999999999</v>
      </c>
      <c r="F41" s="4">
        <v>-190.374573</v>
      </c>
      <c r="G41" s="4">
        <v>2.0474999999999999</v>
      </c>
      <c r="H41" s="4">
        <v>-141.89299</v>
      </c>
      <c r="I41" s="4">
        <v>1118.3317057291667</v>
      </c>
      <c r="K41" s="10" t="s">
        <v>10</v>
      </c>
      <c r="L41" s="19">
        <f>AVERAGE(INDEX(C$2:C$1500,L35+1,0):INDEX(C$2:C$1500,L36-1,0))</f>
        <v>71492.888888888891</v>
      </c>
      <c r="M41" s="10" t="s">
        <v>10</v>
      </c>
      <c r="N41" s="19">
        <f>AVERAGE(INDEX(E$2:E$1500,N35+1,0):INDEX(E$2:E$1500,N36-1,0))</f>
        <v>13615.100806060607</v>
      </c>
      <c r="O41" s="10" t="s">
        <v>10</v>
      </c>
      <c r="P41" s="19">
        <f>AVERAGE(INDEX(G$2:G$1500,P35+1,0):INDEX(G$2:G$1500,P36-1,0))</f>
        <v>31856.494981090913</v>
      </c>
      <c r="Q41" s="10" t="s">
        <v>10</v>
      </c>
      <c r="R41" s="19">
        <f>AVERAGE(INDEX(I$2:I$1500,R35+1,0):INDEX(I$2:I$1500,R36-1,0))</f>
        <v>4739.4775824652806</v>
      </c>
    </row>
    <row r="42" spans="1:18" x14ac:dyDescent="0.3">
      <c r="A42" s="9">
        <v>41</v>
      </c>
      <c r="B42" s="4">
        <v>-239.48959400000001</v>
      </c>
      <c r="C42" s="4">
        <v>68.576678059896068</v>
      </c>
      <c r="D42" s="4">
        <v>-182.2489625</v>
      </c>
      <c r="E42" s="4">
        <v>-21.324999999999999</v>
      </c>
      <c r="F42" s="4">
        <v>-173.96296699999999</v>
      </c>
      <c r="G42" s="4">
        <v>13.72875</v>
      </c>
      <c r="H42" s="4">
        <v>-125.48959400000001</v>
      </c>
      <c r="I42" s="4">
        <v>1893.331705729167</v>
      </c>
      <c r="K42" s="9" t="s">
        <v>11</v>
      </c>
      <c r="L42" s="19">
        <f>INDEX(B$2:B$1500,MATCH(K35,B$2:B$1500)+1)</f>
        <v>7601.3349609999996</v>
      </c>
      <c r="M42" s="9" t="s">
        <v>11</v>
      </c>
      <c r="N42" s="19">
        <f t="shared" ref="N42" si="108">INDEX(D$2:D$1500,MATCH(M35,D$2:D$1500)+1)</f>
        <v>7615.216797</v>
      </c>
      <c r="O42" s="9" t="s">
        <v>11</v>
      </c>
      <c r="P42" s="19">
        <f t="shared" ref="P42" si="109">INDEX(F$2:F$1500,MATCH(O35,F$2:F$1500)+1)</f>
        <v>7605.1367190000001</v>
      </c>
      <c r="Q42" s="9" t="s">
        <v>11</v>
      </c>
      <c r="R42" s="19">
        <f t="shared" ref="R42" si="110">INDEX(H$2:H$1500,MATCH(Q35,H$2:H$1500)+1)</f>
        <v>7600.5112300000001</v>
      </c>
    </row>
    <row r="43" spans="1:18" x14ac:dyDescent="0.3">
      <c r="A43" s="9">
        <v>42</v>
      </c>
      <c r="B43" s="4">
        <v>-223.086197</v>
      </c>
      <c r="C43" s="4">
        <v>60.363304850260526</v>
      </c>
      <c r="D43" s="4">
        <v>-165.83324049999999</v>
      </c>
      <c r="E43" s="4">
        <v>-8.9749999999999996</v>
      </c>
      <c r="F43" s="4">
        <v>-157.55136100000001</v>
      </c>
      <c r="G43" s="4">
        <v>39.322499999999998</v>
      </c>
      <c r="H43" s="4">
        <v>-109.086197</v>
      </c>
      <c r="I43" s="4">
        <v>2976.668294270833</v>
      </c>
      <c r="K43" s="9" t="s">
        <v>12</v>
      </c>
      <c r="L43" s="19">
        <f>INDEX(B$2:B$1500,MATCH(K36,B$2:B$1500)-1)</f>
        <v>7781.7724609999996</v>
      </c>
      <c r="M43" s="9" t="s">
        <v>12</v>
      </c>
      <c r="N43" s="19">
        <f t="shared" ref="N43" si="111">INDEX(D$2:D$1500,MATCH(M36,D$2:D$1500)-1)</f>
        <v>7779.3740235000005</v>
      </c>
      <c r="O43" s="9" t="s">
        <v>12</v>
      </c>
      <c r="P43" s="19">
        <f t="shared" ref="P43" si="112">INDEX(F$2:F$1500,MATCH(O36,F$2:F$1500)-1)</f>
        <v>7769.2529299999997</v>
      </c>
      <c r="Q43" s="9" t="s">
        <v>12</v>
      </c>
      <c r="R43" s="19">
        <f t="shared" ref="R43" si="113">INDEX(H$2:H$1500,MATCH(Q36,H$2:H$1500)-1)</f>
        <v>7780.9487300000001</v>
      </c>
    </row>
    <row r="44" spans="1:18" x14ac:dyDescent="0.3">
      <c r="A44" s="9">
        <v>43</v>
      </c>
      <c r="B44" s="4">
        <v>-206.68279999999999</v>
      </c>
      <c r="C44" s="4">
        <v>43.073319091796883</v>
      </c>
      <c r="D44" s="4">
        <v>-149.41752600000001</v>
      </c>
      <c r="E44" s="4">
        <v>0.17499999999999999</v>
      </c>
      <c r="F44" s="4">
        <v>-141.13975500000001</v>
      </c>
      <c r="G44" s="4">
        <v>56.647500000000001</v>
      </c>
      <c r="H44" s="4">
        <v>-92.682799999999986</v>
      </c>
      <c r="I44" s="4">
        <v>4200.001627604167</v>
      </c>
      <c r="K44" s="9" t="s">
        <v>13</v>
      </c>
      <c r="L44" s="9">
        <f t="shared" ref="L44" si="114">L43-L42</f>
        <v>180.4375</v>
      </c>
      <c r="M44" s="9" t="s">
        <v>13</v>
      </c>
      <c r="N44" s="9">
        <f t="shared" ref="N44" si="115">N43-N42</f>
        <v>164.15722650000043</v>
      </c>
      <c r="O44" s="9" t="s">
        <v>13</v>
      </c>
      <c r="P44" s="9">
        <f t="shared" ref="P44" si="116">P43-P42</f>
        <v>164.11621099999957</v>
      </c>
      <c r="Q44" s="9" t="s">
        <v>13</v>
      </c>
      <c r="R44" s="9">
        <f t="shared" ref="R44" si="117">R43-R42</f>
        <v>180.4375</v>
      </c>
    </row>
    <row r="45" spans="1:18" x14ac:dyDescent="0.3">
      <c r="A45" s="9">
        <v>44</v>
      </c>
      <c r="B45" s="4">
        <v>-190.279404</v>
      </c>
      <c r="C45" s="4">
        <v>66.966678059896054</v>
      </c>
      <c r="D45" s="4">
        <v>-133.00180850000001</v>
      </c>
      <c r="E45" s="4">
        <v>1.875</v>
      </c>
      <c r="F45" s="4">
        <v>-124.728157</v>
      </c>
      <c r="G45" s="4">
        <v>94.5</v>
      </c>
      <c r="H45" s="4">
        <v>-76.279404</v>
      </c>
      <c r="I45" s="4">
        <v>7601.66748046875</v>
      </c>
      <c r="K45" s="9" t="s">
        <v>14</v>
      </c>
      <c r="L45" s="9">
        <f t="shared" ref="L45" si="118">L44*L41</f>
        <v>12899998.13888889</v>
      </c>
      <c r="M45" s="9" t="s">
        <v>14</v>
      </c>
      <c r="N45" s="9">
        <f t="shared" ref="N45" si="119">N44*N41</f>
        <v>2235017.1868408294</v>
      </c>
      <c r="O45" s="9" t="s">
        <v>14</v>
      </c>
      <c r="P45" s="9">
        <f t="shared" ref="P45" si="120">P44*P41</f>
        <v>5228167.2520371433</v>
      </c>
      <c r="Q45" s="9" t="s">
        <v>14</v>
      </c>
      <c r="R45" s="9">
        <f t="shared" ref="R45" si="121">R44*R41</f>
        <v>855179.48628607905</v>
      </c>
    </row>
    <row r="46" spans="1:18" x14ac:dyDescent="0.3">
      <c r="A46" s="9">
        <v>45</v>
      </c>
      <c r="B46" s="4">
        <v>-173.87600699999999</v>
      </c>
      <c r="C46" s="4">
        <v>175.93335611979165</v>
      </c>
      <c r="D46" s="4">
        <v>-116.58609</v>
      </c>
      <c r="E46" s="4">
        <v>21.25</v>
      </c>
      <c r="F46" s="4">
        <v>-108.316551</v>
      </c>
      <c r="G46" s="4">
        <v>124.76625</v>
      </c>
      <c r="H46" s="4">
        <v>-59.876006999999987</v>
      </c>
      <c r="I46" s="4">
        <v>15333.333333333336</v>
      </c>
      <c r="K46" s="9" t="s">
        <v>15</v>
      </c>
      <c r="L46" s="9">
        <f t="shared" ref="L46" si="122">L40*L44</f>
        <v>13784793.46875</v>
      </c>
      <c r="M46" s="9" t="s">
        <v>15</v>
      </c>
      <c r="N46" s="9">
        <f t="shared" ref="N46" si="123">N40*N44</f>
        <v>2358149.0235177907</v>
      </c>
      <c r="O46" s="9" t="s">
        <v>15</v>
      </c>
      <c r="P46" s="9">
        <f t="shared" ref="P46" si="124">P40*P44</f>
        <v>5591286.8635192141</v>
      </c>
      <c r="Q46" s="9" t="s">
        <v>15</v>
      </c>
      <c r="R46" s="9">
        <f t="shared" ref="R46" si="125">R40*R44</f>
        <v>1049300.2304265343</v>
      </c>
    </row>
    <row r="47" spans="1:18" x14ac:dyDescent="0.3">
      <c r="A47" s="9">
        <v>46</v>
      </c>
      <c r="B47" s="4">
        <v>-157.47259500000001</v>
      </c>
      <c r="C47" s="4">
        <v>244.57999999999996</v>
      </c>
      <c r="D47" s="4">
        <v>-100.17037049999999</v>
      </c>
      <c r="E47" s="4">
        <v>31.1</v>
      </c>
      <c r="F47" s="4">
        <v>-91.904953000000006</v>
      </c>
      <c r="G47" s="4">
        <v>166.42500000000001</v>
      </c>
      <c r="H47" s="4">
        <v>-43.472595000000013</v>
      </c>
      <c r="I47" s="4">
        <v>28160</v>
      </c>
      <c r="K47" s="9" t="s">
        <v>16</v>
      </c>
      <c r="L47" s="9">
        <f t="shared" ref="L47" si="126">L46-L45</f>
        <v>884795.32986111008</v>
      </c>
      <c r="M47" s="9" t="s">
        <v>16</v>
      </c>
      <c r="N47" s="9">
        <f t="shared" ref="N47" si="127">N46-N45</f>
        <v>123131.83667696128</v>
      </c>
      <c r="O47" s="9" t="s">
        <v>16</v>
      </c>
      <c r="P47" s="9">
        <f t="shared" ref="P47" si="128">P46-P45</f>
        <v>363119.61148207076</v>
      </c>
      <c r="Q47" s="9" t="s">
        <v>16</v>
      </c>
      <c r="R47" s="9">
        <f t="shared" ref="R47" si="129">R46-R45</f>
        <v>194120.74414045527</v>
      </c>
    </row>
    <row r="48" spans="1:18" x14ac:dyDescent="0.3">
      <c r="A48" s="9">
        <v>47</v>
      </c>
      <c r="B48" s="4">
        <v>-141.069199</v>
      </c>
      <c r="C48" s="4">
        <v>318.57002278645831</v>
      </c>
      <c r="D48" s="4">
        <v>-83.754657500000008</v>
      </c>
      <c r="E48" s="4">
        <v>60.75</v>
      </c>
      <c r="F48" s="4">
        <v>-75.493347</v>
      </c>
      <c r="G48" s="4">
        <v>179.86500000000001</v>
      </c>
      <c r="H48" s="4">
        <v>-27.069198999999998</v>
      </c>
      <c r="I48" s="4">
        <v>46956.666666666672</v>
      </c>
      <c r="K48" s="21" t="s">
        <v>17</v>
      </c>
      <c r="L48" s="22">
        <f t="shared" ref="L48" si="130">L47/L40</f>
        <v>11.581621276643695</v>
      </c>
      <c r="M48" s="21" t="s">
        <v>17</v>
      </c>
      <c r="N48" s="22">
        <f t="shared" ref="N48" si="131">N47/N40</f>
        <v>8.5715451403440515</v>
      </c>
      <c r="O48" s="21" t="s">
        <v>17</v>
      </c>
      <c r="P48" s="22">
        <f t="shared" ref="P48" si="132">P47/P40</f>
        <v>10.658336127422448</v>
      </c>
      <c r="Q48" s="21" t="s">
        <v>17</v>
      </c>
      <c r="R48" s="22">
        <f t="shared" ref="R48" si="133">R47/R40</f>
        <v>33.380972151893332</v>
      </c>
    </row>
    <row r="49" spans="1:9" x14ac:dyDescent="0.3">
      <c r="A49" s="9">
        <v>48</v>
      </c>
      <c r="B49" s="4">
        <v>-124.665802</v>
      </c>
      <c r="C49" s="4">
        <v>388.45333333333326</v>
      </c>
      <c r="D49" s="4">
        <v>-67.338938999999996</v>
      </c>
      <c r="E49" s="4">
        <v>81.525000000000006</v>
      </c>
      <c r="F49" s="4">
        <v>-59.081744999999998</v>
      </c>
      <c r="G49" s="4">
        <v>201.02250000000001</v>
      </c>
      <c r="H49" s="4">
        <v>-10.665801999999999</v>
      </c>
      <c r="I49" s="4">
        <v>68435</v>
      </c>
    </row>
    <row r="50" spans="1:9" x14ac:dyDescent="0.3">
      <c r="A50" s="9">
        <v>49</v>
      </c>
      <c r="B50" s="4">
        <v>-108.262405</v>
      </c>
      <c r="C50" s="4">
        <v>510.95337890625001</v>
      </c>
      <c r="D50" s="4">
        <v>-50.923218500000004</v>
      </c>
      <c r="E50" s="4">
        <v>105.05</v>
      </c>
      <c r="F50" s="4">
        <v>-42.670143000000003</v>
      </c>
      <c r="G50" s="4">
        <v>222.83624999999998</v>
      </c>
      <c r="H50" s="4">
        <v>5.7375949999999989</v>
      </c>
      <c r="I50" s="4">
        <v>86260</v>
      </c>
    </row>
    <row r="51" spans="1:9" x14ac:dyDescent="0.3">
      <c r="A51" s="9">
        <v>50</v>
      </c>
      <c r="B51" s="4">
        <v>-91.859009</v>
      </c>
      <c r="C51" s="4">
        <v>623.79337890624993</v>
      </c>
      <c r="D51" s="4">
        <v>-34.507503</v>
      </c>
      <c r="E51" s="4">
        <v>113.47500000000001</v>
      </c>
      <c r="F51" s="4">
        <v>-26.258538999999999</v>
      </c>
      <c r="G51" s="4">
        <v>228.16499999999999</v>
      </c>
      <c r="H51" s="4">
        <v>22.140991</v>
      </c>
      <c r="I51" s="4">
        <v>94283.333333333343</v>
      </c>
    </row>
    <row r="52" spans="1:9" x14ac:dyDescent="0.3">
      <c r="A52" s="9">
        <v>51</v>
      </c>
      <c r="B52" s="4">
        <v>-75.455612000000002</v>
      </c>
      <c r="C52" s="4">
        <v>744.91662109375</v>
      </c>
      <c r="D52" s="4">
        <v>-18.091787000000004</v>
      </c>
      <c r="E52" s="4">
        <v>134</v>
      </c>
      <c r="F52" s="4">
        <v>-9.8469359999999995</v>
      </c>
      <c r="G52" s="4">
        <v>246.80249999999998</v>
      </c>
      <c r="H52" s="4">
        <v>38.544387999999998</v>
      </c>
      <c r="I52" s="4">
        <v>91443.333333333314</v>
      </c>
    </row>
    <row r="53" spans="1:9" x14ac:dyDescent="0.3">
      <c r="A53" s="9">
        <v>52</v>
      </c>
      <c r="B53" s="4">
        <v>-59.052211999999997</v>
      </c>
      <c r="C53" s="4">
        <v>833.79333333333341</v>
      </c>
      <c r="D53" s="4">
        <v>-1.6760674999999985</v>
      </c>
      <c r="E53" s="4">
        <v>131.67500000000001</v>
      </c>
      <c r="F53" s="4">
        <v>6.5646659999999999</v>
      </c>
      <c r="G53" s="4">
        <v>239.00624999999999</v>
      </c>
      <c r="H53" s="4">
        <v>54.947788000000003</v>
      </c>
      <c r="I53" s="4">
        <v>77581.666666666672</v>
      </c>
    </row>
    <row r="54" spans="1:9" x14ac:dyDescent="0.3">
      <c r="A54" s="9">
        <v>53</v>
      </c>
      <c r="B54" s="4">
        <v>-42.648811000000002</v>
      </c>
      <c r="C54" s="4">
        <v>916.25333333333333</v>
      </c>
      <c r="D54" s="4">
        <v>14.739647999999999</v>
      </c>
      <c r="E54" s="4">
        <v>122.25</v>
      </c>
      <c r="F54" s="4">
        <v>22.976268999999998</v>
      </c>
      <c r="G54" s="4">
        <v>229.87124999999997</v>
      </c>
      <c r="H54" s="4">
        <v>71.351189000000005</v>
      </c>
      <c r="I54" s="4">
        <v>55928.333333333328</v>
      </c>
    </row>
    <row r="55" spans="1:9" x14ac:dyDescent="0.3">
      <c r="A55" s="9">
        <v>54</v>
      </c>
      <c r="B55" s="4">
        <v>-26.245412999999999</v>
      </c>
      <c r="C55" s="4">
        <v>969.54666666666651</v>
      </c>
      <c r="D55" s="4">
        <v>31.155368000000003</v>
      </c>
      <c r="E55" s="4">
        <v>116.97499999999999</v>
      </c>
      <c r="F55" s="4">
        <v>39.387870999999997</v>
      </c>
      <c r="G55" s="4">
        <v>236.77500000000001</v>
      </c>
      <c r="H55" s="4">
        <v>87.754587000000001</v>
      </c>
      <c r="I55" s="4">
        <v>34610</v>
      </c>
    </row>
    <row r="56" spans="1:9" x14ac:dyDescent="0.3">
      <c r="A56" s="9">
        <v>55</v>
      </c>
      <c r="B56" s="4">
        <v>-9.8420140000000007</v>
      </c>
      <c r="C56" s="4">
        <v>1013.3433333333334</v>
      </c>
      <c r="D56" s="4">
        <v>47.571084500000005</v>
      </c>
      <c r="E56" s="4">
        <v>101.95</v>
      </c>
      <c r="F56" s="4">
        <v>55.799472999999999</v>
      </c>
      <c r="G56" s="4">
        <v>223.04625000000001</v>
      </c>
      <c r="H56" s="4">
        <v>104.15798599999999</v>
      </c>
      <c r="I56" s="4">
        <v>19095</v>
      </c>
    </row>
    <row r="57" spans="1:9" x14ac:dyDescent="0.3">
      <c r="A57" s="9">
        <v>56</v>
      </c>
      <c r="B57" s="4">
        <v>6.5613849999999996</v>
      </c>
      <c r="C57" s="4">
        <v>999.78666666666663</v>
      </c>
      <c r="D57" s="4">
        <v>63.986800000000002</v>
      </c>
      <c r="E57" s="4">
        <v>81.150000000000006</v>
      </c>
      <c r="F57" s="4">
        <v>72.211074999999994</v>
      </c>
      <c r="G57" s="4">
        <v>213.96374999999998</v>
      </c>
      <c r="H57" s="4">
        <v>120.561385</v>
      </c>
      <c r="I57" s="4">
        <v>9941.6666666666679</v>
      </c>
    </row>
    <row r="58" spans="1:9" x14ac:dyDescent="0.3">
      <c r="A58" s="9">
        <v>57</v>
      </c>
      <c r="B58" s="4">
        <v>22.964783000000001</v>
      </c>
      <c r="C58" s="4">
        <v>991.03666666666663</v>
      </c>
      <c r="D58" s="4">
        <v>80.402518999999998</v>
      </c>
      <c r="E58" s="4">
        <v>61.825000000000003</v>
      </c>
      <c r="F58" s="4">
        <v>88.622681</v>
      </c>
      <c r="G58" s="4">
        <v>191.94</v>
      </c>
      <c r="H58" s="4">
        <v>136.96478300000001</v>
      </c>
      <c r="I58" s="4">
        <v>5500.0008138020821</v>
      </c>
    </row>
    <row r="59" spans="1:9" x14ac:dyDescent="0.3">
      <c r="A59" s="9">
        <v>58</v>
      </c>
      <c r="B59" s="4">
        <v>39.368183000000002</v>
      </c>
      <c r="C59" s="4">
        <v>940.44999999999993</v>
      </c>
      <c r="D59" s="4">
        <v>96.818231499999996</v>
      </c>
      <c r="E59" s="4">
        <v>37.824999999999996</v>
      </c>
      <c r="F59" s="4">
        <v>105.03428599999999</v>
      </c>
      <c r="G59" s="4">
        <v>167.02875</v>
      </c>
      <c r="H59" s="4">
        <v>153.36818299999999</v>
      </c>
      <c r="I59" s="4">
        <v>2903.3349609375</v>
      </c>
    </row>
    <row r="60" spans="1:9" x14ac:dyDescent="0.3">
      <c r="A60" s="9">
        <v>59</v>
      </c>
      <c r="B60" s="4">
        <v>55.77158</v>
      </c>
      <c r="C60" s="4">
        <v>894.1099999999999</v>
      </c>
      <c r="D60" s="4">
        <v>113.23395499999999</v>
      </c>
      <c r="E60" s="4">
        <v>20.399999999999999</v>
      </c>
      <c r="F60" s="4">
        <v>121.445885</v>
      </c>
      <c r="G60" s="4">
        <v>116.44500000000001</v>
      </c>
      <c r="H60" s="4">
        <v>169.77158</v>
      </c>
      <c r="I60" s="4">
        <v>1586.6650390625</v>
      </c>
    </row>
    <row r="61" spans="1:9" x14ac:dyDescent="0.3">
      <c r="A61" s="9">
        <v>60</v>
      </c>
      <c r="B61" s="4">
        <v>72.174980000000005</v>
      </c>
      <c r="C61" s="4">
        <v>788.13</v>
      </c>
      <c r="D61" s="4">
        <v>129.64967350000001</v>
      </c>
      <c r="E61" s="4">
        <v>-1.875</v>
      </c>
      <c r="F61" s="4">
        <v>137.857483</v>
      </c>
      <c r="G61" s="4">
        <v>74.707499999999996</v>
      </c>
      <c r="H61" s="4">
        <v>186.17498000000001</v>
      </c>
      <c r="I61" s="4">
        <v>1146.66748046875</v>
      </c>
    </row>
    <row r="62" spans="1:9" x14ac:dyDescent="0.3">
      <c r="A62" s="9">
        <v>61</v>
      </c>
      <c r="B62" s="4">
        <v>88.578377000000003</v>
      </c>
      <c r="C62" s="4">
        <v>674.63666666666666</v>
      </c>
      <c r="D62" s="4">
        <v>146.06538799999998</v>
      </c>
      <c r="E62" s="4">
        <v>-10.649999999999999</v>
      </c>
      <c r="F62" s="4">
        <v>154.26908900000001</v>
      </c>
      <c r="G62" s="4">
        <v>42.262499999999996</v>
      </c>
      <c r="H62" s="4">
        <v>202.57837699999999</v>
      </c>
      <c r="I62" s="4">
        <v>221.66748046875</v>
      </c>
    </row>
    <row r="63" spans="1:9" x14ac:dyDescent="0.3">
      <c r="A63" s="9">
        <v>62</v>
      </c>
      <c r="B63" s="4">
        <v>104.981773</v>
      </c>
      <c r="C63" s="4">
        <v>556.24333333333334</v>
      </c>
      <c r="D63" s="4">
        <v>162.48110199999999</v>
      </c>
      <c r="E63" s="4">
        <v>-30.699999999999996</v>
      </c>
      <c r="F63" s="4">
        <v>170.68069499999999</v>
      </c>
      <c r="G63" s="4">
        <v>8.19</v>
      </c>
      <c r="H63" s="4">
        <v>218.981773</v>
      </c>
      <c r="I63" s="4">
        <v>-73.331705729166657</v>
      </c>
    </row>
    <row r="64" spans="1:9" x14ac:dyDescent="0.3">
      <c r="A64" s="9">
        <v>63</v>
      </c>
      <c r="B64" s="4">
        <v>121.385178</v>
      </c>
      <c r="C64" s="4">
        <v>467.62333333333328</v>
      </c>
      <c r="D64" s="4">
        <v>178.89681999999999</v>
      </c>
      <c r="E64" s="4">
        <v>-26.074999999999999</v>
      </c>
      <c r="F64" s="4">
        <v>187.09229999999999</v>
      </c>
      <c r="G64" s="4">
        <v>-19.5825</v>
      </c>
      <c r="H64" s="4">
        <v>235.385178</v>
      </c>
      <c r="I64" s="4">
        <v>-231.66829427083331</v>
      </c>
    </row>
    <row r="65" spans="1:9" x14ac:dyDescent="0.3">
      <c r="A65" s="9">
        <v>64</v>
      </c>
      <c r="B65" s="4">
        <v>137.78857400000001</v>
      </c>
      <c r="C65" s="4">
        <v>335.5333333333333</v>
      </c>
      <c r="D65" s="4">
        <v>195.312546</v>
      </c>
      <c r="E65" s="4">
        <v>-35.450000000000003</v>
      </c>
      <c r="F65" s="4">
        <v>203.503906</v>
      </c>
      <c r="G65" s="4">
        <v>-16.616250000000001</v>
      </c>
      <c r="H65" s="4">
        <v>251.78857400000004</v>
      </c>
      <c r="I65" s="4">
        <v>114.99918619791669</v>
      </c>
    </row>
    <row r="66" spans="1:9" x14ac:dyDescent="0.3">
      <c r="A66" s="9">
        <v>65</v>
      </c>
      <c r="B66" s="4">
        <v>154.191971</v>
      </c>
      <c r="C66" s="4">
        <v>255.75668945312498</v>
      </c>
      <c r="D66" s="4">
        <v>211.72825599999999</v>
      </c>
      <c r="E66" s="4">
        <v>-42.1</v>
      </c>
      <c r="F66" s="4">
        <v>219.91549699999999</v>
      </c>
      <c r="G66" s="4">
        <v>-30.765000000000001</v>
      </c>
      <c r="H66" s="4">
        <v>268.19197099999997</v>
      </c>
      <c r="I66" s="4">
        <v>-275.00162760416669</v>
      </c>
    </row>
    <row r="67" spans="1:9" x14ac:dyDescent="0.3">
      <c r="A67" s="9">
        <v>66</v>
      </c>
      <c r="B67" s="4">
        <v>170.59536700000001</v>
      </c>
      <c r="C67" s="4">
        <v>178.73332194010439</v>
      </c>
      <c r="D67" s="4">
        <v>228.14396699999998</v>
      </c>
      <c r="E67" s="4">
        <v>-45.75</v>
      </c>
      <c r="F67" s="4">
        <v>236.32710299999999</v>
      </c>
      <c r="G67" s="4">
        <v>-39.296250000000001</v>
      </c>
      <c r="H67" s="4">
        <v>284.59536700000001</v>
      </c>
      <c r="I67" s="4">
        <v>-13.3349609375</v>
      </c>
    </row>
    <row r="68" spans="1:9" x14ac:dyDescent="0.3">
      <c r="A68" s="9">
        <v>67</v>
      </c>
      <c r="B68" s="4">
        <v>186.99876399999999</v>
      </c>
      <c r="C68" s="4">
        <v>96.996689453124986</v>
      </c>
      <c r="D68" s="4">
        <v>244.55969199999998</v>
      </c>
      <c r="E68" s="4">
        <v>-39.475000000000001</v>
      </c>
      <c r="F68" s="4">
        <v>252.738708</v>
      </c>
      <c r="G68" s="4">
        <v>-38.403749999999995</v>
      </c>
      <c r="H68" s="4">
        <v>300.99876399999999</v>
      </c>
      <c r="I68" s="4">
        <v>41.666666666666671</v>
      </c>
    </row>
    <row r="69" spans="1:9" x14ac:dyDescent="0.3">
      <c r="A69" s="9">
        <v>68</v>
      </c>
      <c r="B69" s="4">
        <v>203.40216100000001</v>
      </c>
      <c r="C69" s="4">
        <v>67.48001139322939</v>
      </c>
      <c r="D69" s="4">
        <v>260.97541799999999</v>
      </c>
      <c r="E69" s="4">
        <v>-38.849999999999994</v>
      </c>
      <c r="F69" s="4">
        <v>269.15029900000002</v>
      </c>
      <c r="G69" s="4">
        <v>-40.582499999999996</v>
      </c>
      <c r="H69" s="4">
        <v>317.40216099999998</v>
      </c>
      <c r="I69" s="4">
        <v>146.66585286458334</v>
      </c>
    </row>
    <row r="70" spans="1:9" x14ac:dyDescent="0.3">
      <c r="A70" s="9">
        <v>69</v>
      </c>
      <c r="B70" s="4">
        <v>219.80557300000001</v>
      </c>
      <c r="C70" s="4">
        <v>59.056666666666658</v>
      </c>
      <c r="D70" s="4">
        <v>277.391121</v>
      </c>
      <c r="E70" s="4">
        <v>-34.524999999999999</v>
      </c>
      <c r="F70" s="4">
        <v>285.56191999999999</v>
      </c>
      <c r="G70" s="4">
        <v>-35.201250000000002</v>
      </c>
      <c r="H70" s="4">
        <v>333.80557299999998</v>
      </c>
      <c r="I70" s="4">
        <v>-456.6650390625</v>
      </c>
    </row>
    <row r="71" spans="1:9" x14ac:dyDescent="0.3">
      <c r="A71" s="9">
        <v>70</v>
      </c>
      <c r="B71" s="4">
        <v>236.208969</v>
      </c>
      <c r="C71" s="4">
        <v>66.103321940104394</v>
      </c>
      <c r="D71" s="4">
        <v>293.806847</v>
      </c>
      <c r="E71" s="4">
        <v>-38.274999999999999</v>
      </c>
      <c r="F71" s="4">
        <v>301.97351099999997</v>
      </c>
      <c r="G71" s="4">
        <v>-36.09375</v>
      </c>
      <c r="H71" s="4">
        <v>350.20896900000002</v>
      </c>
      <c r="I71" s="4">
        <v>208.33170572916663</v>
      </c>
    </row>
    <row r="72" spans="1:9" x14ac:dyDescent="0.3">
      <c r="A72" s="9">
        <v>71</v>
      </c>
      <c r="B72" s="4">
        <v>252.61236600000001</v>
      </c>
      <c r="C72" s="4">
        <v>28.653361816406267</v>
      </c>
      <c r="D72" s="4">
        <v>310.22254950000001</v>
      </c>
      <c r="E72" s="4">
        <v>-44.474999999999994</v>
      </c>
      <c r="F72" s="4">
        <v>318.385132</v>
      </c>
      <c r="G72" s="4">
        <v>-42.026249999999997</v>
      </c>
      <c r="H72" s="4">
        <v>366.61236600000001</v>
      </c>
      <c r="I72" s="4">
        <v>26.668294270833329</v>
      </c>
    </row>
    <row r="73" spans="1:9" x14ac:dyDescent="0.3">
      <c r="A73" s="9">
        <v>72</v>
      </c>
      <c r="B73" s="4">
        <v>269.01574699999998</v>
      </c>
      <c r="C73" s="4">
        <v>25.200014241536447</v>
      </c>
      <c r="D73" s="4">
        <v>326.63827549999996</v>
      </c>
      <c r="E73" s="4">
        <v>-38.174999999999997</v>
      </c>
      <c r="F73" s="4">
        <v>334.79672199999999</v>
      </c>
      <c r="G73" s="4">
        <v>-39.479999999999997</v>
      </c>
      <c r="H73" s="4">
        <v>383.01574699999998</v>
      </c>
      <c r="I73" s="4">
        <v>128.33333333333334</v>
      </c>
    </row>
    <row r="74" spans="1:9" x14ac:dyDescent="0.3">
      <c r="A74" s="9">
        <v>73</v>
      </c>
      <c r="B74" s="4">
        <v>285.41915899999998</v>
      </c>
      <c r="C74" s="4">
        <v>32.083319091796881</v>
      </c>
      <c r="D74" s="4">
        <v>343.05400099999997</v>
      </c>
      <c r="E74" s="4">
        <v>-37.449999999999996</v>
      </c>
      <c r="F74" s="4">
        <v>351.20831299999998</v>
      </c>
      <c r="G74" s="4">
        <v>-43.784999999999997</v>
      </c>
      <c r="H74" s="4">
        <v>399.41915899999998</v>
      </c>
      <c r="I74" s="4">
        <v>-148.33251953125</v>
      </c>
    </row>
    <row r="75" spans="1:9" x14ac:dyDescent="0.3">
      <c r="A75" s="9">
        <v>74</v>
      </c>
      <c r="B75" s="4">
        <v>301.82257099999998</v>
      </c>
      <c r="C75" s="4">
        <v>21.396680908203113</v>
      </c>
      <c r="D75" s="4">
        <v>359.46971150000002</v>
      </c>
      <c r="E75" s="4">
        <v>-34.475000000000001</v>
      </c>
      <c r="F75" s="4">
        <v>367.619934</v>
      </c>
      <c r="G75" s="4">
        <v>-43.338749999999997</v>
      </c>
      <c r="H75" s="4">
        <v>415.82257099999998</v>
      </c>
      <c r="I75" s="4">
        <v>261.66748046875</v>
      </c>
    </row>
    <row r="76" spans="1:9" x14ac:dyDescent="0.3">
      <c r="A76" s="9">
        <v>75</v>
      </c>
      <c r="B76" s="4">
        <v>318.22595200000001</v>
      </c>
      <c r="C76" s="4">
        <v>-1.1200284830729166</v>
      </c>
      <c r="D76" s="4">
        <v>375.88543700000002</v>
      </c>
      <c r="E76" s="4">
        <v>-33.800000000000004</v>
      </c>
      <c r="F76" s="4">
        <v>384.03152499999999</v>
      </c>
      <c r="G76" s="4">
        <v>-41.737499999999997</v>
      </c>
      <c r="H76" s="4">
        <v>432.22595200000001</v>
      </c>
      <c r="I76" s="4">
        <v>915</v>
      </c>
    </row>
    <row r="77" spans="1:9" x14ac:dyDescent="0.3">
      <c r="A77" s="9">
        <v>76</v>
      </c>
      <c r="B77" s="4">
        <v>334.62936400000001</v>
      </c>
      <c r="C77" s="4">
        <v>22.983361816406273</v>
      </c>
      <c r="D77" s="4">
        <v>392.30114749999996</v>
      </c>
      <c r="E77" s="4">
        <v>-35.625</v>
      </c>
      <c r="F77" s="4">
        <v>400.44314600000001</v>
      </c>
      <c r="G77" s="4">
        <v>-37.642499999999998</v>
      </c>
      <c r="H77" s="4">
        <v>448.62936400000001</v>
      </c>
      <c r="I77" s="4">
        <v>545.00081380208337</v>
      </c>
    </row>
    <row r="78" spans="1:9" x14ac:dyDescent="0.3">
      <c r="A78" s="9">
        <v>77</v>
      </c>
      <c r="B78" s="4">
        <v>351.03274499999998</v>
      </c>
      <c r="C78" s="4">
        <v>9.3333618164062724</v>
      </c>
      <c r="D78" s="4">
        <v>408.71687299999996</v>
      </c>
      <c r="E78" s="4">
        <v>-39.549999999999997</v>
      </c>
      <c r="F78" s="4">
        <v>416.854736</v>
      </c>
      <c r="G78" s="4">
        <v>-43.784999999999997</v>
      </c>
      <c r="H78" s="4">
        <v>465.03274499999998</v>
      </c>
      <c r="I78" s="4">
        <v>-108.33170572916666</v>
      </c>
    </row>
    <row r="79" spans="1:9" x14ac:dyDescent="0.3">
      <c r="A79" s="9">
        <v>78</v>
      </c>
      <c r="B79" s="4">
        <v>367.43615699999998</v>
      </c>
      <c r="C79" s="4">
        <v>30.590014241536444</v>
      </c>
      <c r="D79" s="4">
        <v>425.13258350000001</v>
      </c>
      <c r="E79" s="4">
        <v>-45.55</v>
      </c>
      <c r="F79" s="4">
        <v>433.26632699999999</v>
      </c>
      <c r="G79" s="4">
        <v>-46.725000000000001</v>
      </c>
      <c r="H79" s="4">
        <v>481.43615699999998</v>
      </c>
      <c r="I79" s="4">
        <v>923.33251953125</v>
      </c>
    </row>
    <row r="80" spans="1:9" x14ac:dyDescent="0.3">
      <c r="A80" s="9">
        <v>79</v>
      </c>
      <c r="B80" s="4">
        <v>383.839539</v>
      </c>
      <c r="C80" s="4">
        <v>40.156695149739605</v>
      </c>
      <c r="D80" s="4">
        <v>441.548294</v>
      </c>
      <c r="E80" s="4">
        <v>-44.675000000000004</v>
      </c>
      <c r="F80" s="4">
        <v>449.67794800000001</v>
      </c>
      <c r="G80" s="4">
        <v>-39.611249999999998</v>
      </c>
      <c r="H80" s="4">
        <v>497.839539</v>
      </c>
      <c r="I80" s="4">
        <v>61.666666666666671</v>
      </c>
    </row>
    <row r="81" spans="1:9" x14ac:dyDescent="0.3">
      <c r="A81" s="9">
        <v>80</v>
      </c>
      <c r="B81" s="4">
        <v>400.24295000000001</v>
      </c>
      <c r="C81" s="4">
        <v>63.06997151692719</v>
      </c>
      <c r="D81" s="4">
        <v>457.96401950000001</v>
      </c>
      <c r="E81" s="4">
        <v>-38.199999999999996</v>
      </c>
      <c r="F81" s="4">
        <v>466.089539</v>
      </c>
      <c r="G81" s="4">
        <v>-45.202500000000001</v>
      </c>
      <c r="H81" s="4">
        <v>514.24295000000006</v>
      </c>
      <c r="I81" s="4">
        <v>-78.334147135416657</v>
      </c>
    </row>
    <row r="82" spans="1:9" x14ac:dyDescent="0.3">
      <c r="A82" s="9">
        <v>81</v>
      </c>
      <c r="B82" s="4">
        <v>416.64636200000001</v>
      </c>
      <c r="C82" s="4">
        <v>61.27336181640613</v>
      </c>
      <c r="D82" s="4">
        <v>474.37974550000001</v>
      </c>
      <c r="E82" s="4">
        <v>-43.3</v>
      </c>
      <c r="F82" s="4">
        <v>482.50116000000003</v>
      </c>
      <c r="G82" s="4">
        <v>-41.474999999999994</v>
      </c>
      <c r="H82" s="4">
        <v>530.64636199999995</v>
      </c>
      <c r="I82" s="4">
        <v>500.00040690104163</v>
      </c>
    </row>
    <row r="83" spans="1:9" x14ac:dyDescent="0.3">
      <c r="A83" s="9">
        <v>82</v>
      </c>
      <c r="B83" s="4">
        <v>433.04974399999998</v>
      </c>
      <c r="C83" s="4">
        <v>22.680014241536448</v>
      </c>
      <c r="D83" s="4">
        <v>490.795456</v>
      </c>
      <c r="E83" s="4">
        <v>-44</v>
      </c>
      <c r="F83" s="4">
        <v>498.91275000000002</v>
      </c>
      <c r="G83" s="4">
        <v>-40.162500000000001</v>
      </c>
      <c r="H83" s="4">
        <v>547.04974399999992</v>
      </c>
      <c r="I83" s="4">
        <v>191.6650390625</v>
      </c>
    </row>
    <row r="84" spans="1:9" x14ac:dyDescent="0.3">
      <c r="A84" s="9">
        <v>83</v>
      </c>
      <c r="B84" s="4">
        <v>449.45315599999998</v>
      </c>
      <c r="C84" s="4">
        <v>28.979999999999997</v>
      </c>
      <c r="D84" s="4">
        <v>507.21116649999999</v>
      </c>
      <c r="E84" s="4">
        <v>-47.174999999999997</v>
      </c>
      <c r="F84" s="4">
        <v>515.324341</v>
      </c>
      <c r="G84" s="4">
        <v>-36.933749999999996</v>
      </c>
      <c r="H84" s="4">
        <v>563.45315600000004</v>
      </c>
      <c r="I84" s="4">
        <v>-293.33170572916669</v>
      </c>
    </row>
    <row r="85" spans="1:9" x14ac:dyDescent="0.3">
      <c r="A85" s="9">
        <v>84</v>
      </c>
      <c r="B85" s="4">
        <v>465.856537</v>
      </c>
      <c r="C85" s="4">
        <v>21.933304850260438</v>
      </c>
      <c r="D85" s="4">
        <v>523.62690750000002</v>
      </c>
      <c r="E85" s="4">
        <v>-37.1</v>
      </c>
      <c r="F85" s="4">
        <v>531.73596199999997</v>
      </c>
      <c r="G85" s="4">
        <v>-43.916249999999998</v>
      </c>
      <c r="H85" s="4">
        <v>579.856537</v>
      </c>
      <c r="I85" s="4">
        <v>-785.00081380208348</v>
      </c>
    </row>
    <row r="86" spans="1:9" x14ac:dyDescent="0.3">
      <c r="A86" s="9">
        <v>85</v>
      </c>
      <c r="B86" s="4">
        <v>482.25994900000001</v>
      </c>
      <c r="C86" s="4">
        <v>17.31330485026044</v>
      </c>
      <c r="D86" s="4">
        <v>540.04260249999993</v>
      </c>
      <c r="E86" s="4">
        <v>-36.974999999999994</v>
      </c>
      <c r="F86" s="4">
        <v>548.14758300000005</v>
      </c>
      <c r="G86" s="4">
        <v>-57.566249999999997</v>
      </c>
      <c r="H86" s="4">
        <v>596.25994900000001</v>
      </c>
      <c r="I86" s="4">
        <v>-508.33251953125</v>
      </c>
    </row>
    <row r="87" spans="1:9" x14ac:dyDescent="0.3">
      <c r="A87" s="9">
        <v>86</v>
      </c>
      <c r="B87" s="4">
        <v>498.66332999999997</v>
      </c>
      <c r="C87" s="4">
        <v>-1.8433190917968771</v>
      </c>
      <c r="D87" s="4">
        <v>556.45831299999998</v>
      </c>
      <c r="E87" s="4">
        <v>-39.375</v>
      </c>
      <c r="F87" s="4">
        <v>564.55914299999995</v>
      </c>
      <c r="G87" s="4">
        <v>-46.41</v>
      </c>
      <c r="H87" s="4">
        <v>612.66332999999997</v>
      </c>
      <c r="I87" s="4">
        <v>230</v>
      </c>
    </row>
    <row r="88" spans="1:9" x14ac:dyDescent="0.3">
      <c r="A88" s="9">
        <v>87</v>
      </c>
      <c r="B88" s="4">
        <v>515.06671100000005</v>
      </c>
      <c r="C88" s="4">
        <v>-19.88</v>
      </c>
      <c r="D88" s="4">
        <v>572.87402350000002</v>
      </c>
      <c r="E88" s="4">
        <v>-47.45</v>
      </c>
      <c r="F88" s="4">
        <v>580.97076400000003</v>
      </c>
      <c r="G88" s="4">
        <v>-40.11</v>
      </c>
      <c r="H88" s="4">
        <v>629.06671100000005</v>
      </c>
      <c r="I88" s="4">
        <v>656.666259765625</v>
      </c>
    </row>
    <row r="89" spans="1:9" x14ac:dyDescent="0.3">
      <c r="A89" s="9">
        <v>88</v>
      </c>
      <c r="B89" s="4">
        <v>531.47015399999998</v>
      </c>
      <c r="C89" s="4">
        <v>-5.8566951497396067</v>
      </c>
      <c r="D89" s="4">
        <v>589.2897640000001</v>
      </c>
      <c r="E89" s="4">
        <v>-46.2</v>
      </c>
      <c r="F89" s="4">
        <v>597.382385</v>
      </c>
      <c r="G89" s="4">
        <v>-34.282499999999999</v>
      </c>
      <c r="H89" s="4">
        <v>645.47015399999998</v>
      </c>
      <c r="I89" s="4">
        <v>701.66748046875</v>
      </c>
    </row>
    <row r="90" spans="1:9" x14ac:dyDescent="0.3">
      <c r="A90" s="9">
        <v>89</v>
      </c>
      <c r="B90" s="4">
        <v>547.87353499999995</v>
      </c>
      <c r="C90" s="4">
        <v>-22.773319091796886</v>
      </c>
      <c r="D90" s="4">
        <v>605.70547499999998</v>
      </c>
      <c r="E90" s="4">
        <v>-35.949999999999996</v>
      </c>
      <c r="F90" s="4">
        <v>613.79394500000001</v>
      </c>
      <c r="G90" s="4">
        <v>-41.58</v>
      </c>
      <c r="H90" s="4">
        <v>661.87353499999995</v>
      </c>
      <c r="I90" s="4">
        <v>358.33251953125</v>
      </c>
    </row>
    <row r="91" spans="1:9" x14ac:dyDescent="0.3">
      <c r="A91" s="9">
        <v>90</v>
      </c>
      <c r="B91" s="4">
        <v>564.27691700000003</v>
      </c>
      <c r="C91" s="4">
        <v>-21.793333333333333</v>
      </c>
      <c r="D91" s="4">
        <v>622.12118499999997</v>
      </c>
      <c r="E91" s="4">
        <v>-47.55</v>
      </c>
      <c r="F91" s="4">
        <v>630.20556599999998</v>
      </c>
      <c r="G91" s="4">
        <v>-54.967499999999994</v>
      </c>
      <c r="H91" s="4">
        <v>678.27691700000003</v>
      </c>
      <c r="I91" s="4">
        <v>93.331705729166686</v>
      </c>
    </row>
    <row r="92" spans="1:9" x14ac:dyDescent="0.3">
      <c r="A92" s="9">
        <v>91</v>
      </c>
      <c r="B92" s="4">
        <v>580.68035899999995</v>
      </c>
      <c r="C92" s="4">
        <v>-8.7966666666666651</v>
      </c>
      <c r="D92" s="4">
        <v>638.53692649999994</v>
      </c>
      <c r="E92" s="4">
        <v>-39.35</v>
      </c>
      <c r="F92" s="4">
        <v>646.61718800000006</v>
      </c>
      <c r="G92" s="4">
        <v>-45.255000000000003</v>
      </c>
      <c r="H92" s="4">
        <v>694.68035899999995</v>
      </c>
      <c r="I92" s="4">
        <v>191.66748046875</v>
      </c>
    </row>
    <row r="93" spans="1:9" x14ac:dyDescent="0.3">
      <c r="A93" s="9">
        <v>92</v>
      </c>
      <c r="B93" s="4">
        <v>597.08374000000003</v>
      </c>
      <c r="C93" s="4">
        <v>-4.7599715169271066</v>
      </c>
      <c r="D93" s="4">
        <v>654.95263699999998</v>
      </c>
      <c r="E93" s="4">
        <v>-46.024999999999999</v>
      </c>
      <c r="F93" s="4">
        <v>663.02880900000002</v>
      </c>
      <c r="G93" s="4">
        <v>-31.526249999999997</v>
      </c>
      <c r="H93" s="4">
        <v>711.08374000000003</v>
      </c>
      <c r="I93" s="4">
        <v>236.66585286458337</v>
      </c>
    </row>
    <row r="94" spans="1:9" x14ac:dyDescent="0.3">
      <c r="A94" s="9">
        <v>93</v>
      </c>
      <c r="B94" s="4">
        <v>613.487122</v>
      </c>
      <c r="C94" s="4">
        <v>3.5233190917968775</v>
      </c>
      <c r="D94" s="4">
        <v>671.36834699999997</v>
      </c>
      <c r="E94" s="4">
        <v>-44.975000000000001</v>
      </c>
      <c r="F94" s="4">
        <v>679.44036900000003</v>
      </c>
      <c r="G94" s="4">
        <v>-40.818750000000001</v>
      </c>
      <c r="H94" s="4">
        <v>727.487122</v>
      </c>
      <c r="I94" s="4">
        <v>33.334147135416664</v>
      </c>
    </row>
    <row r="95" spans="1:9" x14ac:dyDescent="0.3">
      <c r="A95" s="9">
        <v>94</v>
      </c>
      <c r="B95" s="4">
        <v>629.89050299999997</v>
      </c>
      <c r="C95" s="4">
        <v>13.439985758463552</v>
      </c>
      <c r="D95" s="4">
        <v>687.78408850000005</v>
      </c>
      <c r="E95" s="4">
        <v>-47.400000000000006</v>
      </c>
      <c r="F95" s="4">
        <v>695.85199</v>
      </c>
      <c r="G95" s="4">
        <v>-38.823749999999997</v>
      </c>
      <c r="H95" s="4">
        <v>743.89050299999997</v>
      </c>
      <c r="I95" s="4">
        <v>376.66829427083337</v>
      </c>
    </row>
    <row r="96" spans="1:9" x14ac:dyDescent="0.3">
      <c r="A96" s="9">
        <v>95</v>
      </c>
      <c r="B96" s="4">
        <v>646.29394500000001</v>
      </c>
      <c r="C96" s="4">
        <v>18.433361816406272</v>
      </c>
      <c r="D96" s="4">
        <v>704.19979850000004</v>
      </c>
      <c r="E96" s="4">
        <v>-39.5</v>
      </c>
      <c r="F96" s="4">
        <v>712.26361099999997</v>
      </c>
      <c r="G96" s="4">
        <v>-37.957500000000003</v>
      </c>
      <c r="H96" s="4">
        <v>760.29394500000001</v>
      </c>
      <c r="I96" s="4">
        <v>-145.00162760416666</v>
      </c>
    </row>
    <row r="97" spans="1:9" x14ac:dyDescent="0.3">
      <c r="A97" s="9">
        <v>96</v>
      </c>
      <c r="B97" s="4">
        <v>662.69732699999997</v>
      </c>
      <c r="C97" s="4">
        <v>2.8233048502604161</v>
      </c>
      <c r="D97" s="4">
        <v>720.61547849999999</v>
      </c>
      <c r="E97" s="4">
        <v>-47.174999999999997</v>
      </c>
      <c r="F97" s="4">
        <v>728.67517099999998</v>
      </c>
      <c r="G97" s="4">
        <v>-44.1</v>
      </c>
      <c r="H97" s="4">
        <v>776.69732699999997</v>
      </c>
      <c r="I97" s="4">
        <v>194.99837239583331</v>
      </c>
    </row>
    <row r="98" spans="1:9" x14ac:dyDescent="0.3">
      <c r="A98" s="9">
        <v>97</v>
      </c>
      <c r="B98" s="4">
        <v>679.10070800000005</v>
      </c>
      <c r="C98" s="4">
        <v>25.339985758463552</v>
      </c>
      <c r="D98" s="4">
        <v>737.03118900000004</v>
      </c>
      <c r="E98" s="4">
        <v>-40.1</v>
      </c>
      <c r="F98" s="4">
        <v>745.08679199999995</v>
      </c>
      <c r="G98" s="4">
        <v>-50.505000000000003</v>
      </c>
      <c r="H98" s="4">
        <v>793.10070800000005</v>
      </c>
      <c r="I98" s="4">
        <v>-275</v>
      </c>
    </row>
    <row r="99" spans="1:9" x14ac:dyDescent="0.3">
      <c r="A99" s="9">
        <v>98</v>
      </c>
      <c r="B99" s="4">
        <v>695.50414999999998</v>
      </c>
      <c r="C99" s="4">
        <v>-4.7133190917968868</v>
      </c>
      <c r="D99" s="4">
        <v>753.44693000000007</v>
      </c>
      <c r="E99" s="4">
        <v>-43.15</v>
      </c>
      <c r="F99" s="4">
        <v>761.49841300000003</v>
      </c>
      <c r="G99" s="4">
        <v>-46.515000000000001</v>
      </c>
      <c r="H99" s="4">
        <v>809.50414999999998</v>
      </c>
      <c r="I99" s="4">
        <v>-136.66829427083334</v>
      </c>
    </row>
    <row r="100" spans="1:9" x14ac:dyDescent="0.3">
      <c r="A100" s="9">
        <v>99</v>
      </c>
      <c r="B100" s="4">
        <v>711.90753199999995</v>
      </c>
      <c r="C100" s="4">
        <v>18.619985758463553</v>
      </c>
      <c r="D100" s="4">
        <v>769.86264000000006</v>
      </c>
      <c r="E100" s="4">
        <v>-52.199999999999996</v>
      </c>
      <c r="F100" s="4">
        <v>777.90997300000004</v>
      </c>
      <c r="G100" s="4">
        <v>-45.78</v>
      </c>
      <c r="H100" s="4">
        <v>825.90753199999995</v>
      </c>
      <c r="I100" s="4">
        <v>18.331705729166668</v>
      </c>
    </row>
    <row r="101" spans="1:9" x14ac:dyDescent="0.3">
      <c r="A101" s="9">
        <v>100</v>
      </c>
      <c r="B101" s="4">
        <v>728.31091300000003</v>
      </c>
      <c r="C101" s="4">
        <v>1.4466524251302104</v>
      </c>
      <c r="D101" s="4">
        <v>786.27835099999993</v>
      </c>
      <c r="E101" s="4">
        <v>-54.35</v>
      </c>
      <c r="F101" s="4">
        <v>794.321594</v>
      </c>
      <c r="G101" s="4">
        <v>-42.472499999999997</v>
      </c>
      <c r="H101" s="4">
        <v>842.31091300000003</v>
      </c>
      <c r="I101" s="4">
        <v>-520</v>
      </c>
    </row>
    <row r="102" spans="1:9" x14ac:dyDescent="0.3">
      <c r="A102" s="9">
        <v>101</v>
      </c>
      <c r="B102" s="4">
        <v>744.714294</v>
      </c>
      <c r="C102" s="4">
        <v>32.153333333333329</v>
      </c>
      <c r="D102" s="4">
        <v>802.69409150000001</v>
      </c>
      <c r="E102" s="4">
        <v>-44.300000000000004</v>
      </c>
      <c r="F102" s="4">
        <v>810.73321499999997</v>
      </c>
      <c r="G102" s="4">
        <v>-45.28125</v>
      </c>
      <c r="H102" s="4">
        <v>858.714294</v>
      </c>
      <c r="I102" s="4">
        <v>230.00162760416669</v>
      </c>
    </row>
    <row r="103" spans="1:9" x14ac:dyDescent="0.3">
      <c r="A103" s="9">
        <v>102</v>
      </c>
      <c r="B103" s="4">
        <v>761.11773700000003</v>
      </c>
      <c r="C103" s="4">
        <v>11.876680908203113</v>
      </c>
      <c r="D103" s="4">
        <v>819.10980199999995</v>
      </c>
      <c r="E103" s="4">
        <v>-44.300000000000004</v>
      </c>
      <c r="F103" s="4">
        <v>827.14483600000005</v>
      </c>
      <c r="G103" s="4">
        <v>-51.213749999999997</v>
      </c>
      <c r="H103" s="4">
        <v>875.11773700000003</v>
      </c>
      <c r="I103" s="4">
        <v>-23.331705729166664</v>
      </c>
    </row>
    <row r="104" spans="1:9" x14ac:dyDescent="0.3">
      <c r="A104" s="9">
        <v>103</v>
      </c>
      <c r="B104" s="4">
        <v>777.521118</v>
      </c>
      <c r="C104" s="4">
        <v>36.703361816406272</v>
      </c>
      <c r="D104" s="4">
        <v>835.52551300000005</v>
      </c>
      <c r="E104" s="4">
        <v>-49.3</v>
      </c>
      <c r="F104" s="4">
        <v>843.55639599999995</v>
      </c>
      <c r="G104" s="4">
        <v>-46.59375</v>
      </c>
      <c r="H104" s="4">
        <v>891.521118</v>
      </c>
      <c r="I104" s="4">
        <v>50</v>
      </c>
    </row>
    <row r="105" spans="1:9" x14ac:dyDescent="0.3">
      <c r="A105" s="9">
        <v>104</v>
      </c>
      <c r="B105" s="4">
        <v>793.92449999999997</v>
      </c>
      <c r="C105" s="4">
        <v>23.263361816406274</v>
      </c>
      <c r="D105" s="4">
        <v>851.94122300000004</v>
      </c>
      <c r="E105" s="4">
        <v>-41</v>
      </c>
      <c r="F105" s="4">
        <v>859.96801800000003</v>
      </c>
      <c r="G105" s="4">
        <v>-46.751249999999999</v>
      </c>
      <c r="H105" s="4">
        <v>907.92449999999997</v>
      </c>
      <c r="I105" s="4">
        <v>-206.66666666666669</v>
      </c>
    </row>
    <row r="106" spans="1:9" x14ac:dyDescent="0.3">
      <c r="A106" s="9">
        <v>105</v>
      </c>
      <c r="B106" s="4">
        <v>810.32794200000001</v>
      </c>
      <c r="C106" s="4">
        <v>11.106666666666666</v>
      </c>
      <c r="D106" s="4">
        <v>868.3569645</v>
      </c>
      <c r="E106" s="4">
        <v>-42.4</v>
      </c>
      <c r="F106" s="4">
        <v>876.379639</v>
      </c>
      <c r="G106" s="4">
        <v>-44.178750000000001</v>
      </c>
      <c r="H106" s="4">
        <v>924.32794200000001</v>
      </c>
      <c r="I106" s="4">
        <v>-201.6650390625</v>
      </c>
    </row>
    <row r="107" spans="1:9" x14ac:dyDescent="0.3">
      <c r="A107" s="9">
        <v>106</v>
      </c>
      <c r="B107" s="4">
        <v>826.73132299999997</v>
      </c>
      <c r="C107" s="4">
        <v>-20.883304850260437</v>
      </c>
      <c r="D107" s="4">
        <v>884.77267449999999</v>
      </c>
      <c r="E107" s="4">
        <v>-45.274999999999999</v>
      </c>
      <c r="F107" s="4">
        <v>892.79119900000001</v>
      </c>
      <c r="G107" s="4">
        <v>-53.13</v>
      </c>
      <c r="H107" s="4">
        <v>940.73132299999997</v>
      </c>
      <c r="I107" s="4">
        <v>-283.33414713541669</v>
      </c>
    </row>
    <row r="108" spans="1:9" x14ac:dyDescent="0.3">
      <c r="A108" s="9">
        <v>107</v>
      </c>
      <c r="B108" s="4">
        <v>843.13470500000005</v>
      </c>
      <c r="C108" s="4">
        <v>-21.419971516927106</v>
      </c>
      <c r="D108" s="4">
        <v>901.18838499999993</v>
      </c>
      <c r="E108" s="4">
        <v>-42.4</v>
      </c>
      <c r="F108" s="4">
        <v>909.20281999999997</v>
      </c>
      <c r="G108" s="4">
        <v>-57.77624999999999</v>
      </c>
      <c r="H108" s="4">
        <v>957.13470500000005</v>
      </c>
      <c r="I108" s="4">
        <v>251.66585286458337</v>
      </c>
    </row>
    <row r="109" spans="1:9" x14ac:dyDescent="0.3">
      <c r="A109" s="9">
        <v>108</v>
      </c>
      <c r="B109" s="4">
        <v>859.53808600000002</v>
      </c>
      <c r="C109" s="4">
        <v>18.573361816406273</v>
      </c>
      <c r="D109" s="4">
        <v>917.60412599999995</v>
      </c>
      <c r="E109" s="4">
        <v>-39.875</v>
      </c>
      <c r="F109" s="4">
        <v>925.61444100000006</v>
      </c>
      <c r="G109" s="4">
        <v>-44.651249999999997</v>
      </c>
      <c r="H109" s="4">
        <v>973.53808600000002</v>
      </c>
      <c r="I109" s="4">
        <v>311.66829427083331</v>
      </c>
    </row>
    <row r="110" spans="1:9" x14ac:dyDescent="0.3">
      <c r="A110" s="9">
        <v>109</v>
      </c>
      <c r="B110" s="4">
        <v>875.94152799999995</v>
      </c>
      <c r="C110" s="4">
        <v>15.283347574869779</v>
      </c>
      <c r="D110" s="4">
        <v>934.0198365</v>
      </c>
      <c r="E110" s="4">
        <v>-47.625</v>
      </c>
      <c r="F110" s="4">
        <v>942.02600099999995</v>
      </c>
      <c r="G110" s="4">
        <v>-47.984999999999999</v>
      </c>
      <c r="H110" s="4">
        <v>989.94152799999995</v>
      </c>
      <c r="I110" s="4">
        <v>600.00081380208326</v>
      </c>
    </row>
    <row r="111" spans="1:9" x14ac:dyDescent="0.3">
      <c r="A111" s="9">
        <v>110</v>
      </c>
      <c r="B111" s="4">
        <v>892.34491000000003</v>
      </c>
      <c r="C111" s="4">
        <v>-24.406695149739605</v>
      </c>
      <c r="D111" s="4">
        <v>950.43554649999999</v>
      </c>
      <c r="E111" s="4">
        <v>-48.074999999999996</v>
      </c>
      <c r="F111" s="4">
        <v>958.43762200000003</v>
      </c>
      <c r="G111" s="4">
        <v>-44.861249999999998</v>
      </c>
      <c r="H111" s="4">
        <v>1006.34491</v>
      </c>
      <c r="I111" s="4">
        <v>155</v>
      </c>
    </row>
    <row r="112" spans="1:9" x14ac:dyDescent="0.3">
      <c r="A112" s="9">
        <v>111</v>
      </c>
      <c r="B112" s="4">
        <v>908.74829099999999</v>
      </c>
      <c r="C112" s="4">
        <v>-33.203333333333326</v>
      </c>
      <c r="D112" s="4">
        <v>966.85125749999997</v>
      </c>
      <c r="E112" s="4">
        <v>-49.399999999999991</v>
      </c>
      <c r="F112" s="4">
        <v>974.849243</v>
      </c>
      <c r="G112" s="4">
        <v>-42.551249999999996</v>
      </c>
      <c r="H112" s="4">
        <v>1022.7482909999999</v>
      </c>
      <c r="I112" s="4">
        <v>5.0016276041666679</v>
      </c>
    </row>
    <row r="113" spans="1:9" x14ac:dyDescent="0.3">
      <c r="A113" s="9">
        <v>112</v>
      </c>
      <c r="B113" s="4">
        <v>925.15173300000004</v>
      </c>
      <c r="C113" s="4">
        <v>-9.0300142415364455</v>
      </c>
      <c r="D113" s="4">
        <v>983.26696749999996</v>
      </c>
      <c r="E113" s="4">
        <v>-44.8</v>
      </c>
      <c r="F113" s="4">
        <v>991.26086399999997</v>
      </c>
      <c r="G113" s="4">
        <v>-58.274999999999999</v>
      </c>
      <c r="H113" s="4">
        <v>1039.1517330000001</v>
      </c>
      <c r="I113" s="4">
        <v>-528.33251953125</v>
      </c>
    </row>
    <row r="114" spans="1:9" x14ac:dyDescent="0.3">
      <c r="A114" s="9">
        <v>113</v>
      </c>
      <c r="B114" s="4">
        <v>941.555115</v>
      </c>
      <c r="C114" s="4">
        <v>-16.216666666666665</v>
      </c>
      <c r="D114" s="4">
        <v>999.68270849999999</v>
      </c>
      <c r="E114" s="4">
        <v>-41.274999999999999</v>
      </c>
      <c r="F114" s="4">
        <v>1007.672424</v>
      </c>
      <c r="G114" s="4">
        <v>-50.951250000000002</v>
      </c>
      <c r="H114" s="4">
        <v>1055.5551150000001</v>
      </c>
      <c r="I114" s="4">
        <v>-611.66748046875</v>
      </c>
    </row>
    <row r="115" spans="1:9" x14ac:dyDescent="0.3">
      <c r="A115" s="9">
        <v>114</v>
      </c>
      <c r="B115" s="4">
        <v>957.95849599999997</v>
      </c>
      <c r="C115" s="4">
        <v>-5.3899857584635535</v>
      </c>
      <c r="D115" s="4">
        <v>1016.098389</v>
      </c>
      <c r="E115" s="4">
        <v>-41.65</v>
      </c>
      <c r="F115" s="4">
        <v>1024.0839840000001</v>
      </c>
      <c r="G115" s="4">
        <v>-52.394999999999996</v>
      </c>
      <c r="H115" s="4">
        <v>1071.958496</v>
      </c>
      <c r="I115" s="4">
        <v>201.66829427083337</v>
      </c>
    </row>
    <row r="116" spans="1:9" x14ac:dyDescent="0.3">
      <c r="A116" s="9">
        <v>115</v>
      </c>
      <c r="B116" s="4">
        <v>974.36187700000005</v>
      </c>
      <c r="C116" s="4">
        <v>4.1533333333333333</v>
      </c>
      <c r="D116" s="4">
        <v>1032.5141295000001</v>
      </c>
      <c r="E116" s="4">
        <v>-50</v>
      </c>
      <c r="F116" s="4">
        <v>1040.4956050000001</v>
      </c>
      <c r="G116" s="4">
        <v>-49.691249999999997</v>
      </c>
      <c r="H116" s="4">
        <v>1088.361877</v>
      </c>
      <c r="I116" s="4">
        <v>488.33414713541674</v>
      </c>
    </row>
    <row r="117" spans="1:9" x14ac:dyDescent="0.3">
      <c r="A117" s="9">
        <v>116</v>
      </c>
      <c r="B117" s="4">
        <v>990.76531999999997</v>
      </c>
      <c r="C117" s="4">
        <v>-4.3633048502604161</v>
      </c>
      <c r="D117" s="4">
        <v>1048.9298094999999</v>
      </c>
      <c r="E117" s="4">
        <v>-44.075000000000003</v>
      </c>
      <c r="F117" s="4">
        <v>1056.9072269999999</v>
      </c>
      <c r="G117" s="4">
        <v>-42.708750000000002</v>
      </c>
      <c r="H117" s="4">
        <v>1104.76532</v>
      </c>
      <c r="I117" s="4">
        <v>268.33170572916669</v>
      </c>
    </row>
    <row r="118" spans="1:9" x14ac:dyDescent="0.3">
      <c r="A118" s="9">
        <v>117</v>
      </c>
      <c r="B118" s="4">
        <v>1007.1687010000001</v>
      </c>
      <c r="C118" s="4">
        <v>10.803361816406273</v>
      </c>
      <c r="D118" s="4">
        <v>1065.3455505000002</v>
      </c>
      <c r="E118" s="4">
        <v>-47.775000000000006</v>
      </c>
      <c r="F118" s="4">
        <v>1073.3188479999999</v>
      </c>
      <c r="G118" s="4">
        <v>-48.405000000000001</v>
      </c>
      <c r="H118" s="4">
        <v>1121.1687010000001</v>
      </c>
      <c r="I118" s="4">
        <v>128.3349609375</v>
      </c>
    </row>
    <row r="119" spans="1:9" x14ac:dyDescent="0.3">
      <c r="A119" s="9">
        <v>118</v>
      </c>
      <c r="B119" s="4">
        <v>1023.572083</v>
      </c>
      <c r="C119" s="4">
        <v>-19.996695149739605</v>
      </c>
      <c r="D119" s="4">
        <v>1081.7612915</v>
      </c>
      <c r="E119" s="4">
        <v>-42.95</v>
      </c>
      <c r="F119" s="4">
        <v>1089.7304690000001</v>
      </c>
      <c r="G119" s="4">
        <v>-49.297499999999999</v>
      </c>
      <c r="H119" s="4">
        <v>1137.572083</v>
      </c>
      <c r="I119" s="4">
        <v>-675.00081380208326</v>
      </c>
    </row>
    <row r="120" spans="1:9" x14ac:dyDescent="0.3">
      <c r="A120" s="9">
        <v>119</v>
      </c>
      <c r="B120" s="4">
        <v>1039.9754640000001</v>
      </c>
      <c r="C120" s="4">
        <v>-26.343319091796886</v>
      </c>
      <c r="D120" s="4">
        <v>1098.1769409999999</v>
      </c>
      <c r="E120" s="4">
        <v>-42.45</v>
      </c>
      <c r="F120" s="4">
        <v>1106.1420900000001</v>
      </c>
      <c r="G120" s="4">
        <v>-49.612499999999997</v>
      </c>
      <c r="H120" s="4">
        <v>1153.9754640000001</v>
      </c>
      <c r="I120" s="4">
        <v>-513.3349609375</v>
      </c>
    </row>
    <row r="121" spans="1:9" x14ac:dyDescent="0.3">
      <c r="A121" s="9">
        <v>120</v>
      </c>
      <c r="B121" s="4">
        <v>1056.3789059999999</v>
      </c>
      <c r="C121" s="4">
        <v>14.116652425130219</v>
      </c>
      <c r="D121" s="4">
        <v>1114.5927124999998</v>
      </c>
      <c r="E121" s="4">
        <v>-39.224999999999994</v>
      </c>
      <c r="F121" s="4">
        <v>1122.553711</v>
      </c>
      <c r="G121" s="4">
        <v>-45.64875</v>
      </c>
      <c r="H121" s="4">
        <v>1170.3789059999999</v>
      </c>
      <c r="I121" s="4">
        <v>-671.66585286458348</v>
      </c>
    </row>
    <row r="122" spans="1:9" x14ac:dyDescent="0.3">
      <c r="A122" s="9">
        <v>121</v>
      </c>
      <c r="B122" s="4">
        <v>1072.7823490000001</v>
      </c>
      <c r="C122" s="4">
        <v>-6.9766809082031127</v>
      </c>
      <c r="D122" s="4">
        <v>1131.0084225000001</v>
      </c>
      <c r="E122" s="4">
        <v>-34.524999999999999</v>
      </c>
      <c r="F122" s="4">
        <v>1138.9652100000001</v>
      </c>
      <c r="G122" s="4">
        <v>-44.73</v>
      </c>
      <c r="H122" s="4">
        <v>1186.7823490000001</v>
      </c>
      <c r="I122" s="4">
        <v>-451.66748046875</v>
      </c>
    </row>
    <row r="123" spans="1:9" x14ac:dyDescent="0.3">
      <c r="A123" s="9">
        <v>122</v>
      </c>
      <c r="B123" s="4">
        <v>1089.185669</v>
      </c>
      <c r="C123" s="4">
        <v>14.956695149739605</v>
      </c>
      <c r="D123" s="4">
        <v>1147.4241335000002</v>
      </c>
      <c r="E123" s="4">
        <v>-33.625</v>
      </c>
      <c r="F123" s="4">
        <v>1155.376831</v>
      </c>
      <c r="G123" s="4">
        <v>-47.879999999999995</v>
      </c>
      <c r="H123" s="4">
        <v>1203.185669</v>
      </c>
      <c r="I123" s="4">
        <v>-1003.3341471354165</v>
      </c>
    </row>
    <row r="124" spans="1:9" x14ac:dyDescent="0.3">
      <c r="A124" s="9">
        <v>123</v>
      </c>
      <c r="B124" s="4">
        <v>1105.589111</v>
      </c>
      <c r="C124" s="4">
        <v>1.8666666666666665</v>
      </c>
      <c r="D124" s="4">
        <v>1163.8398440000001</v>
      </c>
      <c r="E124" s="4">
        <v>-39.5</v>
      </c>
      <c r="F124" s="4">
        <v>1171.788452</v>
      </c>
      <c r="G124" s="4">
        <v>-41.055</v>
      </c>
      <c r="H124" s="4">
        <v>1219.589111</v>
      </c>
      <c r="I124" s="4">
        <v>124.99837239583334</v>
      </c>
    </row>
    <row r="125" spans="1:9" x14ac:dyDescent="0.3">
      <c r="A125" s="9">
        <v>124</v>
      </c>
      <c r="B125" s="4">
        <v>1121.992432</v>
      </c>
      <c r="C125" s="4">
        <v>1.8900142415364607</v>
      </c>
      <c r="D125" s="4">
        <v>1180.255615</v>
      </c>
      <c r="E125" s="4">
        <v>-43.9</v>
      </c>
      <c r="F125" s="4">
        <v>1188.200073</v>
      </c>
      <c r="G125" s="4">
        <v>-41.921250000000001</v>
      </c>
      <c r="H125" s="4">
        <v>1235.992432</v>
      </c>
      <c r="I125" s="4">
        <v>145.00162760416666</v>
      </c>
    </row>
    <row r="126" spans="1:9" x14ac:dyDescent="0.3">
      <c r="A126" s="9">
        <v>125</v>
      </c>
      <c r="B126" s="4">
        <v>1138.395874</v>
      </c>
      <c r="C126" s="4">
        <v>-9.4266524251302197</v>
      </c>
      <c r="D126" s="4">
        <v>1196.6712649999999</v>
      </c>
      <c r="E126" s="4">
        <v>-42.825000000000003</v>
      </c>
      <c r="F126" s="4">
        <v>1204.6116939999999</v>
      </c>
      <c r="G126" s="4">
        <v>-43.128749999999997</v>
      </c>
      <c r="H126" s="4">
        <v>1252.395874</v>
      </c>
      <c r="I126" s="4">
        <v>-543.33251953125</v>
      </c>
    </row>
    <row r="127" spans="1:9" x14ac:dyDescent="0.3">
      <c r="A127" s="9">
        <v>126</v>
      </c>
      <c r="B127" s="4">
        <v>1154.7993160000001</v>
      </c>
      <c r="C127" s="4">
        <v>26.109999999999996</v>
      </c>
      <c r="D127" s="4">
        <v>1213.0870359999999</v>
      </c>
      <c r="E127" s="4">
        <v>-46.475000000000001</v>
      </c>
      <c r="F127" s="4">
        <v>1221.0233149999999</v>
      </c>
      <c r="G127" s="4">
        <v>-48.221249999999998</v>
      </c>
      <c r="H127" s="4">
        <v>1268.7993160000001</v>
      </c>
      <c r="I127" s="4">
        <v>-576.66585286458337</v>
      </c>
    </row>
    <row r="128" spans="1:9" x14ac:dyDescent="0.3">
      <c r="A128" s="9">
        <v>127</v>
      </c>
      <c r="B128" s="4">
        <v>1171.2026370000001</v>
      </c>
      <c r="C128" s="4">
        <v>20.323333333333334</v>
      </c>
      <c r="D128" s="4">
        <v>1229.5027464999998</v>
      </c>
      <c r="E128" s="4">
        <v>-39.050000000000004</v>
      </c>
      <c r="F128" s="4">
        <v>1237.434937</v>
      </c>
      <c r="G128" s="4">
        <v>-40.503749999999997</v>
      </c>
      <c r="H128" s="4">
        <v>1285.2026370000001</v>
      </c>
      <c r="I128" s="4">
        <v>-421.66829427083326</v>
      </c>
    </row>
    <row r="129" spans="1:9" x14ac:dyDescent="0.3">
      <c r="A129" s="9">
        <v>128</v>
      </c>
      <c r="B129" s="4">
        <v>1187.6060789999999</v>
      </c>
      <c r="C129" s="4">
        <v>15.166638183593774</v>
      </c>
      <c r="D129" s="4">
        <v>1245.918457</v>
      </c>
      <c r="E129" s="4">
        <v>-50.375</v>
      </c>
      <c r="F129" s="4">
        <v>1253.846436</v>
      </c>
      <c r="G129" s="4">
        <v>-38.823749999999997</v>
      </c>
      <c r="H129" s="4">
        <v>1301.6060789999999</v>
      </c>
      <c r="I129" s="4">
        <v>-475</v>
      </c>
    </row>
    <row r="130" spans="1:9" x14ac:dyDescent="0.3">
      <c r="A130" s="9">
        <v>129</v>
      </c>
      <c r="B130" s="4">
        <v>1204.0095209999999</v>
      </c>
      <c r="C130" s="4">
        <v>12.623361816406273</v>
      </c>
      <c r="D130" s="4">
        <v>1262.3341675000001</v>
      </c>
      <c r="E130" s="4">
        <v>-46.1</v>
      </c>
      <c r="F130" s="4">
        <v>1270.258057</v>
      </c>
      <c r="G130" s="4">
        <v>-40.293749999999996</v>
      </c>
      <c r="H130" s="4">
        <v>1318.0095209999999</v>
      </c>
      <c r="I130" s="4">
        <v>-586.6650390625</v>
      </c>
    </row>
    <row r="131" spans="1:9" x14ac:dyDescent="0.3">
      <c r="A131" s="9">
        <v>130</v>
      </c>
      <c r="B131" s="4">
        <v>1220.412842</v>
      </c>
      <c r="C131" s="4">
        <v>10.290014241536445</v>
      </c>
      <c r="D131" s="4">
        <v>1278.7499389999998</v>
      </c>
      <c r="E131" s="4">
        <v>-47.300000000000004</v>
      </c>
      <c r="F131" s="4">
        <v>1286.669678</v>
      </c>
      <c r="G131" s="4">
        <v>-43.076250000000002</v>
      </c>
      <c r="H131" s="4">
        <v>1334.412842</v>
      </c>
      <c r="I131" s="4">
        <v>-968.33333333333348</v>
      </c>
    </row>
    <row r="132" spans="1:9" x14ac:dyDescent="0.3">
      <c r="A132" s="9">
        <v>131</v>
      </c>
      <c r="B132" s="4">
        <v>1236.816284</v>
      </c>
      <c r="C132" s="4">
        <v>36.843304850260438</v>
      </c>
      <c r="D132" s="4">
        <v>1295.1655885</v>
      </c>
      <c r="E132" s="4">
        <v>-42.825000000000003</v>
      </c>
      <c r="F132" s="4">
        <v>1303.0812989999999</v>
      </c>
      <c r="G132" s="4">
        <v>-50.583750000000002</v>
      </c>
      <c r="H132" s="4">
        <v>1350.816284</v>
      </c>
      <c r="I132" s="4">
        <v>-421.6650390625</v>
      </c>
    </row>
    <row r="133" spans="1:9" x14ac:dyDescent="0.3">
      <c r="A133" s="9">
        <v>132</v>
      </c>
      <c r="B133" s="4">
        <v>1253.2197269999999</v>
      </c>
      <c r="C133" s="4">
        <v>-8.4466524251302193</v>
      </c>
      <c r="D133" s="4">
        <v>1311.5812985</v>
      </c>
      <c r="E133" s="4">
        <v>-43.674999999999997</v>
      </c>
      <c r="F133" s="4">
        <v>1319.4929199999999</v>
      </c>
      <c r="G133" s="4">
        <v>-43.207499999999996</v>
      </c>
      <c r="H133" s="4">
        <v>1367.2197269999999</v>
      </c>
      <c r="I133" s="4">
        <v>-520.00162760416663</v>
      </c>
    </row>
    <row r="134" spans="1:9" x14ac:dyDescent="0.3">
      <c r="A134" s="9">
        <v>133</v>
      </c>
      <c r="B134" s="4">
        <v>1269.623047</v>
      </c>
      <c r="C134" s="4">
        <v>26.32</v>
      </c>
      <c r="D134" s="4">
        <v>1327.9970705000001</v>
      </c>
      <c r="E134" s="4">
        <v>-46.550000000000004</v>
      </c>
      <c r="F134" s="4">
        <v>1335.9045410000001</v>
      </c>
      <c r="G134" s="4">
        <v>-46.83</v>
      </c>
      <c r="H134" s="4">
        <v>1383.623047</v>
      </c>
      <c r="I134" s="4">
        <v>-80.001627604166686</v>
      </c>
    </row>
    <row r="135" spans="1:9" x14ac:dyDescent="0.3">
      <c r="A135" s="9">
        <v>134</v>
      </c>
      <c r="B135" s="4">
        <v>1286.0264890000001</v>
      </c>
      <c r="C135" s="4">
        <v>10.639985758463553</v>
      </c>
      <c r="D135" s="4">
        <v>1344.4127199999998</v>
      </c>
      <c r="E135" s="4">
        <v>-44.8</v>
      </c>
      <c r="F135" s="4">
        <v>1352.3160399999999</v>
      </c>
      <c r="G135" s="4">
        <v>-48.063749999999999</v>
      </c>
      <c r="H135" s="4">
        <v>1400.0264890000001</v>
      </c>
      <c r="I135" s="4">
        <v>-170</v>
      </c>
    </row>
    <row r="136" spans="1:9" x14ac:dyDescent="0.3">
      <c r="A136" s="9">
        <v>135</v>
      </c>
      <c r="B136" s="4">
        <v>1302.429932</v>
      </c>
      <c r="C136" s="4">
        <v>-13.673361816406274</v>
      </c>
      <c r="D136" s="4">
        <v>1360.828491</v>
      </c>
      <c r="E136" s="4">
        <v>-42.125</v>
      </c>
      <c r="F136" s="4">
        <v>1368.7276609999999</v>
      </c>
      <c r="G136" s="4">
        <v>-49.77</v>
      </c>
      <c r="H136" s="4">
        <v>1416.429932</v>
      </c>
      <c r="I136" s="4">
        <v>-704.99837239583326</v>
      </c>
    </row>
    <row r="137" spans="1:9" x14ac:dyDescent="0.3">
      <c r="A137" s="9">
        <v>136</v>
      </c>
      <c r="B137" s="4">
        <v>1318.8332519999999</v>
      </c>
      <c r="C137" s="4">
        <v>-18.806666666666665</v>
      </c>
      <c r="D137" s="4">
        <v>1377.2441410000001</v>
      </c>
      <c r="E137" s="4">
        <v>-44.625</v>
      </c>
      <c r="F137" s="4">
        <v>1385.1392820000001</v>
      </c>
      <c r="G137" s="4">
        <v>-50.872499999999995</v>
      </c>
      <c r="H137" s="4">
        <v>1432.8332519999999</v>
      </c>
      <c r="I137" s="4">
        <v>-628.33251953125</v>
      </c>
    </row>
    <row r="138" spans="1:9" x14ac:dyDescent="0.3">
      <c r="A138" s="9">
        <v>137</v>
      </c>
      <c r="B138" s="4">
        <v>1335.2366939999999</v>
      </c>
      <c r="C138" s="4">
        <v>30.59</v>
      </c>
      <c r="D138" s="4">
        <v>1393.6599120000001</v>
      </c>
      <c r="E138" s="4">
        <v>-41.75</v>
      </c>
      <c r="F138" s="4">
        <v>1401.5509030000001</v>
      </c>
      <c r="G138" s="4">
        <v>-38.482500000000002</v>
      </c>
      <c r="H138" s="4">
        <v>1449.2366939999999</v>
      </c>
      <c r="I138" s="4">
        <v>-449.99918619791674</v>
      </c>
    </row>
    <row r="139" spans="1:9" x14ac:dyDescent="0.3">
      <c r="A139" s="9">
        <v>138</v>
      </c>
      <c r="B139" s="4">
        <v>1351.6400149999999</v>
      </c>
      <c r="C139" s="4">
        <v>4.7366666666666664</v>
      </c>
      <c r="D139" s="4">
        <v>1410.0756225</v>
      </c>
      <c r="E139" s="4">
        <v>-48.150000000000006</v>
      </c>
      <c r="F139" s="4">
        <v>1417.962524</v>
      </c>
      <c r="G139" s="4">
        <v>-37.353749999999998</v>
      </c>
      <c r="H139" s="4">
        <v>1465.6400149999999</v>
      </c>
      <c r="I139" s="4">
        <v>158.33251953125</v>
      </c>
    </row>
    <row r="140" spans="1:9" x14ac:dyDescent="0.3">
      <c r="A140" s="9">
        <v>139</v>
      </c>
      <c r="B140" s="4">
        <v>1368.043457</v>
      </c>
      <c r="C140" s="4">
        <v>-14.606652425130218</v>
      </c>
      <c r="D140" s="4">
        <v>1426.4913329999999</v>
      </c>
      <c r="E140" s="4">
        <v>-43.774999999999999</v>
      </c>
      <c r="F140" s="4">
        <v>1434.3741460000001</v>
      </c>
      <c r="G140" s="4">
        <v>-41.973749999999995</v>
      </c>
      <c r="H140" s="4">
        <v>1482.043457</v>
      </c>
      <c r="I140" s="4">
        <v>450</v>
      </c>
    </row>
    <row r="141" spans="1:9" x14ac:dyDescent="0.3">
      <c r="A141" s="9">
        <v>140</v>
      </c>
      <c r="B141" s="4">
        <v>1384.446899</v>
      </c>
      <c r="C141" s="4">
        <v>-7.3499715169271065</v>
      </c>
      <c r="D141" s="4">
        <v>1442.9070435000001</v>
      </c>
      <c r="E141" s="4">
        <v>-44.524999999999999</v>
      </c>
      <c r="F141" s="4">
        <v>1450.7857670000001</v>
      </c>
      <c r="G141" s="4">
        <v>-43.732499999999995</v>
      </c>
      <c r="H141" s="4">
        <v>1498.446899</v>
      </c>
      <c r="I141" s="4">
        <v>-324.99837239583326</v>
      </c>
    </row>
    <row r="142" spans="1:9" x14ac:dyDescent="0.3">
      <c r="A142" s="9">
        <v>141</v>
      </c>
      <c r="B142" s="4">
        <v>1400.85022</v>
      </c>
      <c r="C142" s="4">
        <v>-22.446638183593773</v>
      </c>
      <c r="D142" s="4">
        <v>1459.3228144999998</v>
      </c>
      <c r="E142" s="4">
        <v>-40.799999999999997</v>
      </c>
      <c r="F142" s="4">
        <v>1467.1972659999999</v>
      </c>
      <c r="G142" s="4">
        <v>-41.238749999999996</v>
      </c>
      <c r="H142" s="4">
        <v>1514.85022</v>
      </c>
      <c r="I142" s="4">
        <v>411.66829427083337</v>
      </c>
    </row>
    <row r="143" spans="1:9" x14ac:dyDescent="0.3">
      <c r="A143" s="9">
        <v>142</v>
      </c>
      <c r="B143" s="4">
        <v>1417.2536620000001</v>
      </c>
      <c r="C143" s="4">
        <v>-22.096666666666664</v>
      </c>
      <c r="D143" s="4">
        <v>1475.7384645</v>
      </c>
      <c r="E143" s="4">
        <v>-45.5</v>
      </c>
      <c r="F143" s="4">
        <v>1483.6088870000001</v>
      </c>
      <c r="G143" s="4">
        <v>-38.088749999999997</v>
      </c>
      <c r="H143" s="4">
        <v>1531.2536620000001</v>
      </c>
      <c r="I143" s="4">
        <v>375.00162760416674</v>
      </c>
    </row>
    <row r="144" spans="1:9" x14ac:dyDescent="0.3">
      <c r="A144" s="9">
        <v>143</v>
      </c>
      <c r="B144" s="4">
        <v>1433.6571039999999</v>
      </c>
      <c r="C144" s="4">
        <v>-8.0266524251302194</v>
      </c>
      <c r="D144" s="4">
        <v>1492.1542359999999</v>
      </c>
      <c r="E144" s="4">
        <v>-50.45</v>
      </c>
      <c r="F144" s="4">
        <v>1500.0205080000001</v>
      </c>
      <c r="G144" s="4">
        <v>-45.071249999999999</v>
      </c>
      <c r="H144" s="4">
        <v>1547.6571039999999</v>
      </c>
      <c r="I144" s="4">
        <v>-473.33414713541663</v>
      </c>
    </row>
    <row r="145" spans="1:9" x14ac:dyDescent="0.3">
      <c r="A145" s="9">
        <v>144</v>
      </c>
      <c r="B145" s="4">
        <v>1450.0604249999999</v>
      </c>
      <c r="C145" s="4">
        <v>26.856695149739604</v>
      </c>
      <c r="D145" s="4">
        <v>1508.5699465</v>
      </c>
      <c r="E145" s="4">
        <v>-44.924999999999997</v>
      </c>
      <c r="F145" s="4">
        <v>1516.432129</v>
      </c>
      <c r="G145" s="4">
        <v>-47.144999999999996</v>
      </c>
      <c r="H145" s="4">
        <v>1564.0604249999999</v>
      </c>
      <c r="I145" s="4">
        <v>186.66666666666669</v>
      </c>
    </row>
    <row r="146" spans="1:9" x14ac:dyDescent="0.3">
      <c r="A146" s="9">
        <v>145</v>
      </c>
      <c r="B146" s="4">
        <v>1466.4638669999999</v>
      </c>
      <c r="C146" s="4">
        <v>25.223333333333329</v>
      </c>
      <c r="D146" s="4">
        <v>1524.9856569999999</v>
      </c>
      <c r="E146" s="4">
        <v>-36.200000000000003</v>
      </c>
      <c r="F146" s="4">
        <v>1532.84375</v>
      </c>
      <c r="G146" s="4">
        <v>-54.888750000000002</v>
      </c>
      <c r="H146" s="4">
        <v>1580.4638669999999</v>
      </c>
      <c r="I146" s="4">
        <v>666.66748046875</v>
      </c>
    </row>
    <row r="147" spans="1:9" x14ac:dyDescent="0.3">
      <c r="A147" s="9">
        <v>146</v>
      </c>
      <c r="B147" s="4">
        <v>1482.8673100000001</v>
      </c>
      <c r="C147" s="4">
        <v>2.7066809082031273</v>
      </c>
      <c r="D147" s="4">
        <v>1541.4013669999999</v>
      </c>
      <c r="E147" s="4">
        <v>-41.625</v>
      </c>
      <c r="F147" s="4">
        <v>1549.255371</v>
      </c>
      <c r="G147" s="4">
        <v>-51.66</v>
      </c>
      <c r="H147" s="4">
        <v>1596.8673100000001</v>
      </c>
      <c r="I147" s="4">
        <v>125.00081380208334</v>
      </c>
    </row>
    <row r="148" spans="1:9" x14ac:dyDescent="0.3">
      <c r="A148" s="9">
        <v>147</v>
      </c>
      <c r="B148" s="4">
        <v>1499.27063</v>
      </c>
      <c r="C148" s="4">
        <v>-14.326695149739606</v>
      </c>
      <c r="D148" s="4">
        <v>1557.817078</v>
      </c>
      <c r="E148" s="4">
        <v>-42.050000000000004</v>
      </c>
      <c r="F148" s="4">
        <v>1565.6669919999999</v>
      </c>
      <c r="G148" s="4">
        <v>-45.307499999999997</v>
      </c>
      <c r="H148" s="4">
        <v>1613.27063</v>
      </c>
      <c r="I148" s="4">
        <v>-121.66748046875</v>
      </c>
    </row>
    <row r="149" spans="1:9" x14ac:dyDescent="0.3">
      <c r="A149" s="9">
        <v>148</v>
      </c>
      <c r="B149" s="4">
        <v>1515.674072</v>
      </c>
      <c r="C149" s="4">
        <v>11.643361816406273</v>
      </c>
      <c r="D149" s="4">
        <v>1574.232788</v>
      </c>
      <c r="E149" s="4">
        <v>-47.65</v>
      </c>
      <c r="F149" s="4">
        <v>1582.078491</v>
      </c>
      <c r="G149" s="4">
        <v>-28.297499999999996</v>
      </c>
      <c r="H149" s="4">
        <v>1629.674072</v>
      </c>
      <c r="I149" s="4">
        <v>194.99918619791669</v>
      </c>
    </row>
    <row r="150" spans="1:9" x14ac:dyDescent="0.3">
      <c r="A150" s="9">
        <v>149</v>
      </c>
      <c r="B150" s="4">
        <v>1532.077393</v>
      </c>
      <c r="C150" s="4">
        <v>15.959999999999999</v>
      </c>
      <c r="D150" s="4">
        <v>1590.6484985</v>
      </c>
      <c r="E150" s="4">
        <v>-43.475000000000001</v>
      </c>
      <c r="F150" s="4">
        <v>1598.490112</v>
      </c>
      <c r="G150" s="4">
        <v>-29.321249999999999</v>
      </c>
      <c r="H150" s="4">
        <v>1646.077393</v>
      </c>
      <c r="I150" s="4">
        <v>258.33170572916663</v>
      </c>
    </row>
    <row r="151" spans="1:9" x14ac:dyDescent="0.3">
      <c r="A151" s="9">
        <v>150</v>
      </c>
      <c r="B151" s="4">
        <v>1548.4808350000001</v>
      </c>
      <c r="C151" s="4">
        <v>29.820028483072935</v>
      </c>
      <c r="D151" s="4">
        <v>1607.0642700000001</v>
      </c>
      <c r="E151" s="4">
        <v>-41.949999999999996</v>
      </c>
      <c r="F151" s="4">
        <v>1614.9017329999999</v>
      </c>
      <c r="G151" s="4">
        <v>-35.14875</v>
      </c>
      <c r="H151" s="4">
        <v>1662.4808350000001</v>
      </c>
      <c r="I151" s="4">
        <v>-436.66585286458326</v>
      </c>
    </row>
    <row r="152" spans="1:9" x14ac:dyDescent="0.3">
      <c r="A152" s="9">
        <v>151</v>
      </c>
      <c r="B152" s="4">
        <v>1564.8842770000001</v>
      </c>
      <c r="C152" s="4">
        <v>12.506680908203114</v>
      </c>
      <c r="D152" s="4">
        <v>1623.4799195000001</v>
      </c>
      <c r="E152" s="4">
        <v>-38.5</v>
      </c>
      <c r="F152" s="4">
        <v>1631.3133539999999</v>
      </c>
      <c r="G152" s="4">
        <v>-47.04</v>
      </c>
      <c r="H152" s="4">
        <v>1678.8842770000001</v>
      </c>
      <c r="I152" s="4">
        <v>-341.6650390625</v>
      </c>
    </row>
    <row r="153" spans="1:9" x14ac:dyDescent="0.3">
      <c r="A153" s="9">
        <v>152</v>
      </c>
      <c r="B153" s="4">
        <v>1581.2875979999999</v>
      </c>
      <c r="C153" s="4">
        <v>-9.3333048502604399</v>
      </c>
      <c r="D153" s="4">
        <v>1639.8956905</v>
      </c>
      <c r="E153" s="4">
        <v>-40.449999999999996</v>
      </c>
      <c r="F153" s="4">
        <v>1647.724976</v>
      </c>
      <c r="G153" s="4">
        <v>-47.512500000000003</v>
      </c>
      <c r="H153" s="4">
        <v>1695.2875979999999</v>
      </c>
      <c r="I153" s="4">
        <v>-51.668294270833343</v>
      </c>
    </row>
    <row r="154" spans="1:9" x14ac:dyDescent="0.3">
      <c r="A154" s="9">
        <v>153</v>
      </c>
      <c r="B154" s="4">
        <v>1597.6910399999999</v>
      </c>
      <c r="C154" s="4">
        <v>7.4433048502604402</v>
      </c>
      <c r="D154" s="4">
        <v>1656.3113404999999</v>
      </c>
      <c r="E154" s="4">
        <v>-37.125</v>
      </c>
      <c r="F154" s="4">
        <v>1664.1365969999999</v>
      </c>
      <c r="G154" s="4">
        <v>-54.10125</v>
      </c>
      <c r="H154" s="4">
        <v>1711.6910399999999</v>
      </c>
      <c r="I154" s="4">
        <v>-158.3349609375</v>
      </c>
    </row>
    <row r="155" spans="1:9" x14ac:dyDescent="0.3">
      <c r="A155" s="9">
        <v>154</v>
      </c>
      <c r="B155" s="4">
        <v>1614.094482</v>
      </c>
      <c r="C155" s="4">
        <v>-20.416680908203112</v>
      </c>
      <c r="D155" s="4">
        <v>1672.727112</v>
      </c>
      <c r="E155" s="4">
        <v>-39.35</v>
      </c>
      <c r="F155" s="4">
        <v>1680.548096</v>
      </c>
      <c r="G155" s="4">
        <v>-53.471250000000005</v>
      </c>
      <c r="H155" s="4">
        <v>1728.094482</v>
      </c>
      <c r="I155" s="4">
        <v>156.66666666666666</v>
      </c>
    </row>
    <row r="156" spans="1:9" x14ac:dyDescent="0.3">
      <c r="A156" s="9">
        <v>155</v>
      </c>
      <c r="B156" s="4">
        <v>1630.497803</v>
      </c>
      <c r="C156" s="4">
        <v>-5.6233333333333331</v>
      </c>
      <c r="D156" s="4">
        <v>1689.142822</v>
      </c>
      <c r="E156" s="4">
        <v>-48.75</v>
      </c>
      <c r="F156" s="4">
        <v>1696.959717</v>
      </c>
      <c r="G156" s="4">
        <v>-43.102499999999999</v>
      </c>
      <c r="H156" s="4">
        <v>1744.497803</v>
      </c>
      <c r="I156" s="4">
        <v>106.66666666666666</v>
      </c>
    </row>
    <row r="157" spans="1:9" x14ac:dyDescent="0.3">
      <c r="A157" s="9">
        <v>156</v>
      </c>
      <c r="B157" s="4">
        <v>1646.901245</v>
      </c>
      <c r="C157" s="4">
        <v>-17.593361816406272</v>
      </c>
      <c r="D157" s="4">
        <v>1705.5585329999999</v>
      </c>
      <c r="E157" s="4">
        <v>-46.4</v>
      </c>
      <c r="F157" s="4">
        <v>1713.3713379999999</v>
      </c>
      <c r="G157" s="4">
        <v>-46.357500000000002</v>
      </c>
      <c r="H157" s="4">
        <v>1760.901245</v>
      </c>
      <c r="I157" s="4">
        <v>-15</v>
      </c>
    </row>
    <row r="158" spans="1:9" x14ac:dyDescent="0.3">
      <c r="A158" s="9">
        <v>157</v>
      </c>
      <c r="B158" s="4">
        <v>1663.3046879999999</v>
      </c>
      <c r="C158" s="4">
        <v>26.133304850260437</v>
      </c>
      <c r="D158" s="4">
        <v>1721.9742429999999</v>
      </c>
      <c r="E158" s="4">
        <v>-49.85</v>
      </c>
      <c r="F158" s="4">
        <v>1729.7829589999999</v>
      </c>
      <c r="G158" s="4">
        <v>-44.887499999999996</v>
      </c>
      <c r="H158" s="4">
        <v>1777.3046879999999</v>
      </c>
      <c r="I158" s="4">
        <v>-126.66829427083331</v>
      </c>
    </row>
    <row r="159" spans="1:9" x14ac:dyDescent="0.3">
      <c r="A159" s="9">
        <v>158</v>
      </c>
      <c r="B159" s="4">
        <v>1679.7080080000001</v>
      </c>
      <c r="C159" s="4">
        <v>17.453347574869781</v>
      </c>
      <c r="D159" s="4">
        <v>1738.3900149999999</v>
      </c>
      <c r="E159" s="4">
        <v>-50.375</v>
      </c>
      <c r="F159" s="4">
        <v>1746.1945800000001</v>
      </c>
      <c r="G159" s="4">
        <v>-48.378749999999997</v>
      </c>
      <c r="H159" s="4">
        <v>1793.7080080000001</v>
      </c>
      <c r="I159" s="4">
        <v>305.00081380208337</v>
      </c>
    </row>
    <row r="160" spans="1:9" x14ac:dyDescent="0.3">
      <c r="A160" s="9">
        <v>159</v>
      </c>
      <c r="B160" s="4">
        <v>1696.1114500000001</v>
      </c>
      <c r="C160" s="4">
        <v>7.6766381835937736</v>
      </c>
      <c r="D160" s="4">
        <v>1754.805664</v>
      </c>
      <c r="E160" s="4">
        <v>-43.85</v>
      </c>
      <c r="F160" s="4">
        <v>1762.6062010000001</v>
      </c>
      <c r="G160" s="4">
        <v>-42</v>
      </c>
      <c r="H160" s="4">
        <v>1810.1114500000001</v>
      </c>
      <c r="I160" s="4">
        <v>1096.6650390625</v>
      </c>
    </row>
    <row r="161" spans="1:9" x14ac:dyDescent="0.3">
      <c r="A161" s="9">
        <v>160</v>
      </c>
      <c r="B161" s="4">
        <v>1712.514893</v>
      </c>
      <c r="C161" s="4">
        <v>-9.7066524251302209</v>
      </c>
      <c r="D161" s="4">
        <v>1771.2214355000001</v>
      </c>
      <c r="E161" s="4">
        <v>-39.599999999999994</v>
      </c>
      <c r="F161" s="4">
        <v>1779.017822</v>
      </c>
      <c r="G161" s="4">
        <v>-49.848749999999995</v>
      </c>
      <c r="H161" s="4">
        <v>1826.514893</v>
      </c>
      <c r="I161" s="4">
        <v>1336.6650390625</v>
      </c>
    </row>
    <row r="162" spans="1:9" x14ac:dyDescent="0.3">
      <c r="A162" s="9">
        <v>161</v>
      </c>
      <c r="B162" s="4">
        <v>1728.9182129999999</v>
      </c>
      <c r="C162" s="4">
        <v>8.0266666666666655</v>
      </c>
      <c r="D162" s="4">
        <v>1787.637146</v>
      </c>
      <c r="E162" s="4">
        <v>-46.05</v>
      </c>
      <c r="F162" s="4">
        <v>1795.4293210000001</v>
      </c>
      <c r="G162" s="4">
        <v>-56.122499999999995</v>
      </c>
      <c r="H162" s="4">
        <v>1842.9182129999999</v>
      </c>
      <c r="I162" s="4">
        <v>-408.33333333333326</v>
      </c>
    </row>
    <row r="163" spans="1:9" x14ac:dyDescent="0.3">
      <c r="A163" s="9">
        <v>162</v>
      </c>
      <c r="B163" s="4">
        <v>1745.321655</v>
      </c>
      <c r="C163" s="4">
        <v>21.373319091796883</v>
      </c>
      <c r="D163" s="4">
        <v>1804.0527955</v>
      </c>
      <c r="E163" s="4">
        <v>-48.75</v>
      </c>
      <c r="F163" s="4">
        <v>1811.840942</v>
      </c>
      <c r="G163" s="4">
        <v>-52.683750000000003</v>
      </c>
      <c r="H163" s="4">
        <v>1859.321655</v>
      </c>
      <c r="I163" s="4">
        <v>11.666666666666668</v>
      </c>
    </row>
    <row r="164" spans="1:9" x14ac:dyDescent="0.3">
      <c r="A164" s="9">
        <v>163</v>
      </c>
      <c r="B164" s="4">
        <v>1761.724976</v>
      </c>
      <c r="C164" s="4">
        <v>35.60668090820311</v>
      </c>
      <c r="D164" s="4">
        <v>1820.4685665000002</v>
      </c>
      <c r="E164" s="4">
        <v>-48.525000000000006</v>
      </c>
      <c r="F164" s="4">
        <v>1828.252563</v>
      </c>
      <c r="G164" s="4">
        <v>-46.751249999999999</v>
      </c>
      <c r="H164" s="4">
        <v>1875.724976</v>
      </c>
      <c r="I164" s="4">
        <v>713.33414713541674</v>
      </c>
    </row>
    <row r="165" spans="1:9" x14ac:dyDescent="0.3">
      <c r="A165" s="9">
        <v>164</v>
      </c>
      <c r="B165" s="4">
        <v>1778.128418</v>
      </c>
      <c r="C165" s="4">
        <v>-4.5733618164062495</v>
      </c>
      <c r="D165" s="4">
        <v>1836.8842774999998</v>
      </c>
      <c r="E165" s="4">
        <v>-43.674999999999997</v>
      </c>
      <c r="F165" s="4">
        <v>1844.6641850000001</v>
      </c>
      <c r="G165" s="4">
        <v>-50.505000000000003</v>
      </c>
      <c r="H165" s="4">
        <v>1892.128418</v>
      </c>
      <c r="I165" s="4">
        <v>390.00081380208326</v>
      </c>
    </row>
    <row r="166" spans="1:9" x14ac:dyDescent="0.3">
      <c r="A166" s="9">
        <v>165</v>
      </c>
      <c r="B166" s="4">
        <v>1794.5318600000001</v>
      </c>
      <c r="C166" s="4">
        <v>6.1833475748697797</v>
      </c>
      <c r="D166" s="4">
        <v>1853.2999880000002</v>
      </c>
      <c r="E166" s="4">
        <v>-38.099999999999994</v>
      </c>
      <c r="F166" s="4">
        <v>1861.0758060000001</v>
      </c>
      <c r="G166" s="4">
        <v>-49.166249999999998</v>
      </c>
      <c r="H166" s="4">
        <v>1908.5318600000001</v>
      </c>
      <c r="I166" s="4">
        <v>-98.3349609375</v>
      </c>
    </row>
    <row r="167" spans="1:9" x14ac:dyDescent="0.3">
      <c r="A167" s="9">
        <v>166</v>
      </c>
      <c r="B167" s="4">
        <v>1810.9351810000001</v>
      </c>
      <c r="C167" s="4">
        <v>22.843347574869782</v>
      </c>
      <c r="D167" s="4">
        <v>1869.715698</v>
      </c>
      <c r="E167" s="4">
        <v>-33.699999999999996</v>
      </c>
      <c r="F167" s="4">
        <v>1877.487427</v>
      </c>
      <c r="G167" s="4">
        <v>-42.866249999999994</v>
      </c>
      <c r="H167" s="4">
        <v>1924.9351810000001</v>
      </c>
      <c r="I167" s="4">
        <v>-178.33251953125</v>
      </c>
    </row>
    <row r="168" spans="1:9" x14ac:dyDescent="0.3">
      <c r="A168" s="9">
        <v>167</v>
      </c>
      <c r="B168" s="4">
        <v>1827.3386230000001</v>
      </c>
      <c r="C168" s="4">
        <v>-12.740028483072939</v>
      </c>
      <c r="D168" s="4">
        <v>1886.13147</v>
      </c>
      <c r="E168" s="4">
        <v>-41.775000000000006</v>
      </c>
      <c r="F168" s="4">
        <v>1893.899048</v>
      </c>
      <c r="G168" s="4">
        <v>-42.524999999999999</v>
      </c>
      <c r="H168" s="4">
        <v>1941.3386230000001</v>
      </c>
      <c r="I168" s="4">
        <v>-186.66666666666669</v>
      </c>
    </row>
    <row r="169" spans="1:9" x14ac:dyDescent="0.3">
      <c r="A169" s="9">
        <v>168</v>
      </c>
      <c r="B169" s="4">
        <v>1843.7420649999999</v>
      </c>
      <c r="C169" s="4">
        <v>-10.149971516927106</v>
      </c>
      <c r="D169" s="4">
        <v>1902.5471189999998</v>
      </c>
      <c r="E169" s="4">
        <v>-39.150000000000006</v>
      </c>
      <c r="F169" s="4">
        <v>1910.310547</v>
      </c>
      <c r="G169" s="4">
        <v>-48.746249999999996</v>
      </c>
      <c r="H169" s="4">
        <v>1957.7420649999999</v>
      </c>
      <c r="I169" s="4">
        <v>-616.66748046875</v>
      </c>
    </row>
    <row r="170" spans="1:9" x14ac:dyDescent="0.3">
      <c r="A170" s="9">
        <v>169</v>
      </c>
      <c r="B170" s="4">
        <v>1860.1453859999999</v>
      </c>
      <c r="C170" s="4">
        <v>-12.459971516927107</v>
      </c>
      <c r="D170" s="4">
        <v>1918.9628905</v>
      </c>
      <c r="E170" s="4">
        <v>-38.025000000000006</v>
      </c>
      <c r="F170" s="4">
        <v>1926.722168</v>
      </c>
      <c r="G170" s="4">
        <v>-43.391249999999999</v>
      </c>
      <c r="H170" s="4">
        <v>1974.1453859999999</v>
      </c>
      <c r="I170" s="4">
        <v>-694.99918619791674</v>
      </c>
    </row>
    <row r="171" spans="1:9" x14ac:dyDescent="0.3">
      <c r="A171" s="9">
        <v>170</v>
      </c>
      <c r="B171" s="4">
        <v>1876.548828</v>
      </c>
      <c r="C171" s="4">
        <v>1.2133190917968772</v>
      </c>
      <c r="D171" s="4">
        <v>1935.3785400000002</v>
      </c>
      <c r="E171" s="4">
        <v>-41.05</v>
      </c>
      <c r="F171" s="4">
        <v>1943.133789</v>
      </c>
      <c r="G171" s="4">
        <v>-44.073749999999997</v>
      </c>
      <c r="H171" s="4">
        <v>1990.548828</v>
      </c>
      <c r="I171" s="4">
        <v>-356.66829427083337</v>
      </c>
    </row>
    <row r="172" spans="1:9" x14ac:dyDescent="0.3">
      <c r="A172" s="9">
        <v>171</v>
      </c>
      <c r="B172" s="4">
        <v>1892.9522710000001</v>
      </c>
      <c r="C172" s="4">
        <v>0.18668090820312497</v>
      </c>
      <c r="D172" s="4">
        <v>1951.7943115</v>
      </c>
      <c r="E172" s="4">
        <v>-45</v>
      </c>
      <c r="F172" s="4">
        <v>1959.5454099999999</v>
      </c>
      <c r="G172" s="4">
        <v>-46.908750000000005</v>
      </c>
      <c r="H172" s="4">
        <v>2006.9522710000001</v>
      </c>
      <c r="I172" s="4">
        <v>333.33251953125</v>
      </c>
    </row>
    <row r="173" spans="1:9" x14ac:dyDescent="0.3">
      <c r="A173" s="9">
        <v>172</v>
      </c>
      <c r="B173" s="4">
        <v>1909.355591</v>
      </c>
      <c r="C173" s="4">
        <v>-1.2600142415364606</v>
      </c>
      <c r="D173" s="4">
        <v>1968.210022</v>
      </c>
      <c r="E173" s="4">
        <v>-43.1</v>
      </c>
      <c r="F173" s="4">
        <v>1975.9570309999999</v>
      </c>
      <c r="G173" s="4">
        <v>-46.094999999999999</v>
      </c>
      <c r="H173" s="4">
        <v>2023.355591</v>
      </c>
      <c r="I173" s="4">
        <v>-671.66585286458348</v>
      </c>
    </row>
    <row r="174" spans="1:9" x14ac:dyDescent="0.3">
      <c r="A174" s="9">
        <v>173</v>
      </c>
      <c r="B174" s="4">
        <v>1925.759033</v>
      </c>
      <c r="C174" s="4">
        <v>16.753361816406272</v>
      </c>
      <c r="D174" s="4">
        <v>1984.6257325000001</v>
      </c>
      <c r="E174" s="4">
        <v>-41.45</v>
      </c>
      <c r="F174" s="4">
        <v>1992.3686520000001</v>
      </c>
      <c r="G174" s="4">
        <v>-52.027499999999996</v>
      </c>
      <c r="H174" s="4">
        <v>2039.759033</v>
      </c>
      <c r="I174" s="4">
        <v>234.99918619791669</v>
      </c>
    </row>
    <row r="175" spans="1:9" x14ac:dyDescent="0.3">
      <c r="A175" s="9">
        <v>174</v>
      </c>
      <c r="B175" s="4">
        <v>1942.162476</v>
      </c>
      <c r="C175" s="4">
        <v>5.880014241536446</v>
      </c>
      <c r="D175" s="4">
        <v>2001.0414424999999</v>
      </c>
      <c r="E175" s="4">
        <v>-44.825000000000003</v>
      </c>
      <c r="F175" s="4">
        <v>2008.7802730000001</v>
      </c>
      <c r="G175" s="4">
        <v>-37.537499999999994</v>
      </c>
      <c r="H175" s="4">
        <v>2056.162476</v>
      </c>
      <c r="I175" s="4">
        <v>610</v>
      </c>
    </row>
    <row r="176" spans="1:9" x14ac:dyDescent="0.3">
      <c r="A176" s="9">
        <v>175</v>
      </c>
      <c r="B176" s="4">
        <v>1958.5657960000001</v>
      </c>
      <c r="C176" s="4">
        <v>-27.043304850260437</v>
      </c>
      <c r="D176" s="4">
        <v>2017.4571535</v>
      </c>
      <c r="E176" s="4">
        <v>-38.424999999999997</v>
      </c>
      <c r="F176" s="4">
        <v>2025.1917719999999</v>
      </c>
      <c r="G176" s="4">
        <v>-52.1325</v>
      </c>
      <c r="H176" s="4">
        <v>2072.5657959999999</v>
      </c>
      <c r="I176" s="4">
        <v>134.99837239583334</v>
      </c>
    </row>
    <row r="177" spans="1:9" x14ac:dyDescent="0.3">
      <c r="A177" s="9">
        <v>176</v>
      </c>
      <c r="B177" s="4">
        <v>1974.9692379999999</v>
      </c>
      <c r="C177" s="4">
        <v>2.7533618164062501</v>
      </c>
      <c r="D177" s="4">
        <v>2033.8729249999999</v>
      </c>
      <c r="E177" s="4">
        <v>-43.349999999999994</v>
      </c>
      <c r="F177" s="4">
        <v>2041.603394</v>
      </c>
      <c r="G177" s="4">
        <v>-51.029999999999994</v>
      </c>
      <c r="H177" s="4">
        <v>2088.9692379999997</v>
      </c>
      <c r="I177" s="4">
        <v>336.66666666666663</v>
      </c>
    </row>
    <row r="178" spans="1:9" x14ac:dyDescent="0.3">
      <c r="A178" s="9">
        <v>177</v>
      </c>
      <c r="B178" s="4">
        <v>1991.3725589999999</v>
      </c>
      <c r="C178" s="4">
        <v>5.5766951497396064</v>
      </c>
      <c r="D178" s="4">
        <v>2050.2885740000002</v>
      </c>
      <c r="E178" s="4">
        <v>-48.100000000000009</v>
      </c>
      <c r="F178" s="4">
        <v>2058.0151369999999</v>
      </c>
      <c r="G178" s="4">
        <v>-52.158749999999998</v>
      </c>
      <c r="H178" s="4">
        <v>2105.3725589999999</v>
      </c>
      <c r="I178" s="4">
        <v>-599.99837239583337</v>
      </c>
    </row>
    <row r="179" spans="1:9" x14ac:dyDescent="0.3">
      <c r="A179" s="9">
        <v>178</v>
      </c>
      <c r="B179" s="4">
        <v>2007.776001</v>
      </c>
      <c r="C179" s="4">
        <v>7.6999999999999993</v>
      </c>
      <c r="D179" s="4">
        <v>2066.7042849999998</v>
      </c>
      <c r="E179" s="4">
        <v>-52.375</v>
      </c>
      <c r="F179" s="4">
        <v>2074.4265140000002</v>
      </c>
      <c r="G179" s="4">
        <v>-38.036249999999995</v>
      </c>
      <c r="H179" s="4">
        <v>2121.7760010000002</v>
      </c>
      <c r="I179" s="4">
        <v>-1511.6658528645835</v>
      </c>
    </row>
    <row r="180" spans="1:9" x14ac:dyDescent="0.3">
      <c r="A180" s="9">
        <v>179</v>
      </c>
      <c r="B180" s="4">
        <v>2024.179443</v>
      </c>
      <c r="C180" s="4">
        <v>9.2400284830729404</v>
      </c>
      <c r="D180" s="4">
        <v>2083.1200560000002</v>
      </c>
      <c r="E180" s="4">
        <v>-47.274999999999999</v>
      </c>
      <c r="F180" s="4">
        <v>2090.838135</v>
      </c>
      <c r="G180" s="4">
        <v>-45.36</v>
      </c>
      <c r="H180" s="4">
        <v>2138.179443</v>
      </c>
      <c r="I180" s="4">
        <v>-486.66829427083337</v>
      </c>
    </row>
    <row r="181" spans="1:9" x14ac:dyDescent="0.3">
      <c r="A181" s="9">
        <v>180</v>
      </c>
      <c r="B181" s="4">
        <v>2040.582764</v>
      </c>
      <c r="C181" s="4">
        <v>13.136680908203113</v>
      </c>
      <c r="D181" s="4">
        <v>2099.5357665000001</v>
      </c>
      <c r="E181" s="4">
        <v>-44.25</v>
      </c>
      <c r="F181" s="4">
        <v>2107.2497560000002</v>
      </c>
      <c r="G181" s="4">
        <v>-46.803749999999994</v>
      </c>
      <c r="H181" s="4">
        <v>2154.5827639999998</v>
      </c>
      <c r="I181" s="4">
        <v>-81.666666666666657</v>
      </c>
    </row>
    <row r="182" spans="1:9" x14ac:dyDescent="0.3">
      <c r="A182" s="9">
        <v>181</v>
      </c>
      <c r="B182" s="4">
        <v>2056.986328</v>
      </c>
      <c r="C182" s="4">
        <v>-25.363319091796882</v>
      </c>
      <c r="D182" s="4">
        <v>2115.9514159999999</v>
      </c>
      <c r="E182" s="4">
        <v>-44.225000000000001</v>
      </c>
      <c r="F182" s="4">
        <v>2123.6613769999999</v>
      </c>
      <c r="G182" s="4">
        <v>-53.576249999999995</v>
      </c>
      <c r="H182" s="4">
        <v>2170.986328</v>
      </c>
      <c r="I182" s="4">
        <v>424.99837239583337</v>
      </c>
    </row>
    <row r="183" spans="1:9" x14ac:dyDescent="0.3">
      <c r="A183" s="9">
        <v>182</v>
      </c>
      <c r="B183" s="4">
        <v>2073.3896479999999</v>
      </c>
      <c r="C183" s="4">
        <v>-4.2700142415364608</v>
      </c>
      <c r="D183" s="4">
        <v>2132.3671875</v>
      </c>
      <c r="E183" s="4">
        <v>-49.024999999999991</v>
      </c>
      <c r="F183" s="4">
        <v>2140.0729980000001</v>
      </c>
      <c r="G183" s="4">
        <v>-46.935000000000002</v>
      </c>
      <c r="H183" s="4">
        <v>2187.3896479999999</v>
      </c>
      <c r="I183" s="4">
        <v>-31.66748046875</v>
      </c>
    </row>
    <row r="184" spans="1:9" x14ac:dyDescent="0.3">
      <c r="A184" s="9">
        <v>183</v>
      </c>
      <c r="B184" s="4">
        <v>2089.7929690000001</v>
      </c>
      <c r="C184" s="4">
        <v>5.99665242513022</v>
      </c>
      <c r="D184" s="4">
        <v>2148.7829584999999</v>
      </c>
      <c r="E184" s="4">
        <v>-41.524999999999999</v>
      </c>
      <c r="F184" s="4">
        <v>2156.4846189999998</v>
      </c>
      <c r="G184" s="4">
        <v>-39.9</v>
      </c>
      <c r="H184" s="4">
        <v>2203.7929690000001</v>
      </c>
      <c r="I184" s="4">
        <v>-413.33414713541674</v>
      </c>
    </row>
    <row r="185" spans="1:9" x14ac:dyDescent="0.3">
      <c r="A185" s="9">
        <v>184</v>
      </c>
      <c r="B185" s="4">
        <v>2106.196289</v>
      </c>
      <c r="C185" s="4">
        <v>10.709999999999999</v>
      </c>
      <c r="D185" s="4">
        <v>2165.1986084999999</v>
      </c>
      <c r="E185" s="4">
        <v>-47.675000000000004</v>
      </c>
      <c r="F185" s="4">
        <v>2172.89624</v>
      </c>
      <c r="G185" s="4">
        <v>-44.021249999999995</v>
      </c>
      <c r="H185" s="4">
        <v>2220.196289</v>
      </c>
      <c r="I185" s="4">
        <v>16.66748046875</v>
      </c>
    </row>
    <row r="186" spans="1:9" x14ac:dyDescent="0.3">
      <c r="A186" s="9">
        <v>185</v>
      </c>
      <c r="B186" s="4">
        <v>2122.5998540000001</v>
      </c>
      <c r="C186" s="4">
        <v>-9.8233475748697785</v>
      </c>
      <c r="D186" s="4">
        <v>2181.61438</v>
      </c>
      <c r="E186" s="4">
        <v>-42.725000000000001</v>
      </c>
      <c r="F186" s="4">
        <v>2189.3078609999998</v>
      </c>
      <c r="G186" s="4">
        <v>-40.74</v>
      </c>
      <c r="H186" s="4">
        <v>2236.5998540000001</v>
      </c>
      <c r="I186" s="4">
        <v>-570</v>
      </c>
    </row>
    <row r="187" spans="1:9" x14ac:dyDescent="0.3">
      <c r="A187" s="9">
        <v>186</v>
      </c>
      <c r="B187" s="4">
        <v>2139.0031739999999</v>
      </c>
      <c r="C187" s="4">
        <v>-19.460014241536445</v>
      </c>
      <c r="D187" s="4">
        <v>2198.0300295000002</v>
      </c>
      <c r="E187" s="4">
        <v>-36.4</v>
      </c>
      <c r="F187" s="4">
        <v>2205.719482</v>
      </c>
      <c r="G187" s="4">
        <v>-41.002500000000005</v>
      </c>
      <c r="H187" s="4">
        <v>2253.0031739999999</v>
      </c>
      <c r="I187" s="4">
        <v>-636.66666666666663</v>
      </c>
    </row>
    <row r="188" spans="1:9" x14ac:dyDescent="0.3">
      <c r="A188" s="9">
        <v>187</v>
      </c>
      <c r="B188" s="4">
        <v>2155.4064939999998</v>
      </c>
      <c r="C188" s="4">
        <v>27.906680908203111</v>
      </c>
      <c r="D188" s="4">
        <v>2214.4458009999998</v>
      </c>
      <c r="E188" s="4">
        <v>-37.024999999999999</v>
      </c>
      <c r="F188" s="4">
        <v>2222.1311040000001</v>
      </c>
      <c r="G188" s="4">
        <v>-51.134999999999998</v>
      </c>
      <c r="H188" s="4">
        <v>2269.4064939999998</v>
      </c>
      <c r="I188" s="4">
        <v>-1345</v>
      </c>
    </row>
    <row r="189" spans="1:9" x14ac:dyDescent="0.3">
      <c r="A189" s="9">
        <v>188</v>
      </c>
      <c r="B189" s="4">
        <v>2171.8100589999999</v>
      </c>
      <c r="C189" s="4">
        <v>7.6299715169271067</v>
      </c>
      <c r="D189" s="4">
        <v>2230.8615719999998</v>
      </c>
      <c r="E189" s="4">
        <v>-41.825000000000003</v>
      </c>
      <c r="F189" s="4">
        <v>2238.5427249999998</v>
      </c>
      <c r="G189" s="4">
        <v>-51.528750000000002</v>
      </c>
      <c r="H189" s="4">
        <v>2285.8100589999999</v>
      </c>
      <c r="I189" s="4">
        <v>-863.3349609375</v>
      </c>
    </row>
    <row r="190" spans="1:9" x14ac:dyDescent="0.3">
      <c r="A190" s="9">
        <v>189</v>
      </c>
      <c r="B190" s="4">
        <v>2188.2133789999998</v>
      </c>
      <c r="C190" s="4">
        <v>9.2633048502604396</v>
      </c>
      <c r="D190" s="4">
        <v>2247.2772219999997</v>
      </c>
      <c r="E190" s="4">
        <v>-40.774999999999999</v>
      </c>
      <c r="F190" s="4">
        <v>2254.954346</v>
      </c>
      <c r="G190" s="4">
        <v>-50.898750000000007</v>
      </c>
      <c r="H190" s="4">
        <v>2302.2133789999998</v>
      </c>
      <c r="I190" s="4">
        <v>43.33251953125</v>
      </c>
    </row>
    <row r="191" spans="1:9" x14ac:dyDescent="0.3">
      <c r="A191" s="9">
        <v>190</v>
      </c>
      <c r="B191" s="4">
        <v>2204.6166990000002</v>
      </c>
      <c r="C191" s="4">
        <v>28.373319091796883</v>
      </c>
      <c r="D191" s="4">
        <v>2263.6928710000002</v>
      </c>
      <c r="E191" s="4">
        <v>-49.9</v>
      </c>
      <c r="F191" s="4">
        <v>2271.3659670000002</v>
      </c>
      <c r="G191" s="4">
        <v>-40.136249999999997</v>
      </c>
      <c r="H191" s="4">
        <v>2318.6166990000002</v>
      </c>
      <c r="I191" s="4">
        <v>139.99918619791669</v>
      </c>
    </row>
    <row r="192" spans="1:9" x14ac:dyDescent="0.3">
      <c r="A192" s="9">
        <v>191</v>
      </c>
      <c r="B192" s="4">
        <v>2221.0202640000002</v>
      </c>
      <c r="C192" s="4">
        <v>-0.37334757486979164</v>
      </c>
      <c r="D192" s="4">
        <v>2280.1086425000003</v>
      </c>
      <c r="E192" s="4">
        <v>-47.5</v>
      </c>
      <c r="F192" s="4">
        <v>2287.7773440000001</v>
      </c>
      <c r="G192" s="4">
        <v>-49.323749999999997</v>
      </c>
      <c r="H192" s="4">
        <v>2335.0202640000002</v>
      </c>
      <c r="I192" s="4">
        <v>-154.99918619791666</v>
      </c>
    </row>
    <row r="193" spans="1:9" x14ac:dyDescent="0.3">
      <c r="A193" s="9">
        <v>192</v>
      </c>
      <c r="B193" s="4">
        <v>2237.4235840000001</v>
      </c>
      <c r="C193" s="4">
        <v>23.566695149739605</v>
      </c>
      <c r="D193" s="4">
        <v>2296.524414</v>
      </c>
      <c r="E193" s="4">
        <v>-51.7</v>
      </c>
      <c r="F193" s="4">
        <v>2304.1889649999998</v>
      </c>
      <c r="G193" s="4">
        <v>-37.721249999999998</v>
      </c>
      <c r="H193" s="4">
        <v>2351.4235840000001</v>
      </c>
      <c r="I193" s="4">
        <v>-349.99918619791674</v>
      </c>
    </row>
    <row r="194" spans="1:9" x14ac:dyDescent="0.3">
      <c r="A194" s="9">
        <v>193</v>
      </c>
      <c r="B194" s="4">
        <v>2253.826904</v>
      </c>
      <c r="C194" s="4">
        <v>20.393361816406273</v>
      </c>
      <c r="D194" s="4">
        <v>2312.9400635000002</v>
      </c>
      <c r="E194" s="4">
        <v>-53.875</v>
      </c>
      <c r="F194" s="4">
        <v>2320.600586</v>
      </c>
      <c r="G194" s="4">
        <v>-43.706249999999997</v>
      </c>
      <c r="H194" s="4">
        <v>2367.826904</v>
      </c>
      <c r="I194" s="4">
        <v>-1073.3333333333333</v>
      </c>
    </row>
    <row r="195" spans="1:9" x14ac:dyDescent="0.3">
      <c r="A195" s="9">
        <v>194</v>
      </c>
      <c r="B195" s="4">
        <v>2270.2304690000001</v>
      </c>
      <c r="C195" s="4">
        <v>-2.5433618164062497</v>
      </c>
      <c r="D195" s="4">
        <v>2329.3558345000001</v>
      </c>
      <c r="E195" s="4">
        <v>-46.1</v>
      </c>
      <c r="F195" s="4">
        <v>2337.0122070000002</v>
      </c>
      <c r="G195" s="4">
        <v>-47.669999999999995</v>
      </c>
      <c r="H195" s="4">
        <v>2384.2304690000001</v>
      </c>
      <c r="I195" s="4">
        <v>-528.33251953125</v>
      </c>
    </row>
    <row r="196" spans="1:9" x14ac:dyDescent="0.3">
      <c r="A196" s="9">
        <v>195</v>
      </c>
      <c r="B196" s="4">
        <v>2286.633789</v>
      </c>
      <c r="C196" s="4">
        <v>-18.013361816406274</v>
      </c>
      <c r="D196" s="4">
        <v>2345.7714845</v>
      </c>
      <c r="E196" s="4">
        <v>-35.125</v>
      </c>
      <c r="F196" s="4">
        <v>2353.423828</v>
      </c>
      <c r="G196" s="4">
        <v>-46.121250000000003</v>
      </c>
      <c r="H196" s="4">
        <v>2400.633789</v>
      </c>
      <c r="I196" s="4">
        <v>-553.33170572916674</v>
      </c>
    </row>
    <row r="197" spans="1:9" x14ac:dyDescent="0.3">
      <c r="A197" s="9">
        <v>196</v>
      </c>
      <c r="B197" s="4">
        <v>2303.0371089999999</v>
      </c>
      <c r="C197" s="4">
        <v>5.4833190917968864</v>
      </c>
      <c r="D197" s="4">
        <v>2362.1872560000002</v>
      </c>
      <c r="E197" s="4">
        <v>-40.049999999999997</v>
      </c>
      <c r="F197" s="4">
        <v>2369.8354490000002</v>
      </c>
      <c r="G197" s="4">
        <v>-50.085000000000001</v>
      </c>
      <c r="H197" s="4">
        <v>2417.0371089999999</v>
      </c>
      <c r="I197" s="4">
        <v>-345</v>
      </c>
    </row>
    <row r="198" spans="1:9" x14ac:dyDescent="0.3">
      <c r="A198" s="9">
        <v>197</v>
      </c>
      <c r="B198" s="4">
        <v>2319.4406739999999</v>
      </c>
      <c r="C198" s="4">
        <v>5.6</v>
      </c>
      <c r="D198" s="4">
        <v>2378.6029049999997</v>
      </c>
      <c r="E198" s="4">
        <v>-48.55</v>
      </c>
      <c r="F198" s="4">
        <v>2386.2470699999999</v>
      </c>
      <c r="G198" s="4">
        <v>-42.682500000000005</v>
      </c>
      <c r="H198" s="4">
        <v>2433.4406739999999</v>
      </c>
      <c r="I198" s="4">
        <v>-123.33333333333334</v>
      </c>
    </row>
    <row r="199" spans="1:9" x14ac:dyDescent="0.3">
      <c r="A199" s="9">
        <v>198</v>
      </c>
      <c r="B199" s="4">
        <v>2335.8439939999998</v>
      </c>
      <c r="C199" s="4">
        <v>34.649985758463551</v>
      </c>
      <c r="D199" s="4">
        <v>2395.018677</v>
      </c>
      <c r="E199" s="4">
        <v>-43.625</v>
      </c>
      <c r="F199" s="4">
        <v>2402.6586910000001</v>
      </c>
      <c r="G199" s="4">
        <v>-39.322499999999998</v>
      </c>
      <c r="H199" s="4">
        <v>2449.8439939999998</v>
      </c>
      <c r="I199" s="4">
        <v>-626.66585286458337</v>
      </c>
    </row>
    <row r="200" spans="1:9" x14ac:dyDescent="0.3">
      <c r="A200" s="9">
        <v>199</v>
      </c>
      <c r="B200" s="4">
        <v>2352.2473140000002</v>
      </c>
      <c r="C200" s="4">
        <v>26.179999999999996</v>
      </c>
      <c r="D200" s="4">
        <v>2411.4343260000001</v>
      </c>
      <c r="E200" s="4">
        <v>-49.9</v>
      </c>
      <c r="F200" s="4">
        <v>2419.0703130000002</v>
      </c>
      <c r="G200" s="4">
        <v>-38.561250000000001</v>
      </c>
      <c r="H200" s="4">
        <v>2466.2473140000002</v>
      </c>
      <c r="I200" s="4">
        <v>-864.99918619791674</v>
      </c>
    </row>
    <row r="201" spans="1:9" x14ac:dyDescent="0.3">
      <c r="A201" s="9">
        <v>200</v>
      </c>
      <c r="B201" s="4">
        <v>2368.6508789999998</v>
      </c>
      <c r="C201" s="4">
        <v>6.3000284830729409</v>
      </c>
      <c r="D201" s="4">
        <v>2427.8500979999999</v>
      </c>
      <c r="E201" s="4">
        <v>-44</v>
      </c>
      <c r="F201" s="4">
        <v>2435.4819339999999</v>
      </c>
      <c r="G201" s="4">
        <v>-47.25</v>
      </c>
      <c r="H201" s="4">
        <v>2482.6508789999998</v>
      </c>
      <c r="I201" s="4">
        <v>-471.66666666666674</v>
      </c>
    </row>
    <row r="202" spans="1:9" x14ac:dyDescent="0.3">
      <c r="A202" s="9">
        <v>201</v>
      </c>
      <c r="B202" s="4">
        <v>2385.0541990000002</v>
      </c>
      <c r="C202" s="4">
        <v>18.246695149739605</v>
      </c>
      <c r="D202" s="4">
        <v>2444.2658689999998</v>
      </c>
      <c r="E202" s="4">
        <v>-39.674999999999997</v>
      </c>
      <c r="F202" s="4">
        <v>2451.8935550000001</v>
      </c>
      <c r="G202" s="4">
        <v>-44.625</v>
      </c>
      <c r="H202" s="4">
        <v>2499.0541990000002</v>
      </c>
      <c r="I202" s="4">
        <v>-640</v>
      </c>
    </row>
    <row r="203" spans="1:9" x14ac:dyDescent="0.3">
      <c r="A203" s="9">
        <v>202</v>
      </c>
      <c r="B203" s="4">
        <v>2401.4575199999999</v>
      </c>
      <c r="C203" s="4">
        <v>6.6966951497396074</v>
      </c>
      <c r="D203" s="4">
        <v>2460.6815184999996</v>
      </c>
      <c r="E203" s="4">
        <v>-41.725000000000001</v>
      </c>
      <c r="F203" s="4">
        <v>2468.3051759999998</v>
      </c>
      <c r="G203" s="4">
        <v>-46.725000000000001</v>
      </c>
      <c r="H203" s="4">
        <v>2515.4575199999999</v>
      </c>
      <c r="I203" s="4">
        <v>-930.00162760416674</v>
      </c>
    </row>
    <row r="204" spans="1:9" x14ac:dyDescent="0.3">
      <c r="A204" s="9">
        <v>203</v>
      </c>
      <c r="B204" s="4">
        <v>2417.8610840000001</v>
      </c>
      <c r="C204" s="4">
        <v>4.8066381835937726</v>
      </c>
      <c r="D204" s="4">
        <v>2477.0971680000002</v>
      </c>
      <c r="E204" s="4">
        <v>-45.800000000000004</v>
      </c>
      <c r="F204" s="4">
        <v>2484.716797</v>
      </c>
      <c r="G204" s="4">
        <v>-45.989999999999995</v>
      </c>
      <c r="H204" s="4">
        <v>2531.8610840000001</v>
      </c>
      <c r="I204" s="4">
        <v>-846.6650390625</v>
      </c>
    </row>
    <row r="205" spans="1:9" x14ac:dyDescent="0.3">
      <c r="A205" s="9">
        <v>204</v>
      </c>
      <c r="B205" s="4">
        <v>2434.264404</v>
      </c>
      <c r="C205" s="4">
        <v>-7.1166381835937731</v>
      </c>
      <c r="D205" s="4">
        <v>2493.5130614999998</v>
      </c>
      <c r="E205" s="4">
        <v>-42.55</v>
      </c>
      <c r="F205" s="4">
        <v>2501.1284179999998</v>
      </c>
      <c r="G205" s="4">
        <v>-39.375</v>
      </c>
      <c r="H205" s="4">
        <v>2548.264404</v>
      </c>
      <c r="I205" s="4">
        <v>-529.99837239583337</v>
      </c>
    </row>
    <row r="206" spans="1:9" x14ac:dyDescent="0.3">
      <c r="A206" s="9">
        <v>205</v>
      </c>
      <c r="B206" s="4">
        <v>2450.6677249999998</v>
      </c>
      <c r="C206" s="4">
        <v>11.969985758463553</v>
      </c>
      <c r="D206" s="4">
        <v>2509.928711</v>
      </c>
      <c r="E206" s="4">
        <v>-47.025000000000006</v>
      </c>
      <c r="F206" s="4">
        <v>2517.5397950000001</v>
      </c>
      <c r="G206" s="4">
        <v>-49.612499999999997</v>
      </c>
      <c r="H206" s="4">
        <v>2564.6677249999998</v>
      </c>
      <c r="I206" s="4">
        <v>395</v>
      </c>
    </row>
    <row r="207" spans="1:9" x14ac:dyDescent="0.3">
      <c r="A207" s="9">
        <v>206</v>
      </c>
      <c r="B207" s="4">
        <v>2467.071289</v>
      </c>
      <c r="C207" s="4">
        <v>-16.146638183593772</v>
      </c>
      <c r="D207" s="4">
        <v>2526.3443605000002</v>
      </c>
      <c r="E207" s="4">
        <v>-41.949999999999996</v>
      </c>
      <c r="F207" s="4">
        <v>2533.9514159999999</v>
      </c>
      <c r="G207" s="4">
        <v>-40.11</v>
      </c>
      <c r="H207" s="4">
        <v>2581.071289</v>
      </c>
      <c r="I207" s="4">
        <v>181.66748046875</v>
      </c>
    </row>
    <row r="208" spans="1:9" x14ac:dyDescent="0.3">
      <c r="A208" s="9">
        <v>207</v>
      </c>
      <c r="B208" s="4">
        <v>2483.4746089999999</v>
      </c>
      <c r="C208" s="4">
        <v>-10.733347574869779</v>
      </c>
      <c r="D208" s="4">
        <v>2542.7601320000003</v>
      </c>
      <c r="E208" s="4">
        <v>-40.5</v>
      </c>
      <c r="F208" s="4">
        <v>2550.3630370000001</v>
      </c>
      <c r="G208" s="4">
        <v>-36.487500000000004</v>
      </c>
      <c r="H208" s="4">
        <v>2597.4746089999999</v>
      </c>
      <c r="I208" s="4">
        <v>-316.66829427083337</v>
      </c>
    </row>
    <row r="209" spans="1:9" x14ac:dyDescent="0.3">
      <c r="A209" s="9">
        <v>208</v>
      </c>
      <c r="B209" s="4">
        <v>2499.8779300000001</v>
      </c>
      <c r="C209" s="4">
        <v>6.0199857584635534</v>
      </c>
      <c r="D209" s="4">
        <v>2559.1757809999999</v>
      </c>
      <c r="E209" s="4">
        <v>-45.150000000000006</v>
      </c>
      <c r="F209" s="4">
        <v>2566.7746579999998</v>
      </c>
      <c r="G209" s="4">
        <v>-42.787500000000001</v>
      </c>
      <c r="H209" s="4">
        <v>2613.8779300000001</v>
      </c>
      <c r="I209" s="4">
        <v>-544.99918619791674</v>
      </c>
    </row>
    <row r="210" spans="1:9" x14ac:dyDescent="0.3">
      <c r="A210" s="9">
        <v>209</v>
      </c>
      <c r="B210" s="4">
        <v>2516.28125</v>
      </c>
      <c r="C210" s="4">
        <v>2.2166809082031271</v>
      </c>
      <c r="D210" s="4">
        <v>2575.5915530000002</v>
      </c>
      <c r="E210" s="4">
        <v>-39.725000000000001</v>
      </c>
      <c r="F210" s="4">
        <v>2583.186279</v>
      </c>
      <c r="G210" s="4">
        <v>-46.751249999999999</v>
      </c>
      <c r="H210" s="4">
        <v>2630.28125</v>
      </c>
      <c r="I210" s="4">
        <v>126.66748046875</v>
      </c>
    </row>
    <row r="211" spans="1:9" x14ac:dyDescent="0.3">
      <c r="A211" s="9">
        <v>210</v>
      </c>
      <c r="B211" s="4">
        <v>2532.6848140000002</v>
      </c>
      <c r="C211" s="4">
        <v>-15.726638183593773</v>
      </c>
      <c r="D211" s="4">
        <v>2592.0073240000002</v>
      </c>
      <c r="E211" s="4">
        <v>-37.875</v>
      </c>
      <c r="F211" s="4">
        <v>2599.5979000000002</v>
      </c>
      <c r="G211" s="4">
        <v>-51.66</v>
      </c>
      <c r="H211" s="4">
        <v>2646.6848140000002</v>
      </c>
      <c r="I211" s="4">
        <v>51.66748046875</v>
      </c>
    </row>
    <row r="212" spans="1:9" x14ac:dyDescent="0.3">
      <c r="A212" s="9">
        <v>211</v>
      </c>
      <c r="B212" s="4">
        <v>2549.088135</v>
      </c>
      <c r="C212" s="4">
        <v>-10.126652425130219</v>
      </c>
      <c r="D212" s="4">
        <v>2608.4229740000001</v>
      </c>
      <c r="E212" s="4">
        <v>-43.674999999999997</v>
      </c>
      <c r="F212" s="4">
        <v>2616.0095209999999</v>
      </c>
      <c r="G212" s="4">
        <v>-40.188749999999999</v>
      </c>
      <c r="H212" s="4">
        <v>2663.088135</v>
      </c>
      <c r="I212" s="4">
        <v>116.66829427083334</v>
      </c>
    </row>
    <row r="213" spans="1:9" x14ac:dyDescent="0.3">
      <c r="A213" s="9">
        <v>212</v>
      </c>
      <c r="B213" s="4">
        <v>2565.4914549999999</v>
      </c>
      <c r="C213" s="4">
        <v>-23.16998575846355</v>
      </c>
      <c r="D213" s="4">
        <v>2624.8386230000001</v>
      </c>
      <c r="E213" s="4">
        <v>-41.375</v>
      </c>
      <c r="F213" s="4">
        <v>2632.421143</v>
      </c>
      <c r="G213" s="4">
        <v>-40.608750000000001</v>
      </c>
      <c r="H213" s="4">
        <v>2679.4914549999999</v>
      </c>
      <c r="I213" s="4">
        <v>81.668294270833314</v>
      </c>
    </row>
    <row r="214" spans="1:9" x14ac:dyDescent="0.3">
      <c r="A214" s="9">
        <v>213</v>
      </c>
      <c r="B214" s="4">
        <v>2581.8950199999999</v>
      </c>
      <c r="C214" s="4">
        <v>-7.3266809082031124</v>
      </c>
      <c r="D214" s="4">
        <v>2641.2545165000001</v>
      </c>
      <c r="E214" s="4">
        <v>-40</v>
      </c>
      <c r="F214" s="4">
        <v>2648.8327640000002</v>
      </c>
      <c r="G214" s="4">
        <v>-37.353749999999998</v>
      </c>
      <c r="H214" s="4">
        <v>2695.8950199999999</v>
      </c>
      <c r="I214" s="4">
        <v>-396.66748046875</v>
      </c>
    </row>
    <row r="215" spans="1:9" x14ac:dyDescent="0.3">
      <c r="A215" s="9">
        <v>214</v>
      </c>
      <c r="B215" s="4">
        <v>2598.2983399999998</v>
      </c>
      <c r="C215" s="4">
        <v>-7.8400284830729401</v>
      </c>
      <c r="D215" s="4">
        <v>2657.6701659999999</v>
      </c>
      <c r="E215" s="4">
        <v>-46.125</v>
      </c>
      <c r="F215" s="4">
        <v>2665.244385</v>
      </c>
      <c r="G215" s="4">
        <v>-49.559999999999995</v>
      </c>
      <c r="H215" s="4">
        <v>2712.2983399999998</v>
      </c>
      <c r="I215" s="4">
        <v>-595.00081380208337</v>
      </c>
    </row>
    <row r="216" spans="1:9" x14ac:dyDescent="0.3">
      <c r="A216" s="9">
        <v>215</v>
      </c>
      <c r="B216" s="4">
        <v>2614.7016600000002</v>
      </c>
      <c r="C216" s="4">
        <v>-0.58331909179687724</v>
      </c>
      <c r="D216" s="4">
        <v>2674.0858154999996</v>
      </c>
      <c r="E216" s="4">
        <v>-40.9</v>
      </c>
      <c r="F216" s="4">
        <v>2681.6560060000002</v>
      </c>
      <c r="G216" s="4">
        <v>-57.33</v>
      </c>
      <c r="H216" s="4">
        <v>2728.7016600000002</v>
      </c>
      <c r="I216" s="4">
        <v>-556.6650390625</v>
      </c>
    </row>
    <row r="217" spans="1:9" x14ac:dyDescent="0.3">
      <c r="A217" s="9">
        <v>216</v>
      </c>
      <c r="B217" s="4">
        <v>2631.1052249999998</v>
      </c>
      <c r="C217" s="4">
        <v>11.876680908203113</v>
      </c>
      <c r="D217" s="4">
        <v>2690.5015865</v>
      </c>
      <c r="E217" s="4">
        <v>-38.174999999999997</v>
      </c>
      <c r="F217" s="4">
        <v>2698.0676269999999</v>
      </c>
      <c r="G217" s="4">
        <v>-53.497500000000002</v>
      </c>
      <c r="H217" s="4">
        <v>2745.1052249999998</v>
      </c>
      <c r="I217" s="4">
        <v>-433.33333333333326</v>
      </c>
    </row>
    <row r="218" spans="1:9" x14ac:dyDescent="0.3">
      <c r="A218" s="9">
        <v>217</v>
      </c>
      <c r="B218" s="4">
        <v>2647.5085450000001</v>
      </c>
      <c r="C218" s="4">
        <v>17.383333333333333</v>
      </c>
      <c r="D218" s="4">
        <v>2706.9173584999999</v>
      </c>
      <c r="E218" s="4">
        <v>-45.65</v>
      </c>
      <c r="F218" s="4">
        <v>2714.4792480000001</v>
      </c>
      <c r="G218" s="4">
        <v>-43.102499999999999</v>
      </c>
      <c r="H218" s="4">
        <v>2761.5085450000001</v>
      </c>
      <c r="I218" s="4">
        <v>-811.6650390625</v>
      </c>
    </row>
    <row r="219" spans="1:9" x14ac:dyDescent="0.3">
      <c r="A219" s="9">
        <v>218</v>
      </c>
      <c r="B219" s="4">
        <v>2663.911865</v>
      </c>
      <c r="C219" s="4">
        <v>-13.25334757486978</v>
      </c>
      <c r="D219" s="4">
        <v>2723.3330079999996</v>
      </c>
      <c r="E219" s="4">
        <v>-53.875</v>
      </c>
      <c r="F219" s="4">
        <v>2730.890625</v>
      </c>
      <c r="G219" s="4">
        <v>-46.935000000000002</v>
      </c>
      <c r="H219" s="4">
        <v>2777.911865</v>
      </c>
      <c r="I219" s="4">
        <v>-411.66585286458326</v>
      </c>
    </row>
    <row r="220" spans="1:9" x14ac:dyDescent="0.3">
      <c r="A220" s="9">
        <v>219</v>
      </c>
      <c r="B220" s="4">
        <v>2680.3154300000001</v>
      </c>
      <c r="C220" s="4">
        <v>-5.716680908203112</v>
      </c>
      <c r="D220" s="4">
        <v>2739.748779</v>
      </c>
      <c r="E220" s="4">
        <v>-45.150000000000006</v>
      </c>
      <c r="F220" s="4">
        <v>2747.3022460000002</v>
      </c>
      <c r="G220" s="4">
        <v>-45.622499999999995</v>
      </c>
      <c r="H220" s="4">
        <v>2794.3154300000001</v>
      </c>
      <c r="I220" s="4">
        <v>-1055.0008138020835</v>
      </c>
    </row>
    <row r="221" spans="1:9" x14ac:dyDescent="0.3">
      <c r="A221" s="9">
        <v>220</v>
      </c>
      <c r="B221" s="4">
        <v>2696.71875</v>
      </c>
      <c r="C221" s="4">
        <v>-31.499971516927104</v>
      </c>
      <c r="D221" s="4">
        <v>2756.1644290000004</v>
      </c>
      <c r="E221" s="4">
        <v>-45.525000000000006</v>
      </c>
      <c r="F221" s="4">
        <v>2763.7138669999999</v>
      </c>
      <c r="G221" s="4">
        <v>-52.972499999999997</v>
      </c>
      <c r="H221" s="4">
        <v>2810.71875</v>
      </c>
      <c r="I221" s="4">
        <v>-1196.6666666666667</v>
      </c>
    </row>
    <row r="222" spans="1:9" x14ac:dyDescent="0.3">
      <c r="A222" s="9">
        <v>221</v>
      </c>
      <c r="B222" s="4">
        <v>2713.1220699999999</v>
      </c>
      <c r="C222" s="4">
        <v>-39.899985758463551</v>
      </c>
      <c r="D222" s="4">
        <v>2772.580078</v>
      </c>
      <c r="E222" s="4">
        <v>-44.35</v>
      </c>
      <c r="F222" s="4">
        <v>2780.1254880000001</v>
      </c>
      <c r="G222" s="4">
        <v>-50.53125</v>
      </c>
      <c r="H222" s="4">
        <v>2827.1220699999999</v>
      </c>
      <c r="I222" s="4">
        <v>-453.33414713541663</v>
      </c>
    </row>
    <row r="223" spans="1:9" x14ac:dyDescent="0.3">
      <c r="A223" s="9">
        <v>222</v>
      </c>
      <c r="B223" s="4">
        <v>2729.525635</v>
      </c>
      <c r="C223" s="4">
        <v>-19.390028483072939</v>
      </c>
      <c r="D223" s="4">
        <v>2788.9959720000002</v>
      </c>
      <c r="E223" s="4">
        <v>-53.474999999999994</v>
      </c>
      <c r="F223" s="4">
        <v>2796.5371089999999</v>
      </c>
      <c r="G223" s="4">
        <v>-46.147500000000001</v>
      </c>
      <c r="H223" s="4">
        <v>2843.525635</v>
      </c>
      <c r="I223" s="4">
        <v>-371.66829427083326</v>
      </c>
    </row>
    <row r="224" spans="1:9" x14ac:dyDescent="0.3">
      <c r="A224" s="9">
        <v>223</v>
      </c>
      <c r="B224" s="4">
        <v>2745.9289549999999</v>
      </c>
      <c r="C224" s="4">
        <v>-7.4433618164062736</v>
      </c>
      <c r="D224" s="4">
        <v>2805.4116210000002</v>
      </c>
      <c r="E224" s="4">
        <v>-54.575000000000003</v>
      </c>
      <c r="F224" s="4">
        <v>2812.9487300000001</v>
      </c>
      <c r="G224" s="4">
        <v>-40.346249999999998</v>
      </c>
      <c r="H224" s="4">
        <v>2859.9289549999999</v>
      </c>
      <c r="I224" s="4">
        <v>-495.00081380208337</v>
      </c>
    </row>
    <row r="225" spans="1:9" x14ac:dyDescent="0.3">
      <c r="A225" s="9">
        <v>224</v>
      </c>
      <c r="B225" s="4">
        <v>2762.3322750000002</v>
      </c>
      <c r="C225" s="4">
        <v>32.526638183593768</v>
      </c>
      <c r="D225" s="4">
        <v>2821.8272704999999</v>
      </c>
      <c r="E225" s="4">
        <v>-46.25</v>
      </c>
      <c r="F225" s="4">
        <v>2829.3603520000001</v>
      </c>
      <c r="G225" s="4">
        <v>-43.365000000000002</v>
      </c>
      <c r="H225" s="4">
        <v>2876.3322750000002</v>
      </c>
      <c r="I225" s="4">
        <v>570.00162760416663</v>
      </c>
    </row>
    <row r="226" spans="1:9" x14ac:dyDescent="0.3">
      <c r="A226" s="9">
        <v>225</v>
      </c>
      <c r="B226" s="4">
        <v>2778.7358399999998</v>
      </c>
      <c r="C226" s="4">
        <v>-6.043319091796886</v>
      </c>
      <c r="D226" s="4">
        <v>2838.2430420000001</v>
      </c>
      <c r="E226" s="4">
        <v>-43.95</v>
      </c>
      <c r="F226" s="4">
        <v>2845.7719729999999</v>
      </c>
      <c r="G226" s="4">
        <v>-48.667499999999997</v>
      </c>
      <c r="H226" s="4">
        <v>2892.7358399999998</v>
      </c>
      <c r="I226" s="4">
        <v>506.66748046875</v>
      </c>
    </row>
    <row r="227" spans="1:9" x14ac:dyDescent="0.3">
      <c r="A227" s="9">
        <v>226</v>
      </c>
      <c r="B227" s="4">
        <v>2795.1391600000002</v>
      </c>
      <c r="C227" s="4">
        <v>13.090028483072938</v>
      </c>
      <c r="D227" s="4">
        <v>2854.6588135000002</v>
      </c>
      <c r="E227" s="4">
        <v>-41.099999999999994</v>
      </c>
      <c r="F227" s="4">
        <v>2862.1835940000001</v>
      </c>
      <c r="G227" s="4">
        <v>-45.28125</v>
      </c>
      <c r="H227" s="4">
        <v>2909.1391600000002</v>
      </c>
      <c r="I227" s="4">
        <v>-246.66748046875</v>
      </c>
    </row>
    <row r="228" spans="1:9" x14ac:dyDescent="0.3">
      <c r="A228" s="9">
        <v>227</v>
      </c>
      <c r="B228" s="4">
        <v>2811.5424800000001</v>
      </c>
      <c r="C228" s="4">
        <v>12.11002848307294</v>
      </c>
      <c r="D228" s="4">
        <v>2871.0744629999999</v>
      </c>
      <c r="E228" s="4">
        <v>-44.55</v>
      </c>
      <c r="F228" s="4">
        <v>2878.5952149999998</v>
      </c>
      <c r="G228" s="4">
        <v>-43.496249999999996</v>
      </c>
      <c r="H228" s="4">
        <v>2925.5424800000001</v>
      </c>
      <c r="I228" s="4">
        <v>-130.00162760416669</v>
      </c>
    </row>
    <row r="229" spans="1:9" x14ac:dyDescent="0.3">
      <c r="A229" s="9">
        <v>228</v>
      </c>
      <c r="B229" s="4">
        <v>2827.9460450000001</v>
      </c>
      <c r="C229" s="4">
        <v>-2.0066951497395831</v>
      </c>
      <c r="D229" s="4">
        <v>2887.4902345</v>
      </c>
      <c r="E229" s="4">
        <v>-48.125</v>
      </c>
      <c r="F229" s="4">
        <v>2895.006836</v>
      </c>
      <c r="G229" s="4">
        <v>-44.519999999999996</v>
      </c>
      <c r="H229" s="4">
        <v>2941.9460450000001</v>
      </c>
      <c r="I229" s="4">
        <v>-470.00162760416663</v>
      </c>
    </row>
    <row r="230" spans="1:9" x14ac:dyDescent="0.3">
      <c r="A230" s="9">
        <v>229</v>
      </c>
      <c r="B230" s="4">
        <v>2844.349365</v>
      </c>
      <c r="C230" s="4">
        <v>-1.8666951497395834</v>
      </c>
      <c r="D230" s="4">
        <v>2903.9058839999998</v>
      </c>
      <c r="E230" s="4">
        <v>-42.875</v>
      </c>
      <c r="F230" s="4">
        <v>2911.4184570000002</v>
      </c>
      <c r="G230" s="4">
        <v>-44.414999999999999</v>
      </c>
      <c r="H230" s="4">
        <v>2958.349365</v>
      </c>
      <c r="I230" s="4">
        <v>-6.66748046875</v>
      </c>
    </row>
    <row r="231" spans="1:9" x14ac:dyDescent="0.3">
      <c r="A231" s="9">
        <v>230</v>
      </c>
      <c r="B231" s="4">
        <v>2860.7526859999998</v>
      </c>
      <c r="C231" s="4">
        <v>17.290014241536447</v>
      </c>
      <c r="D231" s="4">
        <v>2920.3216549999997</v>
      </c>
      <c r="E231" s="4">
        <v>-38.450000000000003</v>
      </c>
      <c r="F231" s="4">
        <v>2927.830078</v>
      </c>
      <c r="G231" s="4">
        <v>-51.633749999999992</v>
      </c>
      <c r="H231" s="4">
        <v>2974.7526859999998</v>
      </c>
      <c r="I231" s="4">
        <v>511.66666666666663</v>
      </c>
    </row>
    <row r="232" spans="1:9" x14ac:dyDescent="0.3">
      <c r="A232" s="9">
        <v>231</v>
      </c>
      <c r="B232" s="4">
        <v>2877.15625</v>
      </c>
      <c r="C232" s="4">
        <v>29.353333333333328</v>
      </c>
      <c r="D232" s="4">
        <v>2936.7373049999997</v>
      </c>
      <c r="E232" s="4">
        <v>-42.274999999999999</v>
      </c>
      <c r="F232" s="4">
        <v>2944.2414549999999</v>
      </c>
      <c r="G232" s="4">
        <v>-41.947499999999998</v>
      </c>
      <c r="H232" s="4">
        <v>2991.15625</v>
      </c>
      <c r="I232" s="4">
        <v>-256.6650390625</v>
      </c>
    </row>
    <row r="233" spans="1:9" x14ac:dyDescent="0.3">
      <c r="A233" s="9">
        <v>232</v>
      </c>
      <c r="B233" s="4">
        <v>2893.5595699999999</v>
      </c>
      <c r="C233" s="4">
        <v>-13.136666666666665</v>
      </c>
      <c r="D233" s="4">
        <v>2953.1530760000001</v>
      </c>
      <c r="E233" s="4">
        <v>-41.400000000000006</v>
      </c>
      <c r="F233" s="4">
        <v>2960.6530760000001</v>
      </c>
      <c r="G233" s="4">
        <v>-43.233750000000001</v>
      </c>
      <c r="H233" s="4">
        <v>3007.5595699999999</v>
      </c>
      <c r="I233" s="4">
        <v>-310</v>
      </c>
    </row>
    <row r="234" spans="1:9" x14ac:dyDescent="0.3">
      <c r="A234" s="9">
        <v>233</v>
      </c>
      <c r="B234" s="4">
        <v>2909.9628910000001</v>
      </c>
      <c r="C234" s="4">
        <v>1.8666951497395834</v>
      </c>
      <c r="D234" s="4">
        <v>2969.5687255000003</v>
      </c>
      <c r="E234" s="4">
        <v>-46.449999999999996</v>
      </c>
      <c r="F234" s="4">
        <v>2977.0646969999998</v>
      </c>
      <c r="G234" s="4">
        <v>-42.078749999999999</v>
      </c>
      <c r="H234" s="4">
        <v>3023.9628910000001</v>
      </c>
      <c r="I234" s="4">
        <v>-274.99837239583331</v>
      </c>
    </row>
    <row r="235" spans="1:9" x14ac:dyDescent="0.3">
      <c r="A235" s="9">
        <v>234</v>
      </c>
      <c r="B235" s="4">
        <v>2926.366211</v>
      </c>
      <c r="C235" s="4">
        <v>17.429985758463552</v>
      </c>
      <c r="D235" s="4">
        <v>2985.984375</v>
      </c>
      <c r="E235" s="4">
        <v>-40.650000000000006</v>
      </c>
      <c r="F235" s="4">
        <v>2993.476318</v>
      </c>
      <c r="G235" s="4">
        <v>-46.042499999999997</v>
      </c>
      <c r="H235" s="4">
        <v>3040.366211</v>
      </c>
      <c r="I235" s="4">
        <v>-409.99918619791663</v>
      </c>
    </row>
    <row r="236" spans="1:9" x14ac:dyDescent="0.3">
      <c r="A236" s="9">
        <v>235</v>
      </c>
      <c r="B236" s="4">
        <v>2942.7697750000002</v>
      </c>
      <c r="C236" s="4">
        <v>-8.7733190917968855</v>
      </c>
      <c r="D236" s="4">
        <v>3002.4002685</v>
      </c>
      <c r="E236" s="4">
        <v>-47</v>
      </c>
      <c r="F236" s="4">
        <v>3009.8879390000002</v>
      </c>
      <c r="G236" s="4">
        <v>-44.834999999999994</v>
      </c>
      <c r="H236" s="4">
        <v>3056.7697750000002</v>
      </c>
      <c r="I236" s="4">
        <v>-695</v>
      </c>
    </row>
    <row r="237" spans="1:9" x14ac:dyDescent="0.3">
      <c r="A237" s="9">
        <v>236</v>
      </c>
      <c r="B237" s="4">
        <v>2959.173096</v>
      </c>
      <c r="C237" s="4">
        <v>-2.9166524251302106</v>
      </c>
      <c r="D237" s="4">
        <v>3018.8159180000002</v>
      </c>
      <c r="E237" s="4">
        <v>-41.15</v>
      </c>
      <c r="F237" s="4">
        <v>3026.2995609999998</v>
      </c>
      <c r="G237" s="4">
        <v>-49.612499999999997</v>
      </c>
      <c r="H237" s="4">
        <v>3073.173096</v>
      </c>
      <c r="I237" s="4">
        <v>-1161.6666666666667</v>
      </c>
    </row>
    <row r="238" spans="1:9" x14ac:dyDescent="0.3">
      <c r="A238" s="9">
        <v>237</v>
      </c>
      <c r="B238" s="4">
        <v>2975.5764159999999</v>
      </c>
      <c r="C238" s="4">
        <v>11.596680908203114</v>
      </c>
      <c r="D238" s="4">
        <v>3035.2315675</v>
      </c>
      <c r="E238" s="4">
        <v>-38.574999999999996</v>
      </c>
      <c r="F238" s="4">
        <v>3042.711182</v>
      </c>
      <c r="G238" s="4">
        <v>-34.65</v>
      </c>
      <c r="H238" s="4">
        <v>3089.5764159999999</v>
      </c>
      <c r="I238" s="4">
        <v>-381.66748046875</v>
      </c>
    </row>
    <row r="239" spans="1:9" x14ac:dyDescent="0.3">
      <c r="A239" s="9">
        <v>238</v>
      </c>
      <c r="B239" s="4">
        <v>2991.9799800000001</v>
      </c>
      <c r="C239" s="4">
        <v>14.629971516927105</v>
      </c>
      <c r="D239" s="4">
        <v>3051.6473390000001</v>
      </c>
      <c r="E239" s="4">
        <v>-37.875</v>
      </c>
      <c r="F239" s="4">
        <v>3059.1228030000002</v>
      </c>
      <c r="G239" s="4">
        <v>-36.487500000000004</v>
      </c>
      <c r="H239" s="4">
        <v>3105.9799800000001</v>
      </c>
      <c r="I239" s="4">
        <v>-508.33170572916663</v>
      </c>
    </row>
    <row r="240" spans="1:9" x14ac:dyDescent="0.3">
      <c r="A240" s="9">
        <v>239</v>
      </c>
      <c r="B240" s="4">
        <v>3008.3833009999998</v>
      </c>
      <c r="C240" s="4">
        <v>9.5899999999999981</v>
      </c>
      <c r="D240" s="4">
        <v>3068.0631105000002</v>
      </c>
      <c r="E240" s="4">
        <v>-45.35</v>
      </c>
      <c r="F240" s="4">
        <v>3075.5344239999999</v>
      </c>
      <c r="G240" s="4">
        <v>-42.524999999999999</v>
      </c>
      <c r="H240" s="4">
        <v>3122.3833009999998</v>
      </c>
      <c r="I240" s="4">
        <v>-960</v>
      </c>
    </row>
    <row r="241" spans="1:9" x14ac:dyDescent="0.3">
      <c r="A241" s="9">
        <v>240</v>
      </c>
      <c r="B241" s="4">
        <v>3024.7866210000002</v>
      </c>
      <c r="C241" s="4">
        <v>22.586652425130218</v>
      </c>
      <c r="D241" s="4">
        <v>3084.47876</v>
      </c>
      <c r="E241" s="4">
        <v>-40.074999999999996</v>
      </c>
      <c r="F241" s="4">
        <v>3091.9460450000001</v>
      </c>
      <c r="G241" s="4">
        <v>-40.346249999999998</v>
      </c>
      <c r="H241" s="4">
        <v>3138.7866210000002</v>
      </c>
      <c r="I241" s="4">
        <v>403.3349609375</v>
      </c>
    </row>
    <row r="242" spans="1:9" x14ac:dyDescent="0.3">
      <c r="A242" s="9">
        <v>241</v>
      </c>
      <c r="B242" s="4">
        <v>3041.1901859999998</v>
      </c>
      <c r="C242" s="4">
        <v>25.806666666666665</v>
      </c>
      <c r="D242" s="4">
        <v>3100.8945309999999</v>
      </c>
      <c r="E242" s="4">
        <v>-43.824999999999996</v>
      </c>
      <c r="F242" s="4">
        <v>3108.3576659999999</v>
      </c>
      <c r="G242" s="4">
        <v>-33.022499999999994</v>
      </c>
      <c r="H242" s="4">
        <v>3155.1901859999998</v>
      </c>
      <c r="I242" s="4">
        <v>96.666666666666657</v>
      </c>
    </row>
    <row r="243" spans="1:9" x14ac:dyDescent="0.3">
      <c r="A243" s="9">
        <v>242</v>
      </c>
      <c r="B243" s="4">
        <v>3057.5935060000002</v>
      </c>
      <c r="C243" s="4">
        <v>25.13</v>
      </c>
      <c r="D243" s="4">
        <v>3117.3101809999998</v>
      </c>
      <c r="E243" s="4">
        <v>-38.775000000000006</v>
      </c>
      <c r="F243" s="4">
        <v>3124.7692870000001</v>
      </c>
      <c r="G243" s="4">
        <v>-39.926250000000003</v>
      </c>
      <c r="H243" s="4">
        <v>3171.5935060000002</v>
      </c>
      <c r="I243" s="4">
        <v>-659.99918619791652</v>
      </c>
    </row>
    <row r="244" spans="1:9" x14ac:dyDescent="0.3">
      <c r="A244" s="9">
        <v>243</v>
      </c>
      <c r="B244" s="4">
        <v>3073.9968260000001</v>
      </c>
      <c r="C244" s="4">
        <v>23.543319091796885</v>
      </c>
      <c r="D244" s="4">
        <v>3133.7259519999998</v>
      </c>
      <c r="E244" s="4">
        <v>-39.125</v>
      </c>
      <c r="F244" s="4">
        <v>3141.1809079999998</v>
      </c>
      <c r="G244" s="4">
        <v>-42.052499999999995</v>
      </c>
      <c r="H244" s="4">
        <v>3187.9968260000001</v>
      </c>
      <c r="I244" s="4">
        <v>-69.999186197916657</v>
      </c>
    </row>
    <row r="245" spans="1:9" x14ac:dyDescent="0.3">
      <c r="A245" s="9">
        <v>244</v>
      </c>
      <c r="B245" s="4">
        <v>3090.4003910000001</v>
      </c>
      <c r="C245" s="4">
        <v>23.636638183593774</v>
      </c>
      <c r="D245" s="4">
        <v>3150.1417234999999</v>
      </c>
      <c r="E245" s="4">
        <v>-33.4</v>
      </c>
      <c r="F245" s="4">
        <v>3157.592529</v>
      </c>
      <c r="G245" s="4">
        <v>-49.664999999999999</v>
      </c>
      <c r="H245" s="4">
        <v>3204.4003910000001</v>
      </c>
      <c r="I245" s="4">
        <v>505.00081380208326</v>
      </c>
    </row>
    <row r="246" spans="1:9" x14ac:dyDescent="0.3">
      <c r="A246" s="9">
        <v>245</v>
      </c>
      <c r="B246" s="4">
        <v>3106.803711</v>
      </c>
      <c r="C246" s="4">
        <v>5.413319091796887</v>
      </c>
      <c r="D246" s="4">
        <v>3166.5573730000001</v>
      </c>
      <c r="E246" s="4">
        <v>-38.949999999999996</v>
      </c>
      <c r="F246" s="4">
        <v>3174.0039059999999</v>
      </c>
      <c r="G246" s="4">
        <v>-39.952500000000001</v>
      </c>
      <c r="H246" s="4">
        <v>3220.803711</v>
      </c>
      <c r="I246" s="4">
        <v>1074.9983723958335</v>
      </c>
    </row>
    <row r="247" spans="1:9" x14ac:dyDescent="0.3">
      <c r="A247" s="9">
        <v>246</v>
      </c>
      <c r="B247" s="4">
        <v>3123.2070309999999</v>
      </c>
      <c r="C247" s="4">
        <v>34.230014241536445</v>
      </c>
      <c r="D247" s="4">
        <v>3182.9730225000003</v>
      </c>
      <c r="E247" s="4">
        <v>-45.075000000000003</v>
      </c>
      <c r="F247" s="4">
        <v>3190.4155270000001</v>
      </c>
      <c r="G247" s="4">
        <v>-34.912500000000001</v>
      </c>
      <c r="H247" s="4">
        <v>3237.2070309999999</v>
      </c>
      <c r="I247" s="4">
        <v>140.00081380208334</v>
      </c>
    </row>
    <row r="248" spans="1:9" x14ac:dyDescent="0.3">
      <c r="A248" s="9">
        <v>247</v>
      </c>
      <c r="B248" s="4">
        <v>3139.610596</v>
      </c>
      <c r="C248" s="4">
        <v>34.953333333333326</v>
      </c>
      <c r="D248" s="4">
        <v>3199.3889159999999</v>
      </c>
      <c r="E248" s="4">
        <v>-47.975000000000001</v>
      </c>
      <c r="F248" s="4">
        <v>3206.8271479999999</v>
      </c>
      <c r="G248" s="4">
        <v>-30.554999999999996</v>
      </c>
      <c r="H248" s="4">
        <v>3253.610596</v>
      </c>
      <c r="I248" s="4">
        <v>-373.33251953125</v>
      </c>
    </row>
    <row r="249" spans="1:9" x14ac:dyDescent="0.3">
      <c r="A249" s="9">
        <v>248</v>
      </c>
      <c r="B249" s="4">
        <v>3156.0139159999999</v>
      </c>
      <c r="C249" s="4">
        <v>6.8133048502604394</v>
      </c>
      <c r="D249" s="4">
        <v>3215.8045655000001</v>
      </c>
      <c r="E249" s="4">
        <v>-39</v>
      </c>
      <c r="F249" s="4">
        <v>3223.2387699999999</v>
      </c>
      <c r="G249" s="4">
        <v>-38.036249999999995</v>
      </c>
      <c r="H249" s="4">
        <v>3270.0139159999999</v>
      </c>
      <c r="I249" s="4">
        <v>-458.33333333333326</v>
      </c>
    </row>
    <row r="250" spans="1:9" x14ac:dyDescent="0.3">
      <c r="A250" s="9">
        <v>249</v>
      </c>
      <c r="B250" s="4">
        <v>3172.4172359999998</v>
      </c>
      <c r="C250" s="4">
        <v>33.296680908203115</v>
      </c>
      <c r="D250" s="4">
        <v>3232.2202150000003</v>
      </c>
      <c r="E250" s="4">
        <v>-33.125</v>
      </c>
      <c r="F250" s="4">
        <v>3239.6503910000001</v>
      </c>
      <c r="G250" s="4">
        <v>-36.986249999999998</v>
      </c>
      <c r="H250" s="4">
        <v>3286.4172359999998</v>
      </c>
      <c r="I250" s="4">
        <v>-733.33333333333326</v>
      </c>
    </row>
    <row r="251" spans="1:9" x14ac:dyDescent="0.3">
      <c r="A251" s="9">
        <v>250</v>
      </c>
      <c r="B251" s="4">
        <v>3188.8208009999998</v>
      </c>
      <c r="C251" s="4">
        <v>23.496680908203114</v>
      </c>
      <c r="D251" s="4">
        <v>3248.6359864999999</v>
      </c>
      <c r="E251" s="4">
        <v>-35.375</v>
      </c>
      <c r="F251" s="4">
        <v>3256.0620119999999</v>
      </c>
      <c r="G251" s="4">
        <v>-30.344999999999999</v>
      </c>
      <c r="H251" s="4">
        <v>3302.8208009999998</v>
      </c>
      <c r="I251" s="4">
        <v>-295.00162760416663</v>
      </c>
    </row>
    <row r="252" spans="1:9" x14ac:dyDescent="0.3">
      <c r="A252" s="9">
        <v>251</v>
      </c>
      <c r="B252" s="4">
        <v>3205.2241210000002</v>
      </c>
      <c r="C252" s="4">
        <v>39.386695149739602</v>
      </c>
      <c r="D252" s="4">
        <v>3265.0516360000001</v>
      </c>
      <c r="E252" s="4">
        <v>-39.1</v>
      </c>
      <c r="F252" s="4">
        <v>3272.4736330000001</v>
      </c>
      <c r="G252" s="4">
        <v>-20.71125</v>
      </c>
      <c r="H252" s="4">
        <v>3319.2241210000002</v>
      </c>
      <c r="I252" s="4">
        <v>-911.66585286458348</v>
      </c>
    </row>
    <row r="253" spans="1:9" x14ac:dyDescent="0.3">
      <c r="A253" s="9">
        <v>252</v>
      </c>
      <c r="B253" s="4">
        <v>3221.6274410000001</v>
      </c>
      <c r="C253" s="4">
        <v>25.526652425130216</v>
      </c>
      <c r="D253" s="4">
        <v>3281.4674070000001</v>
      </c>
      <c r="E253" s="4">
        <v>-48.274999999999991</v>
      </c>
      <c r="F253" s="4">
        <v>3288.8852539999998</v>
      </c>
      <c r="G253" s="4">
        <v>-19.6875</v>
      </c>
      <c r="H253" s="4">
        <v>3335.6274410000001</v>
      </c>
      <c r="I253" s="4">
        <v>-899.99918619791674</v>
      </c>
    </row>
    <row r="254" spans="1:9" x14ac:dyDescent="0.3">
      <c r="A254" s="9">
        <v>253</v>
      </c>
      <c r="B254" s="4">
        <v>3238.0310060000002</v>
      </c>
      <c r="C254" s="4">
        <v>63.256638183593864</v>
      </c>
      <c r="D254" s="4">
        <v>3297.8831789999999</v>
      </c>
      <c r="E254" s="4">
        <v>-37.275000000000006</v>
      </c>
      <c r="F254" s="4">
        <v>3305.296875</v>
      </c>
      <c r="G254" s="4">
        <v>-24.465</v>
      </c>
      <c r="H254" s="4">
        <v>3352.0310060000002</v>
      </c>
      <c r="I254" s="4">
        <v>-413.33414713541674</v>
      </c>
    </row>
    <row r="255" spans="1:9" x14ac:dyDescent="0.3">
      <c r="A255" s="9">
        <v>254</v>
      </c>
      <c r="B255" s="4">
        <v>3254.4343260000001</v>
      </c>
      <c r="C255" s="4">
        <v>43.843333333333334</v>
      </c>
      <c r="D255" s="4">
        <v>3314.298828</v>
      </c>
      <c r="E255" s="4">
        <v>-29.524999999999999</v>
      </c>
      <c r="F255" s="4">
        <v>3321.7084960000002</v>
      </c>
      <c r="G255" s="4">
        <v>-22.391249999999999</v>
      </c>
      <c r="H255" s="4">
        <v>3368.4343260000001</v>
      </c>
      <c r="I255" s="4">
        <v>-1015.0016276041667</v>
      </c>
    </row>
    <row r="256" spans="1:9" x14ac:dyDescent="0.3">
      <c r="A256" s="9">
        <v>255</v>
      </c>
      <c r="B256" s="4">
        <v>3270.8376459999999</v>
      </c>
      <c r="C256" s="4">
        <v>27.953347574869781</v>
      </c>
      <c r="D256" s="4">
        <v>3330.7144775000002</v>
      </c>
      <c r="E256" s="4">
        <v>-27.974999999999998</v>
      </c>
      <c r="F256" s="4">
        <v>3338.1201169999999</v>
      </c>
      <c r="G256" s="4">
        <v>-15.723749999999999</v>
      </c>
      <c r="H256" s="4">
        <v>3384.8376459999999</v>
      </c>
      <c r="I256" s="4">
        <v>-390.00081380208326</v>
      </c>
    </row>
    <row r="257" spans="1:9" x14ac:dyDescent="0.3">
      <c r="A257" s="9">
        <v>256</v>
      </c>
      <c r="B257" s="4">
        <v>3287.241211</v>
      </c>
      <c r="C257" s="4">
        <v>61.576666666666661</v>
      </c>
      <c r="D257" s="4">
        <v>3347.1303715000004</v>
      </c>
      <c r="E257" s="4">
        <v>-32.400000000000006</v>
      </c>
      <c r="F257" s="4">
        <v>3354.5317380000001</v>
      </c>
      <c r="G257" s="4">
        <v>-17.9025</v>
      </c>
      <c r="H257" s="4">
        <v>3401.241211</v>
      </c>
      <c r="I257" s="4">
        <v>-473.33333333333337</v>
      </c>
    </row>
    <row r="258" spans="1:9" x14ac:dyDescent="0.3">
      <c r="A258" s="9">
        <v>257</v>
      </c>
      <c r="B258" s="4">
        <v>3303.6445309999999</v>
      </c>
      <c r="C258" s="4">
        <v>80.943321940104397</v>
      </c>
      <c r="D258" s="4">
        <v>3363.5460204999999</v>
      </c>
      <c r="E258" s="4">
        <v>-29.6</v>
      </c>
      <c r="F258" s="4">
        <v>3370.9433589999999</v>
      </c>
      <c r="G258" s="4">
        <v>2.6249999999999999E-2</v>
      </c>
      <c r="H258" s="4">
        <v>3417.6445309999999</v>
      </c>
      <c r="I258" s="4">
        <v>-111.6650390625</v>
      </c>
    </row>
    <row r="259" spans="1:9" x14ac:dyDescent="0.3">
      <c r="A259" s="9">
        <v>258</v>
      </c>
      <c r="B259" s="4">
        <v>3320.0478520000001</v>
      </c>
      <c r="C259" s="4">
        <v>68.973361816406126</v>
      </c>
      <c r="D259" s="4">
        <v>3379.9616699999997</v>
      </c>
      <c r="E259" s="4">
        <v>-19</v>
      </c>
      <c r="F259" s="4">
        <v>3387.3547359999998</v>
      </c>
      <c r="G259" s="4">
        <v>11.57625</v>
      </c>
      <c r="H259" s="4">
        <v>3434.0478520000001</v>
      </c>
      <c r="I259" s="4">
        <v>-591.66829427083337</v>
      </c>
    </row>
    <row r="260" spans="1:9" x14ac:dyDescent="0.3">
      <c r="A260" s="9">
        <v>259</v>
      </c>
      <c r="B260" s="4">
        <v>3336.4514159999999</v>
      </c>
      <c r="C260" s="4">
        <v>65.123333333333335</v>
      </c>
      <c r="D260" s="4">
        <v>3396.3774414999998</v>
      </c>
      <c r="E260" s="4">
        <v>-14.425000000000001</v>
      </c>
      <c r="F260" s="4">
        <v>3403.766357</v>
      </c>
      <c r="G260" s="4">
        <v>29.583750000000002</v>
      </c>
      <c r="H260" s="4">
        <v>3450.4514159999999</v>
      </c>
      <c r="I260" s="4">
        <v>-461.66829427083337</v>
      </c>
    </row>
    <row r="261" spans="1:9" x14ac:dyDescent="0.3">
      <c r="A261" s="9">
        <v>260</v>
      </c>
      <c r="B261" s="4">
        <v>3352.8547359999998</v>
      </c>
      <c r="C261" s="4">
        <v>93.98667805989605</v>
      </c>
      <c r="D261" s="4">
        <v>3412.7932129999999</v>
      </c>
      <c r="E261" s="4">
        <v>-12.299999999999999</v>
      </c>
      <c r="F261" s="4">
        <v>3420.1779790000001</v>
      </c>
      <c r="G261" s="4">
        <v>32.471249999999998</v>
      </c>
      <c r="H261" s="4">
        <v>3466.8547359999998</v>
      </c>
      <c r="I261" s="4">
        <v>-916.6650390625</v>
      </c>
    </row>
    <row r="262" spans="1:9" x14ac:dyDescent="0.3">
      <c r="A262" s="9">
        <v>261</v>
      </c>
      <c r="B262" s="4">
        <v>3369.258057</v>
      </c>
      <c r="C262" s="4">
        <v>107.93999999999998</v>
      </c>
      <c r="D262" s="4">
        <v>3429.208862</v>
      </c>
      <c r="E262" s="4">
        <v>0.85</v>
      </c>
      <c r="F262" s="4">
        <v>3436.5895999999998</v>
      </c>
      <c r="G262" s="4">
        <v>70.008750000000006</v>
      </c>
      <c r="H262" s="4">
        <v>3483.258057</v>
      </c>
      <c r="I262" s="4">
        <v>-929.99918619791674</v>
      </c>
    </row>
    <row r="263" spans="1:9" x14ac:dyDescent="0.3">
      <c r="A263" s="9">
        <v>262</v>
      </c>
      <c r="B263" s="4">
        <v>3385.6613769999999</v>
      </c>
      <c r="C263" s="4">
        <v>119.11667805989606</v>
      </c>
      <c r="D263" s="4">
        <v>3445.6246339999998</v>
      </c>
      <c r="E263" s="4">
        <v>8.5250000000000004</v>
      </c>
      <c r="F263" s="4">
        <v>3453.001221</v>
      </c>
      <c r="G263" s="4">
        <v>90.168750000000003</v>
      </c>
      <c r="H263" s="4">
        <v>3499.6613769999999</v>
      </c>
      <c r="I263" s="4">
        <v>-586.66585286458326</v>
      </c>
    </row>
    <row r="264" spans="1:9" x14ac:dyDescent="0.3">
      <c r="A264" s="9">
        <v>263</v>
      </c>
      <c r="B264" s="4">
        <v>3402.0649410000001</v>
      </c>
      <c r="C264" s="4">
        <v>167.29998860677105</v>
      </c>
      <c r="D264" s="4">
        <v>3462.0402829999998</v>
      </c>
      <c r="E264" s="4">
        <v>6.5750000000000011</v>
      </c>
      <c r="F264" s="4">
        <v>3469.4128420000002</v>
      </c>
      <c r="G264" s="4">
        <v>119.88374999999999</v>
      </c>
      <c r="H264" s="4">
        <v>3516.0649410000001</v>
      </c>
      <c r="I264" s="4">
        <v>-516.6650390625</v>
      </c>
    </row>
    <row r="265" spans="1:9" x14ac:dyDescent="0.3">
      <c r="A265" s="9">
        <v>264</v>
      </c>
      <c r="B265" s="4">
        <v>3418.4682619999999</v>
      </c>
      <c r="C265" s="4">
        <v>217.44333333333333</v>
      </c>
      <c r="D265" s="4">
        <v>3478.4559325</v>
      </c>
      <c r="E265" s="4">
        <v>33.450000000000003</v>
      </c>
      <c r="F265" s="4">
        <v>3485.8244629999999</v>
      </c>
      <c r="G265" s="4">
        <v>167.71125000000001</v>
      </c>
      <c r="H265" s="4">
        <v>3532.4682619999999</v>
      </c>
      <c r="I265" s="4">
        <v>-961.6650390625</v>
      </c>
    </row>
    <row r="266" spans="1:9" x14ac:dyDescent="0.3">
      <c r="A266" s="9">
        <v>265</v>
      </c>
      <c r="B266" s="4">
        <v>3434.8715820000002</v>
      </c>
      <c r="C266" s="4">
        <v>285.06331054687502</v>
      </c>
      <c r="D266" s="4">
        <v>3494.8717040000001</v>
      </c>
      <c r="E266" s="4">
        <v>51.900000000000006</v>
      </c>
      <c r="F266" s="4">
        <v>3502.2360840000001</v>
      </c>
      <c r="G266" s="4">
        <v>231.36750000000001</v>
      </c>
      <c r="H266" s="4">
        <v>3548.8715820000002</v>
      </c>
      <c r="I266" s="4">
        <v>-633.33251953125</v>
      </c>
    </row>
    <row r="267" spans="1:9" x14ac:dyDescent="0.3">
      <c r="A267" s="9">
        <v>266</v>
      </c>
      <c r="B267" s="4">
        <v>3451.2751459999999</v>
      </c>
      <c r="C267" s="4">
        <v>350.53668945312495</v>
      </c>
      <c r="D267" s="4">
        <v>3511.2874755000003</v>
      </c>
      <c r="E267" s="4">
        <v>78.775000000000006</v>
      </c>
      <c r="F267" s="4">
        <v>3518.6477049999999</v>
      </c>
      <c r="G267" s="4">
        <v>298.96125000000001</v>
      </c>
      <c r="H267" s="4">
        <v>3565.2751459999999</v>
      </c>
      <c r="I267" s="4">
        <v>-1201.6682942708335</v>
      </c>
    </row>
    <row r="268" spans="1:9" x14ac:dyDescent="0.3">
      <c r="A268" s="9">
        <v>267</v>
      </c>
      <c r="B268" s="4">
        <v>3467.6784670000002</v>
      </c>
      <c r="C268" s="4">
        <v>417.73666666666662</v>
      </c>
      <c r="D268" s="4">
        <v>3527.703125</v>
      </c>
      <c r="E268" s="4">
        <v>115.67499999999998</v>
      </c>
      <c r="F268" s="4">
        <v>3535.0593260000001</v>
      </c>
      <c r="G268" s="4">
        <v>373.59</v>
      </c>
      <c r="H268" s="4">
        <v>3581.6784670000002</v>
      </c>
      <c r="I268" s="4">
        <v>-576.66666666666663</v>
      </c>
    </row>
    <row r="269" spans="1:9" x14ac:dyDescent="0.3">
      <c r="A269" s="9">
        <v>268</v>
      </c>
      <c r="B269" s="4">
        <v>3484.0817870000001</v>
      </c>
      <c r="C269" s="4">
        <v>546.02333333333331</v>
      </c>
      <c r="D269" s="4">
        <v>3544.1187744999997</v>
      </c>
      <c r="E269" s="4">
        <v>170.77499999999998</v>
      </c>
      <c r="F269" s="4">
        <v>3551.4709469999998</v>
      </c>
      <c r="G269" s="4">
        <v>472.31624999999997</v>
      </c>
      <c r="H269" s="4">
        <v>3598.0817870000001</v>
      </c>
      <c r="I269" s="4">
        <v>-283.3349609375</v>
      </c>
    </row>
    <row r="270" spans="1:9" x14ac:dyDescent="0.3">
      <c r="A270" s="9">
        <v>269</v>
      </c>
      <c r="B270" s="4">
        <v>3500.4853520000001</v>
      </c>
      <c r="C270" s="4">
        <v>683.76004557291662</v>
      </c>
      <c r="D270" s="4">
        <v>3560.5346680000002</v>
      </c>
      <c r="E270" s="4">
        <v>209.875</v>
      </c>
      <c r="F270" s="4">
        <v>3567.882568</v>
      </c>
      <c r="G270" s="4">
        <v>583.87874999999997</v>
      </c>
      <c r="H270" s="4">
        <v>3614.4853520000001</v>
      </c>
      <c r="I270" s="4">
        <v>-87.732942708333269</v>
      </c>
    </row>
    <row r="271" spans="1:9" x14ac:dyDescent="0.3">
      <c r="A271" s="9">
        <v>270</v>
      </c>
      <c r="B271" s="4">
        <v>3516.888672</v>
      </c>
      <c r="C271" s="4">
        <v>921.55</v>
      </c>
      <c r="D271" s="4">
        <v>3576.9503175</v>
      </c>
      <c r="E271" s="4">
        <v>262.67500000000001</v>
      </c>
      <c r="F271" s="4">
        <v>3584.2941890000002</v>
      </c>
      <c r="G271" s="4">
        <v>716.49374999999998</v>
      </c>
      <c r="H271" s="4">
        <v>3630.888672</v>
      </c>
      <c r="I271" s="4">
        <v>-159.46614583333334</v>
      </c>
    </row>
    <row r="272" spans="1:9" x14ac:dyDescent="0.3">
      <c r="A272" s="9">
        <v>271</v>
      </c>
      <c r="B272" s="4">
        <v>3533.2919919999999</v>
      </c>
      <c r="C272" s="4">
        <v>1150.3333333333333</v>
      </c>
      <c r="D272" s="4">
        <v>3593.3659670000002</v>
      </c>
      <c r="E272" s="4">
        <v>384.62916666666666</v>
      </c>
      <c r="F272" s="4">
        <v>3600.7055660000001</v>
      </c>
      <c r="G272" s="4">
        <v>871.91729166666664</v>
      </c>
      <c r="H272" s="4">
        <v>3647.2919919999999</v>
      </c>
      <c r="I272" s="4">
        <v>-460.53274739583333</v>
      </c>
    </row>
    <row r="273" spans="1:9" x14ac:dyDescent="0.3">
      <c r="A273" s="9">
        <v>272</v>
      </c>
      <c r="B273" s="4">
        <v>3549.695557</v>
      </c>
      <c r="C273" s="4">
        <v>1481.62</v>
      </c>
      <c r="D273" s="4">
        <v>3609.7817379999997</v>
      </c>
      <c r="E273" s="4">
        <v>460.82083333333333</v>
      </c>
      <c r="F273" s="4">
        <v>3617.1171880000002</v>
      </c>
      <c r="G273" s="4">
        <v>1050.6487500000001</v>
      </c>
      <c r="H273" s="4">
        <v>3663.695557</v>
      </c>
      <c r="I273" s="4">
        <v>-754.39967447916672</v>
      </c>
    </row>
    <row r="274" spans="1:9" x14ac:dyDescent="0.3">
      <c r="A274" s="9">
        <v>273</v>
      </c>
      <c r="B274" s="4">
        <v>3566.0988769999999</v>
      </c>
      <c r="C274" s="4">
        <v>2144.0500813802082</v>
      </c>
      <c r="D274" s="4">
        <v>3626.19751</v>
      </c>
      <c r="E274" s="4">
        <v>506.8125</v>
      </c>
      <c r="F274" s="4">
        <v>3633.5288089999999</v>
      </c>
      <c r="G274" s="4">
        <v>1217.3714583333333</v>
      </c>
      <c r="H274" s="4">
        <v>3680.0988769999999</v>
      </c>
      <c r="I274" s="4">
        <v>-765.86653645833337</v>
      </c>
    </row>
    <row r="275" spans="1:9" x14ac:dyDescent="0.3">
      <c r="A275" s="9">
        <v>274</v>
      </c>
      <c r="B275" s="4">
        <v>3582.5021969999998</v>
      </c>
      <c r="C275" s="5">
        <v>2467.0050813802081</v>
      </c>
      <c r="D275" s="4">
        <v>3642.613159</v>
      </c>
      <c r="E275" s="4">
        <v>639.57916666666665</v>
      </c>
      <c r="F275" s="4">
        <v>3649.9404300000001</v>
      </c>
      <c r="G275" s="4">
        <v>1388.5181250000001</v>
      </c>
      <c r="H275" s="4">
        <v>3696.5021969999998</v>
      </c>
      <c r="I275" s="4">
        <v>-676.2667317708333</v>
      </c>
    </row>
    <row r="276" spans="1:9" x14ac:dyDescent="0.3">
      <c r="A276" s="9">
        <v>275</v>
      </c>
      <c r="B276" s="4">
        <v>3598.9057619999999</v>
      </c>
      <c r="C276" s="5">
        <v>2781.9401627604166</v>
      </c>
      <c r="D276" s="4">
        <v>3659.0289305000001</v>
      </c>
      <c r="E276" s="4">
        <v>770.7791666666667</v>
      </c>
      <c r="F276" s="4">
        <v>3666.3520509999998</v>
      </c>
      <c r="G276" s="4">
        <v>1513.6597916666665</v>
      </c>
      <c r="H276" s="4">
        <v>3712.9057619999999</v>
      </c>
      <c r="I276" s="4">
        <v>-721.86679687500009</v>
      </c>
    </row>
    <row r="277" spans="1:9" x14ac:dyDescent="0.3">
      <c r="A277" s="9">
        <v>276</v>
      </c>
      <c r="B277" s="4">
        <v>3615.3090820000002</v>
      </c>
      <c r="C277" s="5">
        <v>3223.7634960937498</v>
      </c>
      <c r="D277" s="4">
        <v>3675.4445800000003</v>
      </c>
      <c r="E277" s="4">
        <v>901.1583333333333</v>
      </c>
      <c r="F277" s="4">
        <v>3682.763672</v>
      </c>
      <c r="G277" s="4">
        <v>1701.7895833333332</v>
      </c>
      <c r="H277" s="4">
        <v>3729.3090820000002</v>
      </c>
      <c r="I277" s="4">
        <v>-529.86647135416672</v>
      </c>
    </row>
    <row r="278" spans="1:9" x14ac:dyDescent="0.3">
      <c r="A278" s="9">
        <v>277</v>
      </c>
      <c r="B278" s="4">
        <v>3631.7124020000001</v>
      </c>
      <c r="C278" s="5">
        <v>3739.4581705729165</v>
      </c>
      <c r="D278" s="4">
        <v>3691.8603515</v>
      </c>
      <c r="E278" s="4">
        <v>1034.0458333333333</v>
      </c>
      <c r="F278" s="4">
        <v>3699.1752929999998</v>
      </c>
      <c r="G278" s="4">
        <v>1906.59</v>
      </c>
      <c r="H278" s="4">
        <v>3745.7124020000001</v>
      </c>
      <c r="I278" s="4">
        <v>-430.93281250000007</v>
      </c>
    </row>
    <row r="279" spans="1:9" x14ac:dyDescent="0.3">
      <c r="A279" s="9">
        <v>278</v>
      </c>
      <c r="B279" s="4">
        <v>3648.1159670000002</v>
      </c>
      <c r="C279" s="5">
        <v>4430.1518294270836</v>
      </c>
      <c r="D279" s="4">
        <v>3708.2761234999998</v>
      </c>
      <c r="E279" s="4">
        <v>1327</v>
      </c>
      <c r="F279" s="4">
        <v>3715.586914</v>
      </c>
      <c r="G279" s="4">
        <v>2568.1666666666665</v>
      </c>
      <c r="H279" s="4">
        <v>3762.1159670000002</v>
      </c>
      <c r="I279" s="4">
        <v>-454.93307291666679</v>
      </c>
    </row>
    <row r="280" spans="1:9" x14ac:dyDescent="0.3">
      <c r="A280" s="9">
        <v>279</v>
      </c>
      <c r="B280" s="4">
        <v>3664.5192870000001</v>
      </c>
      <c r="C280" s="5">
        <v>4899.4684960937502</v>
      </c>
      <c r="D280" s="4">
        <v>3724.6917724999998</v>
      </c>
      <c r="E280" s="4">
        <v>1530.8333333333333</v>
      </c>
      <c r="F280" s="4">
        <v>3731.9985350000002</v>
      </c>
      <c r="G280" s="4">
        <v>2911.5</v>
      </c>
      <c r="H280" s="4">
        <v>3778.5192870000001</v>
      </c>
      <c r="I280" s="4">
        <v>-446.66666666666674</v>
      </c>
    </row>
    <row r="281" spans="1:9" x14ac:dyDescent="0.3">
      <c r="A281" s="9">
        <v>280</v>
      </c>
      <c r="B281" s="4">
        <v>3680.922607</v>
      </c>
      <c r="C281" s="5">
        <v>5396.8234960937498</v>
      </c>
      <c r="D281" s="4">
        <v>3741.107422</v>
      </c>
      <c r="E281" s="4">
        <v>1800.1666666666667</v>
      </c>
      <c r="F281" s="4">
        <v>3748.4101559999999</v>
      </c>
      <c r="G281" s="4">
        <v>3388.6666666666665</v>
      </c>
      <c r="H281" s="4">
        <v>3794.922607</v>
      </c>
      <c r="I281" s="4">
        <v>-358.66712239583336</v>
      </c>
    </row>
    <row r="282" spans="1:9" x14ac:dyDescent="0.3">
      <c r="A282" s="9">
        <v>281</v>
      </c>
      <c r="B282" s="4">
        <v>3697.326172</v>
      </c>
      <c r="C282" s="5">
        <v>6130.7546744791671</v>
      </c>
      <c r="D282" s="4">
        <v>3757.5231935000002</v>
      </c>
      <c r="E282" s="4">
        <v>2095.6666666666665</v>
      </c>
      <c r="F282" s="4">
        <v>3764.8217770000001</v>
      </c>
      <c r="G282" s="4">
        <v>4085.5</v>
      </c>
      <c r="H282" s="4">
        <v>3811.326172</v>
      </c>
      <c r="I282" s="4">
        <v>-282.9343750000001</v>
      </c>
    </row>
    <row r="283" spans="1:9" x14ac:dyDescent="0.3">
      <c r="A283" s="9">
        <v>282</v>
      </c>
      <c r="B283" s="4">
        <v>3713.7294919999999</v>
      </c>
      <c r="C283" s="5">
        <v>7206</v>
      </c>
      <c r="D283" s="4">
        <v>3773.9389650000003</v>
      </c>
      <c r="E283" s="4">
        <v>2454.5</v>
      </c>
      <c r="F283" s="4">
        <v>3781.2333979999999</v>
      </c>
      <c r="G283" s="4">
        <v>4791.166666666667</v>
      </c>
      <c r="H283" s="4">
        <v>3827.7294919999999</v>
      </c>
      <c r="I283" s="4">
        <v>-70.401562500000026</v>
      </c>
    </row>
    <row r="284" spans="1:9" x14ac:dyDescent="0.3">
      <c r="A284" s="9">
        <v>283</v>
      </c>
      <c r="B284" s="4">
        <v>3730.1328130000002</v>
      </c>
      <c r="C284" s="4">
        <v>8278.5</v>
      </c>
      <c r="D284" s="4">
        <v>3790.3546139999999</v>
      </c>
      <c r="E284" s="4">
        <v>2963.6666666666665</v>
      </c>
      <c r="F284" s="4">
        <v>3797.6450199999999</v>
      </c>
      <c r="G284" s="4">
        <v>5589.833333333333</v>
      </c>
      <c r="H284" s="4">
        <v>3844.1328130000002</v>
      </c>
      <c r="I284" s="4">
        <v>211.46542968750003</v>
      </c>
    </row>
    <row r="285" spans="1:9" x14ac:dyDescent="0.3">
      <c r="A285" s="9">
        <v>284</v>
      </c>
      <c r="B285" s="4">
        <v>3746.5363769999999</v>
      </c>
      <c r="C285" s="4">
        <v>9613.1666666666661</v>
      </c>
      <c r="D285" s="4">
        <v>3806.7703860000001</v>
      </c>
      <c r="E285" s="4">
        <v>3554</v>
      </c>
      <c r="F285" s="4">
        <v>3814.0566410000001</v>
      </c>
      <c r="G285" s="4">
        <v>6661.333333333333</v>
      </c>
      <c r="H285" s="4">
        <v>3860.5363769999999</v>
      </c>
      <c r="I285" s="4">
        <v>504.26588541666672</v>
      </c>
    </row>
    <row r="286" spans="1:9" x14ac:dyDescent="0.3">
      <c r="A286" s="9">
        <v>285</v>
      </c>
      <c r="B286" s="4">
        <v>3762.9396969999998</v>
      </c>
      <c r="C286" s="4">
        <v>11451.333333333334</v>
      </c>
      <c r="D286" s="4">
        <v>3823.1860349999997</v>
      </c>
      <c r="E286" s="4">
        <v>4193</v>
      </c>
      <c r="F286" s="4">
        <v>3830.468018</v>
      </c>
      <c r="G286" s="4">
        <v>7894.5</v>
      </c>
      <c r="H286" s="4">
        <v>3876.9396969999998</v>
      </c>
      <c r="I286" s="4">
        <v>705.5997395833333</v>
      </c>
    </row>
    <row r="287" spans="1:9" x14ac:dyDescent="0.3">
      <c r="A287" s="9">
        <v>286</v>
      </c>
      <c r="B287" s="4">
        <v>3779.343018</v>
      </c>
      <c r="C287" s="4">
        <v>13522.333333333334</v>
      </c>
      <c r="D287" s="4">
        <v>3839.6018064999998</v>
      </c>
      <c r="E287" s="4">
        <v>5035.333333333333</v>
      </c>
      <c r="F287" s="4">
        <v>3846.8796390000002</v>
      </c>
      <c r="G287" s="4">
        <v>9284.6666666666661</v>
      </c>
      <c r="H287" s="4">
        <v>3893.343018</v>
      </c>
      <c r="I287" s="4">
        <v>900.00026041666672</v>
      </c>
    </row>
    <row r="288" spans="1:9" x14ac:dyDescent="0.3">
      <c r="A288" s="9">
        <v>287</v>
      </c>
      <c r="B288" s="4">
        <v>3795.7463379999999</v>
      </c>
      <c r="C288" s="4">
        <v>15776.166666666666</v>
      </c>
      <c r="D288" s="4">
        <v>3856.017578</v>
      </c>
      <c r="E288" s="4">
        <v>5963.833333333333</v>
      </c>
      <c r="F288" s="4">
        <v>3863.29126</v>
      </c>
      <c r="G288" s="4">
        <v>10938.166666666666</v>
      </c>
      <c r="H288" s="4">
        <v>3909.7463379999999</v>
      </c>
      <c r="I288" s="4">
        <v>1112.2669270833335</v>
      </c>
    </row>
    <row r="289" spans="1:9" x14ac:dyDescent="0.3">
      <c r="A289" s="9">
        <v>288</v>
      </c>
      <c r="B289" s="4">
        <v>3812.1499020000001</v>
      </c>
      <c r="C289" s="4">
        <v>18648.5</v>
      </c>
      <c r="D289" s="4">
        <v>3872.4332274999997</v>
      </c>
      <c r="E289" s="4">
        <v>6995.333333333333</v>
      </c>
      <c r="F289" s="4">
        <v>3879.7028810000002</v>
      </c>
      <c r="G289" s="4">
        <v>12718.833333333334</v>
      </c>
      <c r="H289" s="4">
        <v>3926.1499020000001</v>
      </c>
      <c r="I289" s="4">
        <v>1209.0667317708335</v>
      </c>
    </row>
    <row r="290" spans="1:9" x14ac:dyDescent="0.3">
      <c r="A290" s="9">
        <v>289</v>
      </c>
      <c r="B290" s="4">
        <v>3828.5532229999999</v>
      </c>
      <c r="C290" s="4">
        <v>22182</v>
      </c>
      <c r="D290" s="4">
        <v>3888.8488770000004</v>
      </c>
      <c r="E290" s="4">
        <v>8219.3333333333339</v>
      </c>
      <c r="F290" s="4">
        <v>3896.1145019999999</v>
      </c>
      <c r="G290" s="4">
        <v>14507.5</v>
      </c>
      <c r="H290" s="4">
        <v>3942.5532229999999</v>
      </c>
      <c r="I290" s="4">
        <v>1243.2000651041667</v>
      </c>
    </row>
    <row r="291" spans="1:9" x14ac:dyDescent="0.3">
      <c r="A291" s="9">
        <v>290</v>
      </c>
      <c r="B291" s="4">
        <v>3844.9565429999998</v>
      </c>
      <c r="C291" s="4">
        <v>26258.666666666668</v>
      </c>
      <c r="D291" s="4">
        <v>3905.2647704999999</v>
      </c>
      <c r="E291" s="4">
        <v>9683.5</v>
      </c>
      <c r="F291" s="4">
        <v>3912.5261230000001</v>
      </c>
      <c r="G291" s="4">
        <v>16690.833333333332</v>
      </c>
      <c r="H291" s="4">
        <v>3958.9565429999998</v>
      </c>
      <c r="I291" s="4">
        <v>1484.5328776041665</v>
      </c>
    </row>
    <row r="292" spans="1:9" x14ac:dyDescent="0.3">
      <c r="A292" s="9">
        <v>291</v>
      </c>
      <c r="B292" s="4">
        <v>3861.360107</v>
      </c>
      <c r="C292" s="4">
        <v>30432.166666666668</v>
      </c>
      <c r="D292" s="4">
        <v>3921.6804200000001</v>
      </c>
      <c r="E292" s="4">
        <v>11073.833333333334</v>
      </c>
      <c r="F292" s="4">
        <v>3928.9377439999998</v>
      </c>
      <c r="G292" s="4">
        <v>18902.5</v>
      </c>
      <c r="H292" s="4">
        <v>3975.360107</v>
      </c>
      <c r="I292" s="4">
        <v>1762.1328125000002</v>
      </c>
    </row>
    <row r="293" spans="1:9" x14ac:dyDescent="0.3">
      <c r="A293" s="9">
        <v>292</v>
      </c>
      <c r="B293" s="4">
        <v>3877.7634280000002</v>
      </c>
      <c r="C293" s="4">
        <v>35647.666666666664</v>
      </c>
      <c r="D293" s="4">
        <v>3938.0960690000002</v>
      </c>
      <c r="E293" s="4">
        <v>12602.833333333334</v>
      </c>
      <c r="F293" s="4">
        <v>3945.349365</v>
      </c>
      <c r="G293" s="4">
        <v>21393.166666666668</v>
      </c>
      <c r="H293" s="4">
        <v>3991.7634280000002</v>
      </c>
      <c r="I293" s="4">
        <v>1988.7997395833336</v>
      </c>
    </row>
    <row r="294" spans="1:9" x14ac:dyDescent="0.3">
      <c r="A294" s="9">
        <v>293</v>
      </c>
      <c r="B294" s="4">
        <v>3894.1667480000001</v>
      </c>
      <c r="C294" s="4">
        <v>41156.333333333336</v>
      </c>
      <c r="D294" s="4">
        <v>3954.511841</v>
      </c>
      <c r="E294" s="4">
        <v>14328.666666666666</v>
      </c>
      <c r="F294" s="4">
        <v>3961.7609859999998</v>
      </c>
      <c r="G294" s="4">
        <v>24100</v>
      </c>
      <c r="H294" s="4">
        <v>4008.1667480000001</v>
      </c>
      <c r="I294" s="4">
        <v>2334.4</v>
      </c>
    </row>
    <row r="295" spans="1:9" x14ac:dyDescent="0.3">
      <c r="A295" s="9">
        <v>294</v>
      </c>
      <c r="B295" s="4">
        <v>3910.5703130000002</v>
      </c>
      <c r="C295" s="4">
        <v>46880.333333333336</v>
      </c>
      <c r="D295" s="4">
        <v>3970.92749</v>
      </c>
      <c r="E295" s="4">
        <v>16103</v>
      </c>
      <c r="F295" s="4">
        <v>3978.172607</v>
      </c>
      <c r="G295" s="4">
        <v>26845.666666666668</v>
      </c>
      <c r="H295" s="4">
        <v>4024.5703130000002</v>
      </c>
      <c r="I295" s="4">
        <v>2717.0666666666671</v>
      </c>
    </row>
    <row r="296" spans="1:9" x14ac:dyDescent="0.3">
      <c r="A296" s="9">
        <v>295</v>
      </c>
      <c r="B296" s="4">
        <v>3926.9736330000001</v>
      </c>
      <c r="C296" s="4">
        <v>53635.5</v>
      </c>
      <c r="D296" s="4">
        <v>3987.3432619999999</v>
      </c>
      <c r="E296" s="4">
        <v>17964.833333333332</v>
      </c>
      <c r="F296" s="4">
        <v>3994.5842290000001</v>
      </c>
      <c r="G296" s="4">
        <v>29710.166666666668</v>
      </c>
      <c r="H296" s="4">
        <v>4040.9736330000001</v>
      </c>
      <c r="I296" s="4">
        <v>3111.4669921875002</v>
      </c>
    </row>
    <row r="297" spans="1:9" x14ac:dyDescent="0.3">
      <c r="A297" s="9">
        <v>296</v>
      </c>
      <c r="B297" s="4">
        <v>3943.376953</v>
      </c>
      <c r="C297" s="4">
        <v>60764.333333333336</v>
      </c>
      <c r="D297" s="4">
        <v>4003.7590330000003</v>
      </c>
      <c r="E297" s="4">
        <v>19864.333333333332</v>
      </c>
      <c r="F297" s="4">
        <v>4010.9958499999998</v>
      </c>
      <c r="G297" s="4">
        <v>32811.5</v>
      </c>
      <c r="H297" s="4">
        <v>4057.376953</v>
      </c>
      <c r="I297" s="4">
        <v>3610.4002604166672</v>
      </c>
    </row>
    <row r="298" spans="1:9" x14ac:dyDescent="0.3">
      <c r="A298" s="9">
        <v>297</v>
      </c>
      <c r="B298" s="4">
        <v>3959.780518</v>
      </c>
      <c r="C298" s="4">
        <v>68439.833333333328</v>
      </c>
      <c r="D298" s="4">
        <v>4020.1746825</v>
      </c>
      <c r="E298" s="4">
        <v>21784.166666666668</v>
      </c>
      <c r="F298" s="4">
        <v>4027.407471</v>
      </c>
      <c r="G298" s="4">
        <v>35994.5</v>
      </c>
      <c r="H298" s="4">
        <v>4073.780518</v>
      </c>
      <c r="I298" s="4">
        <v>3989.6000651041668</v>
      </c>
    </row>
    <row r="299" spans="1:9" x14ac:dyDescent="0.3">
      <c r="A299" s="9">
        <v>298</v>
      </c>
      <c r="B299" s="4">
        <v>3976.1838379999999</v>
      </c>
      <c r="C299" s="4">
        <v>76555.833333333328</v>
      </c>
      <c r="D299" s="4">
        <v>4036.5903319999998</v>
      </c>
      <c r="E299" s="4">
        <v>23551.833333333332</v>
      </c>
      <c r="F299" s="4">
        <v>4043.8188479999999</v>
      </c>
      <c r="G299" s="4">
        <v>39149.666666666664</v>
      </c>
      <c r="H299" s="4">
        <v>4090.1838379999999</v>
      </c>
      <c r="I299" s="4">
        <v>4363.1999348958343</v>
      </c>
    </row>
    <row r="300" spans="1:9" x14ac:dyDescent="0.3">
      <c r="A300" s="9">
        <v>299</v>
      </c>
      <c r="B300" s="4">
        <v>3992.5871579999998</v>
      </c>
      <c r="C300" s="4">
        <v>84580.833333333328</v>
      </c>
      <c r="D300" s="4">
        <v>4053.0062255000003</v>
      </c>
      <c r="E300" s="4">
        <v>25300.5</v>
      </c>
      <c r="F300" s="4">
        <v>4060.2304690000001</v>
      </c>
      <c r="G300" s="4">
        <v>42465.166666666664</v>
      </c>
      <c r="H300" s="4">
        <v>4106.5871580000003</v>
      </c>
      <c r="I300" s="4">
        <v>4642.133463541667</v>
      </c>
    </row>
    <row r="301" spans="1:9" x14ac:dyDescent="0.3">
      <c r="A301" s="9">
        <v>300</v>
      </c>
      <c r="B301" s="4">
        <v>4008.9907229999999</v>
      </c>
      <c r="C301" s="4">
        <v>93351</v>
      </c>
      <c r="D301" s="4">
        <v>4069.4217529999996</v>
      </c>
      <c r="E301" s="4">
        <v>27162.666666666668</v>
      </c>
      <c r="F301" s="4">
        <v>4076.6420899999998</v>
      </c>
      <c r="G301" s="4">
        <v>45782.666666666664</v>
      </c>
      <c r="H301" s="4">
        <v>4122.9907229999999</v>
      </c>
      <c r="I301" s="4">
        <v>4997.0670572916679</v>
      </c>
    </row>
    <row r="302" spans="1:9" x14ac:dyDescent="0.3">
      <c r="A302" s="9">
        <v>301</v>
      </c>
      <c r="B302" s="4">
        <v>4025.3940429999998</v>
      </c>
      <c r="C302" s="4">
        <v>101928</v>
      </c>
      <c r="D302" s="4">
        <v>4085.8376465000001</v>
      </c>
      <c r="E302" s="4">
        <v>28843.5</v>
      </c>
      <c r="F302" s="4">
        <v>4093.053711</v>
      </c>
      <c r="G302" s="4">
        <v>48623.5</v>
      </c>
      <c r="H302" s="4">
        <v>4139.3940430000002</v>
      </c>
      <c r="I302" s="4">
        <v>5193.333528645835</v>
      </c>
    </row>
    <row r="303" spans="1:9" x14ac:dyDescent="0.3">
      <c r="A303" s="9">
        <v>302</v>
      </c>
      <c r="B303" s="4">
        <v>4041.7973630000001</v>
      </c>
      <c r="C303" s="4">
        <v>109833.5</v>
      </c>
      <c r="D303" s="4">
        <v>4102.2532959999999</v>
      </c>
      <c r="E303" s="4">
        <v>30421.333333333332</v>
      </c>
      <c r="F303" s="4">
        <v>4109.4653319999998</v>
      </c>
      <c r="G303" s="4">
        <v>51718</v>
      </c>
      <c r="H303" s="4">
        <v>4155.7973629999997</v>
      </c>
      <c r="I303" s="4">
        <v>5354.9340494791668</v>
      </c>
    </row>
    <row r="304" spans="1:9" x14ac:dyDescent="0.3">
      <c r="A304" s="9">
        <v>303</v>
      </c>
      <c r="B304" s="4">
        <v>4058.2009280000002</v>
      </c>
      <c r="C304" s="4">
        <v>118137.33333333333</v>
      </c>
      <c r="D304" s="4">
        <v>4118.6690669999998</v>
      </c>
      <c r="E304" s="4">
        <v>32033.666666666668</v>
      </c>
      <c r="F304" s="4">
        <v>4125.876953</v>
      </c>
      <c r="G304" s="4">
        <v>54778.333333333336</v>
      </c>
      <c r="H304" s="4">
        <v>4172.2009280000002</v>
      </c>
      <c r="I304" s="4">
        <v>5655.2004557291684</v>
      </c>
    </row>
    <row r="305" spans="1:9" x14ac:dyDescent="0.3">
      <c r="A305" s="9">
        <v>304</v>
      </c>
      <c r="B305" s="4">
        <v>4074.6042480000001</v>
      </c>
      <c r="C305" s="4">
        <v>126718.16666666667</v>
      </c>
      <c r="D305" s="4">
        <v>4135.0847169999997</v>
      </c>
      <c r="E305" s="4">
        <v>33616.833333333336</v>
      </c>
      <c r="F305" s="4">
        <v>4142.2885740000002</v>
      </c>
      <c r="G305" s="4">
        <v>57742.166666666664</v>
      </c>
      <c r="H305" s="4">
        <v>4188.6042479999996</v>
      </c>
      <c r="I305" s="4">
        <v>6050.6666666666679</v>
      </c>
    </row>
    <row r="306" spans="1:9" x14ac:dyDescent="0.3">
      <c r="A306" s="9">
        <v>305</v>
      </c>
      <c r="B306" s="4">
        <v>4091.007568</v>
      </c>
      <c r="C306" s="4">
        <v>134456.5</v>
      </c>
      <c r="D306" s="4">
        <v>4151.5004879999997</v>
      </c>
      <c r="E306" s="4">
        <v>35119.333333333336</v>
      </c>
      <c r="F306" s="4">
        <v>4158.7001950000003</v>
      </c>
      <c r="G306" s="4">
        <v>60661.666666666664</v>
      </c>
      <c r="H306" s="4">
        <v>4205.007568</v>
      </c>
      <c r="I306" s="4">
        <v>6160.5332682291692</v>
      </c>
    </row>
    <row r="307" spans="1:9" x14ac:dyDescent="0.3">
      <c r="A307" s="9">
        <v>306</v>
      </c>
      <c r="B307" s="4">
        <v>4107.4111329999996</v>
      </c>
      <c r="C307" s="4">
        <v>142199.16666666666</v>
      </c>
      <c r="D307" s="4">
        <v>4167.9160155</v>
      </c>
      <c r="E307" s="4">
        <v>36475.666666666664</v>
      </c>
      <c r="F307" s="4">
        <v>4175.1118159999996</v>
      </c>
      <c r="G307" s="4">
        <v>63996.333333333336</v>
      </c>
      <c r="H307" s="4">
        <v>4221.4111329999996</v>
      </c>
      <c r="I307" s="4">
        <v>6467.7332682291708</v>
      </c>
    </row>
    <row r="308" spans="1:9" x14ac:dyDescent="0.3">
      <c r="A308" s="9">
        <v>307</v>
      </c>
      <c r="B308" s="4">
        <v>4123.814453</v>
      </c>
      <c r="C308" s="4">
        <v>149185.16666666666</v>
      </c>
      <c r="D308" s="4">
        <v>4184.3320315000001</v>
      </c>
      <c r="E308" s="4">
        <v>37699.166666666664</v>
      </c>
      <c r="F308" s="4">
        <v>4191.5234380000002</v>
      </c>
      <c r="G308" s="4">
        <v>67621.666666666672</v>
      </c>
      <c r="H308" s="4">
        <v>4237.814453</v>
      </c>
      <c r="I308" s="4">
        <v>6670.666406250004</v>
      </c>
    </row>
    <row r="309" spans="1:9" x14ac:dyDescent="0.3">
      <c r="A309" s="9">
        <v>308</v>
      </c>
      <c r="B309" s="4">
        <v>4140.2177730000003</v>
      </c>
      <c r="C309" s="4">
        <v>156641.5</v>
      </c>
      <c r="D309" s="4">
        <v>4200.7475585000002</v>
      </c>
      <c r="E309" s="4">
        <v>39170.5</v>
      </c>
      <c r="F309" s="4">
        <v>4207.9350590000004</v>
      </c>
      <c r="G309" s="4">
        <v>70667.833333333328</v>
      </c>
      <c r="H309" s="4">
        <v>4254.2177730000003</v>
      </c>
      <c r="I309" s="4">
        <v>6884.2662109375033</v>
      </c>
    </row>
    <row r="310" spans="1:9" x14ac:dyDescent="0.3">
      <c r="A310" s="9">
        <v>309</v>
      </c>
      <c r="B310" s="4">
        <v>4156.6210940000001</v>
      </c>
      <c r="C310" s="4">
        <v>163984.33333333334</v>
      </c>
      <c r="D310" s="4">
        <v>4217.1633304999996</v>
      </c>
      <c r="E310" s="4">
        <v>40613.666666666664</v>
      </c>
      <c r="F310" s="4">
        <v>4224.3466799999997</v>
      </c>
      <c r="G310" s="4">
        <v>73896.333333333328</v>
      </c>
      <c r="H310" s="4">
        <v>4270.6210940000001</v>
      </c>
      <c r="I310" s="4">
        <v>7212.5328125000033</v>
      </c>
    </row>
    <row r="311" spans="1:9" x14ac:dyDescent="0.3">
      <c r="A311" s="9">
        <v>310</v>
      </c>
      <c r="B311" s="4">
        <v>4173.0244140000004</v>
      </c>
      <c r="C311" s="4">
        <v>171344</v>
      </c>
      <c r="D311" s="4">
        <v>4233.5791014999995</v>
      </c>
      <c r="E311" s="4">
        <v>42103.166666666664</v>
      </c>
      <c r="F311" s="4">
        <v>4240.7583009999998</v>
      </c>
      <c r="G311" s="4">
        <v>77752</v>
      </c>
      <c r="H311" s="4">
        <v>4287.0244140000004</v>
      </c>
      <c r="I311" s="4">
        <v>7598.6656250000024</v>
      </c>
    </row>
    <row r="312" spans="1:9" x14ac:dyDescent="0.3">
      <c r="A312" s="9">
        <v>311</v>
      </c>
      <c r="B312" s="4">
        <v>4189.4282229999999</v>
      </c>
      <c r="C312" s="4">
        <v>178686.33333333334</v>
      </c>
      <c r="D312" s="4">
        <v>4249.9946289999998</v>
      </c>
      <c r="E312" s="4">
        <v>43604.166666666664</v>
      </c>
      <c r="F312" s="4">
        <v>4257.169922</v>
      </c>
      <c r="G312" s="4">
        <v>81611</v>
      </c>
      <c r="H312" s="4">
        <v>4303.4282229999999</v>
      </c>
      <c r="I312" s="4">
        <v>7970.6659505208354</v>
      </c>
    </row>
    <row r="313" spans="1:9" x14ac:dyDescent="0.3">
      <c r="A313" s="9">
        <v>312</v>
      </c>
      <c r="B313" s="4">
        <v>4205.8315430000002</v>
      </c>
      <c r="C313" s="4">
        <v>185843.16666666666</v>
      </c>
      <c r="D313" s="4">
        <v>4266.4104004999999</v>
      </c>
      <c r="E313" s="4">
        <v>45439.833333333336</v>
      </c>
      <c r="F313" s="4">
        <v>4273.5815430000002</v>
      </c>
      <c r="G313" s="4">
        <v>85734.666666666672</v>
      </c>
      <c r="H313" s="4">
        <v>4319.8315430000002</v>
      </c>
      <c r="I313" s="4">
        <v>8714.3996093750029</v>
      </c>
    </row>
    <row r="314" spans="1:9" x14ac:dyDescent="0.3">
      <c r="A314" s="9">
        <v>313</v>
      </c>
      <c r="B314" s="4">
        <v>4222.2348629999997</v>
      </c>
      <c r="C314" s="4">
        <v>193560</v>
      </c>
      <c r="D314" s="4">
        <v>4282.826172</v>
      </c>
      <c r="E314" s="4">
        <v>47465.333333333336</v>
      </c>
      <c r="F314" s="4">
        <v>4289.9931640000004</v>
      </c>
      <c r="G314" s="4">
        <v>90075</v>
      </c>
      <c r="H314" s="4">
        <v>4336.2348629999997</v>
      </c>
      <c r="I314" s="4">
        <v>9234.9333984375044</v>
      </c>
    </row>
    <row r="315" spans="1:9" x14ac:dyDescent="0.3">
      <c r="A315" s="9">
        <v>314</v>
      </c>
      <c r="B315" s="4">
        <v>4238.6381840000004</v>
      </c>
      <c r="C315" s="4">
        <v>202236.66666666666</v>
      </c>
      <c r="D315" s="4">
        <v>4299.241943</v>
      </c>
      <c r="E315" s="4">
        <v>49439</v>
      </c>
      <c r="F315" s="4">
        <v>4306.4047849999997</v>
      </c>
      <c r="G315" s="4">
        <v>94594.666666666672</v>
      </c>
      <c r="H315" s="4">
        <v>4352.6381840000004</v>
      </c>
      <c r="I315" s="4">
        <v>9615.467317708335</v>
      </c>
    </row>
    <row r="316" spans="1:9" x14ac:dyDescent="0.3">
      <c r="A316" s="9">
        <v>315</v>
      </c>
      <c r="B316" s="4">
        <v>4255.0415039999998</v>
      </c>
      <c r="C316" s="4">
        <v>210989.5</v>
      </c>
      <c r="D316" s="4">
        <v>4315.6577149999994</v>
      </c>
      <c r="E316" s="4">
        <v>51813.666666666664</v>
      </c>
      <c r="F316" s="4">
        <v>4322.8164059999999</v>
      </c>
      <c r="G316" s="4">
        <v>99783</v>
      </c>
      <c r="H316" s="4">
        <v>4369.0415039999998</v>
      </c>
      <c r="I316" s="4">
        <v>10260.001302083338</v>
      </c>
    </row>
    <row r="317" spans="1:9" x14ac:dyDescent="0.3">
      <c r="A317" s="9">
        <v>316</v>
      </c>
      <c r="B317" s="4">
        <v>4271.4448240000002</v>
      </c>
      <c r="C317" s="4">
        <v>220552.33333333334</v>
      </c>
      <c r="D317" s="4">
        <v>4332.0732420000004</v>
      </c>
      <c r="E317" s="4">
        <v>54301.833333333336</v>
      </c>
      <c r="F317" s="4">
        <v>4339.2280270000001</v>
      </c>
      <c r="G317" s="4">
        <v>104759.16666666667</v>
      </c>
      <c r="H317" s="4">
        <v>4385.4448240000002</v>
      </c>
      <c r="I317" s="4">
        <v>10859.467968750003</v>
      </c>
    </row>
    <row r="318" spans="1:9" x14ac:dyDescent="0.3">
      <c r="A318" s="9">
        <v>317</v>
      </c>
      <c r="B318" s="4">
        <v>4287.8486329999996</v>
      </c>
      <c r="C318" s="4">
        <v>230671.66666666666</v>
      </c>
      <c r="D318" s="4">
        <v>4348.4890134999996</v>
      </c>
      <c r="E318" s="4">
        <v>57096.166666666664</v>
      </c>
      <c r="F318" s="4">
        <v>4355.6396480000003</v>
      </c>
      <c r="G318" s="4">
        <v>110381.5</v>
      </c>
      <c r="H318" s="4">
        <v>4401.8486329999996</v>
      </c>
      <c r="I318" s="4">
        <v>11405.86725260417</v>
      </c>
    </row>
    <row r="319" spans="1:9" x14ac:dyDescent="0.3">
      <c r="A319" s="9">
        <v>318</v>
      </c>
      <c r="B319" s="4">
        <v>4304.251953</v>
      </c>
      <c r="C319" s="4">
        <v>241658.16666666666</v>
      </c>
      <c r="D319" s="4">
        <v>4364.9047855000008</v>
      </c>
      <c r="E319" s="4">
        <v>60021.833333333336</v>
      </c>
      <c r="F319" s="4">
        <v>4372.0507809999999</v>
      </c>
      <c r="G319" s="4">
        <v>116069.5</v>
      </c>
      <c r="H319" s="4">
        <v>4418.251953</v>
      </c>
      <c r="I319" s="4">
        <v>12286.66705729167</v>
      </c>
    </row>
    <row r="320" spans="1:9" x14ac:dyDescent="0.3">
      <c r="A320" s="9">
        <v>319</v>
      </c>
      <c r="B320" s="4">
        <v>4320.6552730000003</v>
      </c>
      <c r="C320" s="4">
        <v>253785</v>
      </c>
      <c r="D320" s="4">
        <v>4381.3203125</v>
      </c>
      <c r="E320" s="4">
        <v>62921.666666666664</v>
      </c>
      <c r="F320" s="4">
        <v>4388.4624020000001</v>
      </c>
      <c r="G320" s="4">
        <v>122230.66666666667</v>
      </c>
      <c r="H320" s="4">
        <v>4434.6552730000003</v>
      </c>
      <c r="I320" s="4">
        <v>13085.066731770838</v>
      </c>
    </row>
    <row r="321" spans="1:9" x14ac:dyDescent="0.3">
      <c r="A321" s="9">
        <v>320</v>
      </c>
      <c r="B321" s="4">
        <v>4337.0585940000001</v>
      </c>
      <c r="C321" s="4">
        <v>266576.33333333331</v>
      </c>
      <c r="D321" s="4">
        <v>4397.7363285000001</v>
      </c>
      <c r="E321" s="4">
        <v>65830</v>
      </c>
      <c r="F321" s="4">
        <v>4404.8740230000003</v>
      </c>
      <c r="G321" s="4">
        <v>128660.33333333333</v>
      </c>
      <c r="H321" s="4">
        <v>4451.0585940000001</v>
      </c>
      <c r="I321" s="4">
        <v>13952.266536458337</v>
      </c>
    </row>
    <row r="322" spans="1:9" x14ac:dyDescent="0.3">
      <c r="A322" s="9">
        <v>321</v>
      </c>
      <c r="B322" s="4">
        <v>4353.4619140000004</v>
      </c>
      <c r="C322" s="4">
        <v>280433.5</v>
      </c>
      <c r="D322" s="4">
        <v>4414.1518555000002</v>
      </c>
      <c r="E322" s="4">
        <v>68815.333333333328</v>
      </c>
      <c r="F322" s="4">
        <v>4421.2856449999999</v>
      </c>
      <c r="G322" s="4">
        <v>134980.66666666666</v>
      </c>
      <c r="H322" s="4">
        <v>4467.4619140000004</v>
      </c>
      <c r="I322" s="4">
        <v>14578.666471354169</v>
      </c>
    </row>
    <row r="323" spans="1:9" x14ac:dyDescent="0.3">
      <c r="A323" s="9">
        <v>322</v>
      </c>
      <c r="B323" s="4">
        <v>4369.8652339999999</v>
      </c>
      <c r="C323" s="4">
        <v>294213.16666666669</v>
      </c>
      <c r="D323" s="4">
        <v>4430.5676270000004</v>
      </c>
      <c r="E323" s="4">
        <v>71756.5</v>
      </c>
      <c r="F323" s="4">
        <v>4437.6972660000001</v>
      </c>
      <c r="G323" s="4">
        <v>141031.16666666666</v>
      </c>
      <c r="H323" s="4">
        <v>4483.8652339999999</v>
      </c>
      <c r="I323" s="4">
        <v>15060.533138020837</v>
      </c>
    </row>
    <row r="324" spans="1:9" x14ac:dyDescent="0.3">
      <c r="A324" s="9">
        <v>323</v>
      </c>
      <c r="B324" s="4">
        <v>4386.2690430000002</v>
      </c>
      <c r="C324" s="4">
        <v>309051.5</v>
      </c>
      <c r="D324" s="4">
        <v>4446.9833985000005</v>
      </c>
      <c r="E324" s="4">
        <v>74543.166666666672</v>
      </c>
      <c r="F324" s="4">
        <v>4454.1088870000003</v>
      </c>
      <c r="G324" s="4">
        <v>147077.5</v>
      </c>
      <c r="H324" s="4">
        <v>4500.2690430000002</v>
      </c>
      <c r="I324" s="4">
        <v>15548.533463541673</v>
      </c>
    </row>
    <row r="325" spans="1:9" x14ac:dyDescent="0.3">
      <c r="A325" s="9">
        <v>324</v>
      </c>
      <c r="B325" s="4">
        <v>4402.6723629999997</v>
      </c>
      <c r="C325" s="4">
        <v>323721.16666666669</v>
      </c>
      <c r="D325" s="4">
        <v>4463.3989259999998</v>
      </c>
      <c r="E325" s="4">
        <v>77190.333333333328</v>
      </c>
      <c r="F325" s="4">
        <v>4470.5205079999996</v>
      </c>
      <c r="G325" s="4">
        <v>153097.83333333334</v>
      </c>
      <c r="H325" s="4">
        <v>4516.6723629999997</v>
      </c>
      <c r="I325" s="4">
        <v>16097.866796875005</v>
      </c>
    </row>
    <row r="326" spans="1:9" x14ac:dyDescent="0.3">
      <c r="A326" s="9">
        <v>325</v>
      </c>
      <c r="B326" s="4">
        <v>4419.0756840000004</v>
      </c>
      <c r="C326" s="4">
        <v>339023</v>
      </c>
      <c r="D326" s="4">
        <v>4479.8146969999998</v>
      </c>
      <c r="E326" s="4">
        <v>79868.333333333328</v>
      </c>
      <c r="F326" s="4">
        <v>4486.9321289999998</v>
      </c>
      <c r="G326" s="4">
        <v>159460.33333333334</v>
      </c>
      <c r="H326" s="4">
        <v>4533.0756840000004</v>
      </c>
      <c r="I326" s="4">
        <v>16489.333463541672</v>
      </c>
    </row>
    <row r="327" spans="1:9" x14ac:dyDescent="0.3">
      <c r="A327" s="9">
        <v>326</v>
      </c>
      <c r="B327" s="4">
        <v>4435.4790039999998</v>
      </c>
      <c r="C327" s="4">
        <v>353691.16666666669</v>
      </c>
      <c r="D327" s="4">
        <v>4496.2304690000001</v>
      </c>
      <c r="E327" s="4">
        <v>82505.666666666672</v>
      </c>
      <c r="F327" s="4">
        <v>4503.34375</v>
      </c>
      <c r="G327" s="4">
        <v>165498.16666666666</v>
      </c>
      <c r="H327" s="4">
        <v>4549.4790039999998</v>
      </c>
      <c r="I327" s="4">
        <v>17047.20032552084</v>
      </c>
    </row>
    <row r="328" spans="1:9" x14ac:dyDescent="0.3">
      <c r="A328" s="9">
        <v>327</v>
      </c>
      <c r="B328" s="4">
        <v>4451.8823240000002</v>
      </c>
      <c r="C328" s="4">
        <v>367145.33333333331</v>
      </c>
      <c r="D328" s="4">
        <v>4512.64624</v>
      </c>
      <c r="E328" s="4">
        <v>84916</v>
      </c>
      <c r="F328" s="4">
        <v>4519.7553710000002</v>
      </c>
      <c r="G328" s="4">
        <v>171678.66666666666</v>
      </c>
      <c r="H328" s="4">
        <v>4565.8823240000002</v>
      </c>
      <c r="I328" s="4">
        <v>17514.134114583339</v>
      </c>
    </row>
    <row r="329" spans="1:9" x14ac:dyDescent="0.3">
      <c r="A329" s="9">
        <v>328</v>
      </c>
      <c r="B329" s="4">
        <v>4468.2856449999999</v>
      </c>
      <c r="C329" s="4">
        <v>381127.66666666669</v>
      </c>
      <c r="D329" s="4">
        <v>4529.0620115000002</v>
      </c>
      <c r="E329" s="4">
        <v>87295.666666666672</v>
      </c>
      <c r="F329" s="4">
        <v>4536.1669920000004</v>
      </c>
      <c r="G329" s="4">
        <v>177227.83333333334</v>
      </c>
      <c r="H329" s="4">
        <v>4582.2856449999999</v>
      </c>
      <c r="I329" s="4">
        <v>17886.666861979171</v>
      </c>
    </row>
    <row r="330" spans="1:9" x14ac:dyDescent="0.3">
      <c r="A330" s="9">
        <v>329</v>
      </c>
      <c r="B330" s="4">
        <v>4484.6889650000003</v>
      </c>
      <c r="C330" s="4">
        <v>395124.5</v>
      </c>
      <c r="D330" s="4">
        <v>4545.4775389999995</v>
      </c>
      <c r="E330" s="4">
        <v>89577.333333333328</v>
      </c>
      <c r="F330" s="4">
        <v>4552.5786129999997</v>
      </c>
      <c r="G330" s="4">
        <v>182253.5</v>
      </c>
      <c r="H330" s="4">
        <v>4598.6889650000003</v>
      </c>
      <c r="I330" s="4">
        <v>18489.333854166671</v>
      </c>
    </row>
    <row r="331" spans="1:9" x14ac:dyDescent="0.3">
      <c r="A331" s="9">
        <v>330</v>
      </c>
      <c r="B331" s="4">
        <v>4501.0927730000003</v>
      </c>
      <c r="C331" s="4">
        <v>408598</v>
      </c>
      <c r="D331" s="4">
        <v>4561.8933104999996</v>
      </c>
      <c r="E331" s="4">
        <v>91494.666666666672</v>
      </c>
      <c r="F331" s="4">
        <v>4568.9902339999999</v>
      </c>
      <c r="G331" s="4">
        <v>187271.16666666666</v>
      </c>
      <c r="H331" s="4">
        <v>4615.0927730000003</v>
      </c>
      <c r="I331" s="4">
        <v>19133.066731770836</v>
      </c>
    </row>
    <row r="332" spans="1:9" x14ac:dyDescent="0.3">
      <c r="A332" s="9">
        <v>331</v>
      </c>
      <c r="B332" s="4">
        <v>4517.4960940000001</v>
      </c>
      <c r="C332" s="4">
        <v>421426.16666666669</v>
      </c>
      <c r="D332" s="4">
        <v>4578.3090819999998</v>
      </c>
      <c r="E332" s="4">
        <v>93176.833333333328</v>
      </c>
      <c r="F332" s="4">
        <v>4585.4018550000001</v>
      </c>
      <c r="G332" s="4">
        <v>192255</v>
      </c>
      <c r="H332" s="4">
        <v>4631.4960940000001</v>
      </c>
      <c r="I332" s="4">
        <v>19707.733072916672</v>
      </c>
    </row>
    <row r="333" spans="1:9" x14ac:dyDescent="0.3">
      <c r="A333" s="9">
        <v>332</v>
      </c>
      <c r="B333" s="4">
        <v>4533.8994140000004</v>
      </c>
      <c r="C333" s="4">
        <v>433693.16666666669</v>
      </c>
      <c r="D333" s="4">
        <v>4594.7248534999999</v>
      </c>
      <c r="E333" s="4">
        <v>95125.333333333328</v>
      </c>
      <c r="F333" s="4">
        <v>4601.8134769999997</v>
      </c>
      <c r="G333" s="4">
        <v>197092.83333333334</v>
      </c>
      <c r="H333" s="4">
        <v>4647.8994140000004</v>
      </c>
      <c r="I333" s="4">
        <v>20322.400000000005</v>
      </c>
    </row>
    <row r="334" spans="1:9" x14ac:dyDescent="0.3">
      <c r="A334" s="9">
        <v>333</v>
      </c>
      <c r="B334" s="4">
        <v>4550.3027339999999</v>
      </c>
      <c r="C334" s="4">
        <v>445355.66666666669</v>
      </c>
      <c r="D334" s="4">
        <v>4611.140625</v>
      </c>
      <c r="E334" s="4">
        <v>97001.5</v>
      </c>
      <c r="F334" s="4">
        <v>4618.2250979999999</v>
      </c>
      <c r="G334" s="4">
        <v>201559.83333333334</v>
      </c>
      <c r="H334" s="4">
        <v>4664.3027339999999</v>
      </c>
      <c r="I334" s="4">
        <v>20915.466666666674</v>
      </c>
    </row>
    <row r="335" spans="1:9" x14ac:dyDescent="0.3">
      <c r="A335" s="9">
        <v>334</v>
      </c>
      <c r="B335" s="4">
        <v>4566.7060549999997</v>
      </c>
      <c r="C335" s="4">
        <v>456024.83333333331</v>
      </c>
      <c r="D335" s="4">
        <v>4627.5561524999994</v>
      </c>
      <c r="E335" s="4">
        <v>98768.166666666672</v>
      </c>
      <c r="F335" s="4">
        <v>4634.6367190000001</v>
      </c>
      <c r="G335" s="4">
        <v>205979.5</v>
      </c>
      <c r="H335" s="4">
        <v>4680.7060549999997</v>
      </c>
      <c r="I335" s="4">
        <v>21406.666210937507</v>
      </c>
    </row>
    <row r="336" spans="1:9" x14ac:dyDescent="0.3">
      <c r="A336" s="9">
        <v>335</v>
      </c>
      <c r="B336" s="4">
        <v>4583.109375</v>
      </c>
      <c r="C336" s="4">
        <v>465664.16666666669</v>
      </c>
      <c r="D336" s="4">
        <v>4643.9719239999995</v>
      </c>
      <c r="E336" s="4">
        <v>100308.16666666667</v>
      </c>
      <c r="F336" s="4">
        <v>4651.0483400000003</v>
      </c>
      <c r="G336" s="4">
        <v>210783.33333333334</v>
      </c>
      <c r="H336" s="4">
        <v>4697.109375</v>
      </c>
      <c r="I336" s="4">
        <v>21651.999739583338</v>
      </c>
    </row>
    <row r="337" spans="1:9" x14ac:dyDescent="0.3">
      <c r="A337" s="9">
        <v>336</v>
      </c>
      <c r="B337" s="4">
        <v>4599.5131840000004</v>
      </c>
      <c r="C337" s="4">
        <v>476347</v>
      </c>
      <c r="D337" s="4">
        <v>4660.3876950000003</v>
      </c>
      <c r="E337" s="4">
        <v>102084.83333333333</v>
      </c>
      <c r="F337" s="4">
        <v>4667.4599609999996</v>
      </c>
      <c r="G337" s="4">
        <v>215173</v>
      </c>
      <c r="H337" s="4">
        <v>4713.5131840000004</v>
      </c>
      <c r="I337" s="4">
        <v>22051.732747395836</v>
      </c>
    </row>
    <row r="338" spans="1:9" x14ac:dyDescent="0.3">
      <c r="A338" s="9">
        <v>337</v>
      </c>
      <c r="B338" s="4">
        <v>4615.9165039999998</v>
      </c>
      <c r="C338" s="4">
        <v>485858</v>
      </c>
      <c r="D338" s="4">
        <v>4676.8032229999999</v>
      </c>
      <c r="E338" s="4">
        <v>103794.5</v>
      </c>
      <c r="F338" s="4">
        <v>4683.8715819999998</v>
      </c>
      <c r="G338" s="4">
        <v>219195.5</v>
      </c>
      <c r="H338" s="4">
        <v>4729.9165039999998</v>
      </c>
      <c r="I338" s="4">
        <v>22816.532161458337</v>
      </c>
    </row>
    <row r="339" spans="1:9" x14ac:dyDescent="0.3">
      <c r="A339" s="9">
        <v>338</v>
      </c>
      <c r="B339" s="4">
        <v>4632.3198240000002</v>
      </c>
      <c r="C339" s="4">
        <v>495551.66666666669</v>
      </c>
      <c r="D339" s="4">
        <v>4693.2192379999997</v>
      </c>
      <c r="E339" s="4">
        <v>105482.5</v>
      </c>
      <c r="F339" s="4">
        <v>4700.283203</v>
      </c>
      <c r="G339" s="4">
        <v>223408.83333333334</v>
      </c>
      <c r="H339" s="4">
        <v>4746.3198240000002</v>
      </c>
      <c r="I339" s="4">
        <v>23423.99908854167</v>
      </c>
    </row>
    <row r="340" spans="1:9" x14ac:dyDescent="0.3">
      <c r="A340" s="9">
        <v>339</v>
      </c>
      <c r="B340" s="4">
        <v>4648.7231449999999</v>
      </c>
      <c r="C340" s="4">
        <v>505140.16666666669</v>
      </c>
      <c r="D340" s="4">
        <v>4709.6347655</v>
      </c>
      <c r="E340" s="4">
        <v>107016.33333333333</v>
      </c>
      <c r="F340" s="4">
        <v>4716.6948240000002</v>
      </c>
      <c r="G340" s="4">
        <v>227010.83333333334</v>
      </c>
      <c r="H340" s="4">
        <v>4762.7231449999999</v>
      </c>
      <c r="I340" s="4">
        <v>23875.998958333337</v>
      </c>
    </row>
    <row r="341" spans="1:9" x14ac:dyDescent="0.3">
      <c r="A341" s="9">
        <v>340</v>
      </c>
      <c r="B341" s="4">
        <v>4665.1264650000003</v>
      </c>
      <c r="C341" s="4">
        <v>514252.5</v>
      </c>
      <c r="D341" s="4">
        <v>4726.0505375000002</v>
      </c>
      <c r="E341" s="4">
        <v>108779</v>
      </c>
      <c r="F341" s="4">
        <v>4733.1064450000003</v>
      </c>
      <c r="G341" s="4">
        <v>230587.83333333334</v>
      </c>
      <c r="H341" s="4">
        <v>4779.1264650000003</v>
      </c>
      <c r="I341" s="4">
        <v>24308.532552083339</v>
      </c>
    </row>
    <row r="342" spans="1:9" x14ac:dyDescent="0.3">
      <c r="A342" s="9">
        <v>341</v>
      </c>
      <c r="B342" s="4">
        <v>4681.5297849999997</v>
      </c>
      <c r="C342" s="4">
        <v>523261.5</v>
      </c>
      <c r="D342" s="4">
        <v>4742.4663084999993</v>
      </c>
      <c r="E342" s="4">
        <v>110330.66666666667</v>
      </c>
      <c r="F342" s="4">
        <v>4749.5180659999996</v>
      </c>
      <c r="G342" s="4">
        <v>233905.5</v>
      </c>
      <c r="H342" s="4">
        <v>4795.5297849999997</v>
      </c>
      <c r="I342" s="4">
        <v>24526.132552083334</v>
      </c>
    </row>
    <row r="343" spans="1:9" x14ac:dyDescent="0.3">
      <c r="A343" s="9">
        <v>342</v>
      </c>
      <c r="B343" s="4">
        <v>4697.9335940000001</v>
      </c>
      <c r="C343" s="4">
        <v>532073.5</v>
      </c>
      <c r="D343" s="4">
        <v>4758.8818360000005</v>
      </c>
      <c r="E343" s="4">
        <v>111805.83333333333</v>
      </c>
      <c r="F343" s="4">
        <v>4765.9296880000002</v>
      </c>
      <c r="G343" s="4">
        <v>236713.16666666666</v>
      </c>
      <c r="H343" s="4">
        <v>4811.9335940000001</v>
      </c>
      <c r="I343" s="4">
        <v>24728.265950520836</v>
      </c>
    </row>
    <row r="344" spans="1:9" x14ac:dyDescent="0.3">
      <c r="A344" s="9">
        <v>343</v>
      </c>
      <c r="B344" s="4">
        <v>4714.3369140000004</v>
      </c>
      <c r="C344" s="4">
        <v>541026.66666666663</v>
      </c>
      <c r="D344" s="4">
        <v>4775.2976075000006</v>
      </c>
      <c r="E344" s="4">
        <v>112636</v>
      </c>
      <c r="F344" s="4">
        <v>4782.3413090000004</v>
      </c>
      <c r="G344" s="4">
        <v>240144.83333333334</v>
      </c>
      <c r="H344" s="4">
        <v>4828.3369140000004</v>
      </c>
      <c r="I344" s="4">
        <v>24989.066145833342</v>
      </c>
    </row>
    <row r="345" spans="1:9" x14ac:dyDescent="0.3">
      <c r="A345" s="9">
        <v>344</v>
      </c>
      <c r="B345" s="4">
        <v>4730.7402339999999</v>
      </c>
      <c r="C345" s="4">
        <v>548405</v>
      </c>
      <c r="D345" s="4">
        <v>4791.7136229999996</v>
      </c>
      <c r="E345" s="4">
        <v>113944.33333333333</v>
      </c>
      <c r="F345" s="4">
        <v>4798.7529299999997</v>
      </c>
      <c r="G345" s="4">
        <v>243286.66666666666</v>
      </c>
      <c r="H345" s="4">
        <v>4844.7402339999999</v>
      </c>
      <c r="I345" s="4">
        <v>25217.332877604171</v>
      </c>
    </row>
    <row r="346" spans="1:9" x14ac:dyDescent="0.3">
      <c r="A346" s="9">
        <v>345</v>
      </c>
      <c r="B346" s="4">
        <v>4747.1435549999997</v>
      </c>
      <c r="C346" s="4">
        <v>555956.5</v>
      </c>
      <c r="D346" s="4">
        <v>4808.1291504999999</v>
      </c>
      <c r="E346" s="4">
        <v>114953.16666666667</v>
      </c>
      <c r="F346" s="4">
        <v>4815.1640630000002</v>
      </c>
      <c r="G346" s="4">
        <v>247201.16666666666</v>
      </c>
      <c r="H346" s="4">
        <v>4861.1435549999997</v>
      </c>
      <c r="I346" s="4">
        <v>25735.999283854173</v>
      </c>
    </row>
    <row r="347" spans="1:9" x14ac:dyDescent="0.3">
      <c r="A347" s="9">
        <v>346</v>
      </c>
      <c r="B347" s="4">
        <v>4763.546875</v>
      </c>
      <c r="C347" s="4">
        <v>562270.33333333337</v>
      </c>
      <c r="D347" s="4">
        <v>4824.544922</v>
      </c>
      <c r="E347" s="4">
        <v>116040.66666666667</v>
      </c>
      <c r="F347" s="4">
        <v>4831.5756840000004</v>
      </c>
      <c r="G347" s="4">
        <v>250536.16666666666</v>
      </c>
      <c r="H347" s="4">
        <v>4877.546875</v>
      </c>
      <c r="I347" s="4">
        <v>26192.266471354167</v>
      </c>
    </row>
    <row r="348" spans="1:9" x14ac:dyDescent="0.3">
      <c r="A348" s="9">
        <v>347</v>
      </c>
      <c r="B348" s="4">
        <v>4779.9501950000003</v>
      </c>
      <c r="C348" s="4">
        <v>568192</v>
      </c>
      <c r="D348" s="4">
        <v>4840.9604490000002</v>
      </c>
      <c r="E348" s="4">
        <v>116983.83333333333</v>
      </c>
      <c r="F348" s="4">
        <v>4847.9873049999997</v>
      </c>
      <c r="G348" s="4">
        <v>254273.5</v>
      </c>
      <c r="H348" s="4">
        <v>4893.9501950000003</v>
      </c>
      <c r="I348" s="4">
        <v>26632.266601562507</v>
      </c>
    </row>
    <row r="349" spans="1:9" x14ac:dyDescent="0.3">
      <c r="A349" s="9">
        <v>348</v>
      </c>
      <c r="B349" s="4">
        <v>4796.3540039999998</v>
      </c>
      <c r="C349" s="4">
        <v>575204.16666666663</v>
      </c>
      <c r="D349" s="4">
        <v>4857.3762210000004</v>
      </c>
      <c r="E349" s="4">
        <v>118125.66666666667</v>
      </c>
      <c r="F349" s="4">
        <v>4864.3989259999998</v>
      </c>
      <c r="G349" s="4">
        <v>257461.83333333334</v>
      </c>
      <c r="H349" s="4">
        <v>4910.3540039999998</v>
      </c>
      <c r="I349" s="4">
        <v>27122.399804687491</v>
      </c>
    </row>
    <row r="350" spans="1:9" x14ac:dyDescent="0.3">
      <c r="A350" s="9">
        <v>349</v>
      </c>
      <c r="B350" s="4">
        <v>4812.7573240000002</v>
      </c>
      <c r="C350" s="4">
        <v>582644.33333333337</v>
      </c>
      <c r="D350" s="4">
        <v>4873.7919924999997</v>
      </c>
      <c r="E350" s="4">
        <v>118943.83333333333</v>
      </c>
      <c r="F350" s="4">
        <v>4880.810547</v>
      </c>
      <c r="G350" s="4">
        <v>260171.5</v>
      </c>
      <c r="H350" s="4">
        <v>4926.7573240000002</v>
      </c>
      <c r="I350" s="4">
        <v>27705.333268229169</v>
      </c>
    </row>
    <row r="351" spans="1:9" x14ac:dyDescent="0.3">
      <c r="A351" s="9">
        <v>350</v>
      </c>
      <c r="B351" s="4">
        <v>4829.1606449999999</v>
      </c>
      <c r="C351" s="4">
        <v>589181.33333333337</v>
      </c>
      <c r="D351" s="4">
        <v>4890.2077634999996</v>
      </c>
      <c r="E351" s="4">
        <v>119989.16666666667</v>
      </c>
      <c r="F351" s="4">
        <v>4897.2221680000002</v>
      </c>
      <c r="G351" s="4">
        <v>262631</v>
      </c>
      <c r="H351" s="4">
        <v>4943.1606449999999</v>
      </c>
      <c r="I351" s="4">
        <v>28214.666861979164</v>
      </c>
    </row>
    <row r="352" spans="1:9" x14ac:dyDescent="0.3">
      <c r="A352" s="9">
        <v>351</v>
      </c>
      <c r="B352" s="4">
        <v>4845.5639650000003</v>
      </c>
      <c r="C352" s="4">
        <v>595792.83333333337</v>
      </c>
      <c r="D352" s="4">
        <v>4906.6235355000008</v>
      </c>
      <c r="E352" s="4">
        <v>121268.83333333333</v>
      </c>
      <c r="F352" s="4">
        <v>4913.6337890000004</v>
      </c>
      <c r="G352" s="4">
        <v>265039</v>
      </c>
      <c r="H352" s="4">
        <v>4959.5639650000003</v>
      </c>
      <c r="I352" s="4">
        <v>28866.133398437501</v>
      </c>
    </row>
    <row r="353" spans="1:9" x14ac:dyDescent="0.3">
      <c r="A353" s="9">
        <v>352</v>
      </c>
      <c r="B353" s="4">
        <v>4861.9672849999997</v>
      </c>
      <c r="C353" s="4">
        <v>601670.83333333337</v>
      </c>
      <c r="D353" s="4">
        <v>4923.0390625</v>
      </c>
      <c r="E353" s="4">
        <v>122544.66666666667</v>
      </c>
      <c r="F353" s="4">
        <v>4930.0454099999997</v>
      </c>
      <c r="G353" s="4">
        <v>268386.83333333331</v>
      </c>
      <c r="H353" s="4">
        <v>4975.9672849999997</v>
      </c>
      <c r="I353" s="4">
        <v>29371.99993489583</v>
      </c>
    </row>
    <row r="354" spans="1:9" x14ac:dyDescent="0.3">
      <c r="A354" s="9">
        <v>353</v>
      </c>
      <c r="B354" s="4">
        <v>4878.3706050000001</v>
      </c>
      <c r="C354" s="4">
        <v>606937.16666666663</v>
      </c>
      <c r="D354" s="4">
        <v>4939.4548340000001</v>
      </c>
      <c r="E354" s="4">
        <v>123870.16666666667</v>
      </c>
      <c r="F354" s="4">
        <v>4946.4570309999999</v>
      </c>
      <c r="G354" s="4">
        <v>271948</v>
      </c>
      <c r="H354" s="4">
        <v>4992.3706050000001</v>
      </c>
      <c r="I354" s="4">
        <v>29894.666666666668</v>
      </c>
    </row>
    <row r="355" spans="1:9" x14ac:dyDescent="0.3">
      <c r="A355" s="9">
        <v>354</v>
      </c>
      <c r="B355" s="4">
        <v>4894.7739259999998</v>
      </c>
      <c r="C355" s="4">
        <v>612449</v>
      </c>
      <c r="D355" s="4">
        <v>4955.8706055000002</v>
      </c>
      <c r="E355" s="4">
        <v>125129.33333333333</v>
      </c>
      <c r="F355" s="4">
        <v>4962.8686520000001</v>
      </c>
      <c r="G355" s="4">
        <v>274766.16666666669</v>
      </c>
      <c r="H355" s="4">
        <v>5008.7739259999998</v>
      </c>
      <c r="I355" s="4">
        <v>30542.133333333339</v>
      </c>
    </row>
    <row r="356" spans="1:9" x14ac:dyDescent="0.3">
      <c r="A356" s="9">
        <v>355</v>
      </c>
      <c r="B356" s="4">
        <v>4911.1777339999999</v>
      </c>
      <c r="C356" s="4">
        <v>619246.66666666663</v>
      </c>
      <c r="D356" s="4">
        <v>4972.2861329999996</v>
      </c>
      <c r="E356" s="4">
        <v>126402.66666666667</v>
      </c>
      <c r="F356" s="4">
        <v>4979.2802730000003</v>
      </c>
      <c r="G356" s="4">
        <v>277377.66666666669</v>
      </c>
      <c r="H356" s="4">
        <v>5025.1777339999999</v>
      </c>
      <c r="I356" s="4">
        <v>30899.466406250009</v>
      </c>
    </row>
    <row r="357" spans="1:9" x14ac:dyDescent="0.3">
      <c r="A357" s="9">
        <v>356</v>
      </c>
      <c r="B357" s="4">
        <v>4927.5810549999997</v>
      </c>
      <c r="C357" s="4">
        <v>626530.16666666663</v>
      </c>
      <c r="D357" s="4">
        <v>4988.7019039999996</v>
      </c>
      <c r="E357" s="4">
        <v>127553</v>
      </c>
      <c r="F357" s="4">
        <v>4995.6918949999999</v>
      </c>
      <c r="G357" s="4">
        <v>280069.66666666669</v>
      </c>
      <c r="H357" s="4">
        <v>5041.5810549999997</v>
      </c>
      <c r="I357" s="4">
        <v>31374.133072916666</v>
      </c>
    </row>
    <row r="358" spans="1:9" x14ac:dyDescent="0.3">
      <c r="A358" s="9">
        <v>357</v>
      </c>
      <c r="B358" s="4">
        <v>4943.984375</v>
      </c>
      <c r="C358" s="4">
        <v>634301.5</v>
      </c>
      <c r="D358" s="4">
        <v>5005.1179200000006</v>
      </c>
      <c r="E358" s="4">
        <v>128490</v>
      </c>
      <c r="F358" s="4">
        <v>5012.1035160000001</v>
      </c>
      <c r="G358" s="4">
        <v>282929.83333333331</v>
      </c>
      <c r="H358" s="4">
        <v>5057.984375</v>
      </c>
      <c r="I358" s="4">
        <v>31853.866666666672</v>
      </c>
    </row>
    <row r="359" spans="1:9" x14ac:dyDescent="0.3">
      <c r="A359" s="9">
        <v>358</v>
      </c>
      <c r="B359" s="4">
        <v>4960.3876950000003</v>
      </c>
      <c r="C359" s="4">
        <v>640643.5</v>
      </c>
      <c r="D359" s="4">
        <v>5021.5334469999998</v>
      </c>
      <c r="E359" s="4">
        <v>129505.83333333333</v>
      </c>
      <c r="F359" s="4">
        <v>5028.5151370000003</v>
      </c>
      <c r="G359" s="4">
        <v>285130</v>
      </c>
      <c r="H359" s="4">
        <v>5074.3876950000003</v>
      </c>
      <c r="I359" s="4">
        <v>32270.933333333334</v>
      </c>
    </row>
    <row r="360" spans="1:9" x14ac:dyDescent="0.3">
      <c r="A360" s="9">
        <v>359</v>
      </c>
      <c r="B360" s="4">
        <v>4976.7910160000001</v>
      </c>
      <c r="C360" s="4">
        <v>645886.66666666663</v>
      </c>
      <c r="D360" s="4">
        <v>5037.9492190000001</v>
      </c>
      <c r="E360" s="4">
        <v>130197.16666666667</v>
      </c>
      <c r="F360" s="4">
        <v>5044.9267579999996</v>
      </c>
      <c r="G360" s="4">
        <v>286901.5</v>
      </c>
      <c r="H360" s="4">
        <v>5090.7910160000001</v>
      </c>
      <c r="I360" s="4">
        <v>32476.266536458337</v>
      </c>
    </row>
    <row r="361" spans="1:9" x14ac:dyDescent="0.3">
      <c r="A361" s="9">
        <v>360</v>
      </c>
      <c r="B361" s="4">
        <v>4993.1943359999996</v>
      </c>
      <c r="C361" s="4">
        <v>652058.5</v>
      </c>
      <c r="D361" s="4">
        <v>5054.3647459999993</v>
      </c>
      <c r="E361" s="4">
        <v>130610.5</v>
      </c>
      <c r="F361" s="4">
        <v>5061.3383789999998</v>
      </c>
      <c r="G361" s="4">
        <v>289075.33333333331</v>
      </c>
      <c r="H361" s="4">
        <v>5107.1943359999996</v>
      </c>
      <c r="I361" s="4">
        <v>32873.333333333336</v>
      </c>
    </row>
    <row r="362" spans="1:9" x14ac:dyDescent="0.3">
      <c r="A362" s="9">
        <v>361</v>
      </c>
      <c r="B362" s="4">
        <v>5009.5981449999999</v>
      </c>
      <c r="C362" s="4">
        <v>658087.5</v>
      </c>
      <c r="D362" s="4">
        <v>5070.7805174999994</v>
      </c>
      <c r="E362" s="4">
        <v>131395.33333333334</v>
      </c>
      <c r="F362" s="4">
        <v>5077.75</v>
      </c>
      <c r="G362" s="4">
        <v>290388.5</v>
      </c>
      <c r="H362" s="4">
        <v>5123.5981449999999</v>
      </c>
      <c r="I362" s="4">
        <v>33215.466796875</v>
      </c>
    </row>
    <row r="363" spans="1:9" x14ac:dyDescent="0.3">
      <c r="A363" s="9">
        <v>362</v>
      </c>
      <c r="B363" s="4">
        <v>5026.0014650000003</v>
      </c>
      <c r="C363" s="4">
        <v>662457.33333333337</v>
      </c>
      <c r="D363" s="4">
        <v>5087.1962889999995</v>
      </c>
      <c r="E363" s="4">
        <v>131823.16666666666</v>
      </c>
      <c r="F363" s="4">
        <v>5094.1616210000002</v>
      </c>
      <c r="G363" s="4">
        <v>291984.16666666669</v>
      </c>
      <c r="H363" s="4">
        <v>5140.0014650000003</v>
      </c>
      <c r="I363" s="4">
        <v>33364.53333333334</v>
      </c>
    </row>
    <row r="364" spans="1:9" x14ac:dyDescent="0.3">
      <c r="A364" s="9">
        <v>363</v>
      </c>
      <c r="B364" s="4">
        <v>5042.4047849999997</v>
      </c>
      <c r="C364" s="4">
        <v>665247.66666666663</v>
      </c>
      <c r="D364" s="4">
        <v>5103.6120604999996</v>
      </c>
      <c r="E364" s="4">
        <v>132106.33333333334</v>
      </c>
      <c r="F364" s="4">
        <v>5110.5732420000004</v>
      </c>
      <c r="G364" s="4">
        <v>293692.83333333331</v>
      </c>
      <c r="H364" s="4">
        <v>5156.4047849999997</v>
      </c>
      <c r="I364" s="4">
        <v>33433.599999999999</v>
      </c>
    </row>
    <row r="365" spans="1:9" x14ac:dyDescent="0.3">
      <c r="A365" s="9">
        <v>364</v>
      </c>
      <c r="B365" s="4">
        <v>5058.8081050000001</v>
      </c>
      <c r="C365" s="4">
        <v>669075.33333333337</v>
      </c>
      <c r="D365" s="4">
        <v>5120.0278319999998</v>
      </c>
      <c r="E365" s="4">
        <v>132074</v>
      </c>
      <c r="F365" s="4">
        <v>5126.9848629999997</v>
      </c>
      <c r="G365" s="4">
        <v>295278.83333333331</v>
      </c>
      <c r="H365" s="4">
        <v>5172.8081050000001</v>
      </c>
      <c r="I365" s="4">
        <v>33526.666796875004</v>
      </c>
    </row>
    <row r="366" spans="1:9" x14ac:dyDescent="0.3">
      <c r="A366" s="9">
        <v>365</v>
      </c>
      <c r="B366" s="4">
        <v>5075.2114259999998</v>
      </c>
      <c r="C366" s="4">
        <v>672283.16666666663</v>
      </c>
      <c r="D366" s="4">
        <v>5136.4433595</v>
      </c>
      <c r="E366" s="4">
        <v>132106.66666666666</v>
      </c>
      <c r="F366" s="4">
        <v>5143.3964839999999</v>
      </c>
      <c r="G366" s="4">
        <v>297064.5</v>
      </c>
      <c r="H366" s="4">
        <v>5189.2114259999998</v>
      </c>
      <c r="I366" s="4">
        <v>33576.266796875003</v>
      </c>
    </row>
    <row r="367" spans="1:9" x14ac:dyDescent="0.3">
      <c r="A367" s="9">
        <v>366</v>
      </c>
      <c r="B367" s="4">
        <v>5091.6147460000002</v>
      </c>
      <c r="C367" s="4">
        <v>674685.16666666663</v>
      </c>
      <c r="D367" s="4">
        <v>5152.8591310000002</v>
      </c>
      <c r="E367" s="4">
        <v>132577.5</v>
      </c>
      <c r="F367" s="4">
        <v>5159.8081050000001</v>
      </c>
      <c r="G367" s="4">
        <v>298120</v>
      </c>
      <c r="H367" s="4">
        <v>5205.6147460000002</v>
      </c>
      <c r="I367" s="4">
        <v>33624.800000000003</v>
      </c>
    </row>
    <row r="368" spans="1:9" x14ac:dyDescent="0.3">
      <c r="A368" s="9">
        <v>367</v>
      </c>
      <c r="B368" s="4">
        <v>5108.0185549999997</v>
      </c>
      <c r="C368" s="4">
        <v>677159.16666666663</v>
      </c>
      <c r="D368" s="4">
        <v>5169.2749019999992</v>
      </c>
      <c r="E368" s="4">
        <v>133032.5</v>
      </c>
      <c r="F368" s="4">
        <v>5176.2197269999997</v>
      </c>
      <c r="G368" s="4">
        <v>299888.83333333331</v>
      </c>
      <c r="H368" s="4">
        <v>5222.0185549999997</v>
      </c>
      <c r="I368" s="4">
        <v>34087.466666666667</v>
      </c>
    </row>
    <row r="369" spans="1:9" x14ac:dyDescent="0.3">
      <c r="A369" s="9">
        <v>368</v>
      </c>
      <c r="B369" s="4">
        <v>5124.421875</v>
      </c>
      <c r="C369" s="4">
        <v>678865.66666666663</v>
      </c>
      <c r="D369" s="4">
        <v>5185.6904300000006</v>
      </c>
      <c r="E369" s="4">
        <v>133362.66666666666</v>
      </c>
      <c r="F369" s="4">
        <v>5192.6313479999999</v>
      </c>
      <c r="G369" s="4">
        <v>301080.5</v>
      </c>
      <c r="H369" s="4">
        <v>5238.421875</v>
      </c>
      <c r="I369" s="4">
        <v>34723.733463541663</v>
      </c>
    </row>
    <row r="370" spans="1:9" x14ac:dyDescent="0.3">
      <c r="A370" s="9">
        <v>369</v>
      </c>
      <c r="B370" s="4">
        <v>5140.8251950000003</v>
      </c>
      <c r="C370" s="4">
        <v>681447.5</v>
      </c>
      <c r="D370" s="4">
        <v>5202.1064450000003</v>
      </c>
      <c r="E370" s="4">
        <v>133984.16666666666</v>
      </c>
      <c r="F370" s="4">
        <v>5209.0429690000001</v>
      </c>
      <c r="G370" s="4">
        <v>302484.5</v>
      </c>
      <c r="H370" s="4">
        <v>5254.8251950000003</v>
      </c>
      <c r="I370" s="4">
        <v>35177.866927083327</v>
      </c>
    </row>
    <row r="371" spans="1:9" x14ac:dyDescent="0.3">
      <c r="A371" s="9">
        <v>370</v>
      </c>
      <c r="B371" s="4">
        <v>5157.2285160000001</v>
      </c>
      <c r="C371" s="4">
        <v>684390.5</v>
      </c>
      <c r="D371" s="4">
        <v>5218.5222169999997</v>
      </c>
      <c r="E371" s="4">
        <v>134769</v>
      </c>
      <c r="F371" s="4">
        <v>5225.4545900000003</v>
      </c>
      <c r="G371" s="4">
        <v>304694.5</v>
      </c>
      <c r="H371" s="4">
        <v>5271.2285160000001</v>
      </c>
      <c r="I371" s="4">
        <v>35754.933593750007</v>
      </c>
    </row>
    <row r="372" spans="1:9" x14ac:dyDescent="0.3">
      <c r="A372" s="9">
        <v>371</v>
      </c>
      <c r="B372" s="4">
        <v>5173.6318359999996</v>
      </c>
      <c r="C372" s="4">
        <v>686611.16666666663</v>
      </c>
      <c r="D372" s="4">
        <v>5234.9377439999998</v>
      </c>
      <c r="E372" s="4">
        <v>135373</v>
      </c>
      <c r="F372" s="4">
        <v>5241.8662109999996</v>
      </c>
      <c r="G372" s="4">
        <v>306346.16666666669</v>
      </c>
      <c r="H372" s="4">
        <v>5287.6318359999996</v>
      </c>
      <c r="I372" s="4">
        <v>36342.933723958333</v>
      </c>
    </row>
    <row r="373" spans="1:9" x14ac:dyDescent="0.3">
      <c r="A373" s="9">
        <v>372</v>
      </c>
      <c r="B373" s="4">
        <v>5190.0351559999999</v>
      </c>
      <c r="C373" s="4">
        <v>689806</v>
      </c>
      <c r="D373" s="4">
        <v>5251.3535155</v>
      </c>
      <c r="E373" s="4">
        <v>136367.83333333334</v>
      </c>
      <c r="F373" s="4">
        <v>5258.2773440000001</v>
      </c>
      <c r="G373" s="4">
        <v>307053</v>
      </c>
      <c r="H373" s="4">
        <v>5304.0351559999999</v>
      </c>
      <c r="I373" s="4">
        <v>36706.667057291663</v>
      </c>
    </row>
    <row r="374" spans="1:9" x14ac:dyDescent="0.3">
      <c r="A374" s="9">
        <v>373</v>
      </c>
      <c r="B374" s="4">
        <v>5206.4389650000003</v>
      </c>
      <c r="C374" s="4">
        <v>693125.66666666663</v>
      </c>
      <c r="D374" s="4">
        <v>5267.7690430000002</v>
      </c>
      <c r="E374" s="4">
        <v>137231.33333333334</v>
      </c>
      <c r="F374" s="4">
        <v>5274.6889650000003</v>
      </c>
      <c r="G374" s="4">
        <v>308751.16666666669</v>
      </c>
      <c r="H374" s="4">
        <v>5320.4389650000003</v>
      </c>
      <c r="I374" s="4">
        <v>36994.133463541664</v>
      </c>
    </row>
    <row r="375" spans="1:9" x14ac:dyDescent="0.3">
      <c r="A375" s="9">
        <v>374</v>
      </c>
      <c r="B375" s="4">
        <v>5222.8422849999997</v>
      </c>
      <c r="C375" s="4">
        <v>697086.16666666663</v>
      </c>
      <c r="D375" s="4">
        <v>5284.1848145000004</v>
      </c>
      <c r="E375" s="4">
        <v>137787.66666666666</v>
      </c>
      <c r="F375" s="4">
        <v>5291.1005859999996</v>
      </c>
      <c r="G375" s="4">
        <v>310184.16666666669</v>
      </c>
      <c r="H375" s="4">
        <v>5336.8422849999997</v>
      </c>
      <c r="I375" s="4">
        <v>37521.333463541669</v>
      </c>
    </row>
    <row r="376" spans="1:9" x14ac:dyDescent="0.3">
      <c r="A376" s="9">
        <v>375</v>
      </c>
      <c r="B376" s="4">
        <v>5239.2456050000001</v>
      </c>
      <c r="C376" s="4">
        <v>700760</v>
      </c>
      <c r="D376" s="4">
        <v>5300.6008299999994</v>
      </c>
      <c r="E376" s="4">
        <v>138198.5</v>
      </c>
      <c r="F376" s="4">
        <v>5307.5122069999998</v>
      </c>
      <c r="G376" s="4">
        <v>310664.5</v>
      </c>
      <c r="H376" s="4">
        <v>5353.2456050000001</v>
      </c>
      <c r="I376" s="4">
        <v>38101.866927083327</v>
      </c>
    </row>
    <row r="377" spans="1:9" x14ac:dyDescent="0.3">
      <c r="A377" s="9">
        <v>376</v>
      </c>
      <c r="B377" s="4">
        <v>5255.6489259999998</v>
      </c>
      <c r="C377" s="4">
        <v>704436</v>
      </c>
      <c r="D377" s="4">
        <v>5317.0163575000006</v>
      </c>
      <c r="E377" s="4">
        <v>138603.66666666666</v>
      </c>
      <c r="F377" s="4">
        <v>5323.923828</v>
      </c>
      <c r="G377" s="4">
        <v>311515.5</v>
      </c>
      <c r="H377" s="4">
        <v>5369.6489259999998</v>
      </c>
      <c r="I377" s="4">
        <v>38354.133463541672</v>
      </c>
    </row>
    <row r="378" spans="1:9" x14ac:dyDescent="0.3">
      <c r="A378" s="9">
        <v>377</v>
      </c>
      <c r="B378" s="4">
        <v>5272.0522460000002</v>
      </c>
      <c r="C378" s="4">
        <v>707823.33333333337</v>
      </c>
      <c r="D378" s="4">
        <v>5333.4321290000007</v>
      </c>
      <c r="E378" s="4">
        <v>138890.33333333334</v>
      </c>
      <c r="F378" s="4">
        <v>5340.3354490000002</v>
      </c>
      <c r="G378" s="4">
        <v>311652.33333333331</v>
      </c>
      <c r="H378" s="4">
        <v>5386.0522460000002</v>
      </c>
      <c r="I378" s="4">
        <v>38442.93359375</v>
      </c>
    </row>
    <row r="379" spans="1:9" x14ac:dyDescent="0.3">
      <c r="A379" s="9">
        <v>378</v>
      </c>
      <c r="B379" s="4">
        <v>5288.4555659999996</v>
      </c>
      <c r="C379" s="4">
        <v>710142.5</v>
      </c>
      <c r="D379" s="4">
        <v>5349.8479004999999</v>
      </c>
      <c r="E379" s="4">
        <v>139287.5</v>
      </c>
      <c r="F379" s="4">
        <v>5356.7470700000003</v>
      </c>
      <c r="G379" s="4">
        <v>312572.5</v>
      </c>
      <c r="H379" s="4">
        <v>5402.4555659999996</v>
      </c>
      <c r="I379" s="4">
        <v>38536.533854166672</v>
      </c>
    </row>
    <row r="380" spans="1:9" x14ac:dyDescent="0.3">
      <c r="A380" s="9">
        <v>379</v>
      </c>
      <c r="B380" s="4">
        <v>5304.8588870000003</v>
      </c>
      <c r="C380" s="4">
        <v>712806.5</v>
      </c>
      <c r="D380" s="4">
        <v>5366.2634280000002</v>
      </c>
      <c r="E380" s="4">
        <v>139071</v>
      </c>
      <c r="F380" s="4">
        <v>5373.1586909999996</v>
      </c>
      <c r="G380" s="4">
        <v>313325.16666666669</v>
      </c>
      <c r="H380" s="4">
        <v>5418.8588870000003</v>
      </c>
      <c r="I380" s="4">
        <v>38575.733723958336</v>
      </c>
    </row>
    <row r="381" spans="1:9" x14ac:dyDescent="0.3">
      <c r="A381" s="9">
        <v>380</v>
      </c>
      <c r="B381" s="4">
        <v>5321.2626950000003</v>
      </c>
      <c r="C381" s="4">
        <v>713649.66666666663</v>
      </c>
      <c r="D381" s="4">
        <v>5382.6791995000003</v>
      </c>
      <c r="E381" s="4">
        <v>138823</v>
      </c>
      <c r="F381" s="4">
        <v>5389.5703130000002</v>
      </c>
      <c r="G381" s="4">
        <v>313985.33333333331</v>
      </c>
      <c r="H381" s="4">
        <v>5435.2626950000003</v>
      </c>
      <c r="I381" s="4">
        <v>38328.533463541658</v>
      </c>
    </row>
    <row r="382" spans="1:9" x14ac:dyDescent="0.3">
      <c r="A382" s="9">
        <v>381</v>
      </c>
      <c r="B382" s="4">
        <v>5337.6660160000001</v>
      </c>
      <c r="C382" s="4">
        <v>714984.66666666663</v>
      </c>
      <c r="D382" s="4">
        <v>5399.0949710000004</v>
      </c>
      <c r="E382" s="4">
        <v>138901</v>
      </c>
      <c r="F382" s="4">
        <v>5405.9819340000004</v>
      </c>
      <c r="G382" s="4">
        <v>314786</v>
      </c>
      <c r="H382" s="4">
        <v>5451.6660160000001</v>
      </c>
      <c r="I382" s="4">
        <v>38457.066796874999</v>
      </c>
    </row>
    <row r="383" spans="1:9" x14ac:dyDescent="0.3">
      <c r="A383" s="9">
        <v>382</v>
      </c>
      <c r="B383" s="4">
        <v>5354.0693359999996</v>
      </c>
      <c r="C383" s="4">
        <v>716532.83333333337</v>
      </c>
      <c r="D383" s="4">
        <v>5415.5107424999997</v>
      </c>
      <c r="E383" s="4">
        <v>138539.66666666666</v>
      </c>
      <c r="F383" s="4">
        <v>5422.3935549999997</v>
      </c>
      <c r="G383" s="4">
        <v>314926.66666666669</v>
      </c>
      <c r="H383" s="4">
        <v>5468.0693359999996</v>
      </c>
      <c r="I383" s="4">
        <v>38744.533333333333</v>
      </c>
    </row>
    <row r="384" spans="1:9" x14ac:dyDescent="0.3">
      <c r="A384" s="9">
        <v>383</v>
      </c>
      <c r="B384" s="4">
        <v>5370.4726559999999</v>
      </c>
      <c r="C384" s="4">
        <v>716213.5</v>
      </c>
      <c r="D384" s="4">
        <v>5431.9265135000005</v>
      </c>
      <c r="E384" s="4">
        <v>138239.16666666666</v>
      </c>
      <c r="F384" s="4">
        <v>5438.8051759999998</v>
      </c>
      <c r="G384" s="4">
        <v>315068.16666666669</v>
      </c>
      <c r="H384" s="4">
        <v>5484.4726559999999</v>
      </c>
      <c r="I384" s="4">
        <v>38920.799869791663</v>
      </c>
    </row>
    <row r="385" spans="1:9" x14ac:dyDescent="0.3">
      <c r="A385" s="9">
        <v>384</v>
      </c>
      <c r="B385" s="4">
        <v>5386.8759769999997</v>
      </c>
      <c r="C385" s="4">
        <v>717307.33333333337</v>
      </c>
      <c r="D385" s="4">
        <v>5448.3420409999999</v>
      </c>
      <c r="E385" s="4">
        <v>138196.33333333334</v>
      </c>
      <c r="F385" s="4">
        <v>5455.216797</v>
      </c>
      <c r="G385" s="4">
        <v>315474.33333333331</v>
      </c>
      <c r="H385" s="4">
        <v>5500.8759769999997</v>
      </c>
      <c r="I385" s="4">
        <v>39235.199739583331</v>
      </c>
    </row>
    <row r="386" spans="1:9" x14ac:dyDescent="0.3">
      <c r="A386" s="9">
        <v>385</v>
      </c>
      <c r="B386" s="4">
        <v>5403.279297</v>
      </c>
      <c r="C386" s="4">
        <v>716988.5</v>
      </c>
      <c r="D386" s="4">
        <v>5464.7578125</v>
      </c>
      <c r="E386" s="4">
        <v>137912.16666666666</v>
      </c>
      <c r="F386" s="4">
        <v>5471.6284180000002</v>
      </c>
      <c r="G386" s="4">
        <v>315945.5</v>
      </c>
      <c r="H386" s="4">
        <v>5517.279297</v>
      </c>
      <c r="I386" s="4">
        <v>39555.199869791664</v>
      </c>
    </row>
    <row r="387" spans="1:9" x14ac:dyDescent="0.3">
      <c r="A387" s="9">
        <v>386</v>
      </c>
      <c r="B387" s="4">
        <v>5419.6831050000001</v>
      </c>
      <c r="C387" s="4">
        <v>716472</v>
      </c>
      <c r="D387" s="4">
        <v>5481.1733400000003</v>
      </c>
      <c r="E387" s="4">
        <v>137761.83333333334</v>
      </c>
      <c r="F387" s="4">
        <v>5488.0400390000004</v>
      </c>
      <c r="G387" s="4">
        <v>316021.83333333331</v>
      </c>
      <c r="H387" s="4">
        <v>5533.6831050000001</v>
      </c>
      <c r="I387" s="4">
        <v>39847.733203124997</v>
      </c>
    </row>
    <row r="388" spans="1:9" x14ac:dyDescent="0.3">
      <c r="A388" s="9">
        <v>387</v>
      </c>
      <c r="B388" s="4">
        <v>5436.0864259999998</v>
      </c>
      <c r="C388" s="4">
        <v>716456.5</v>
      </c>
      <c r="D388" s="4">
        <v>5497.5893555000002</v>
      </c>
      <c r="E388" s="4">
        <v>137550.5</v>
      </c>
      <c r="F388" s="4">
        <v>5504.4516599999997</v>
      </c>
      <c r="G388" s="4">
        <v>315988.66666666669</v>
      </c>
      <c r="H388" s="4">
        <v>5550.0864259999998</v>
      </c>
      <c r="I388" s="4">
        <v>40061.333203124996</v>
      </c>
    </row>
    <row r="389" spans="1:9" x14ac:dyDescent="0.3">
      <c r="A389" s="9">
        <v>388</v>
      </c>
      <c r="B389" s="4">
        <v>5452.4897460000002</v>
      </c>
      <c r="C389" s="4">
        <v>716293</v>
      </c>
      <c r="D389" s="4">
        <v>5514.0051270000004</v>
      </c>
      <c r="E389" s="4">
        <v>137019.33333333334</v>
      </c>
      <c r="F389" s="4">
        <v>5520.8632809999999</v>
      </c>
      <c r="G389" s="4">
        <v>316225.16666666669</v>
      </c>
      <c r="H389" s="4">
        <v>5566.4897460000002</v>
      </c>
      <c r="I389" s="4">
        <v>40193.333203124996</v>
      </c>
    </row>
    <row r="390" spans="1:9" x14ac:dyDescent="0.3">
      <c r="A390" s="9">
        <v>389</v>
      </c>
      <c r="B390" s="4">
        <v>5468.8930659999996</v>
      </c>
      <c r="C390" s="4">
        <v>716242.5</v>
      </c>
      <c r="D390" s="4">
        <v>5530.4206539999996</v>
      </c>
      <c r="E390" s="4">
        <v>136407.33333333334</v>
      </c>
      <c r="F390" s="4">
        <v>5537.2749020000001</v>
      </c>
      <c r="G390" s="4">
        <v>316382.16666666669</v>
      </c>
      <c r="H390" s="4">
        <v>5582.8930659999996</v>
      </c>
      <c r="I390" s="4">
        <v>39910.933333333334</v>
      </c>
    </row>
    <row r="391" spans="1:9" x14ac:dyDescent="0.3">
      <c r="A391" s="9">
        <v>390</v>
      </c>
      <c r="B391" s="4">
        <v>5485.2963870000003</v>
      </c>
      <c r="C391" s="4">
        <v>715545</v>
      </c>
      <c r="D391" s="4">
        <v>5546.8364259999998</v>
      </c>
      <c r="E391" s="4">
        <v>135905</v>
      </c>
      <c r="F391" s="4">
        <v>5553.6865230000003</v>
      </c>
      <c r="G391" s="4">
        <v>315845.83333333331</v>
      </c>
      <c r="H391" s="4">
        <v>5599.2963870000003</v>
      </c>
      <c r="I391" s="4">
        <v>39830.133333333339</v>
      </c>
    </row>
    <row r="392" spans="1:9" x14ac:dyDescent="0.3">
      <c r="A392" s="9">
        <v>391</v>
      </c>
      <c r="B392" s="4">
        <v>5501.6997069999998</v>
      </c>
      <c r="C392" s="4">
        <v>714646.66666666663</v>
      </c>
      <c r="D392" s="4">
        <v>5563.2521975</v>
      </c>
      <c r="E392" s="4">
        <v>135495.5</v>
      </c>
      <c r="F392" s="4">
        <v>5570.0981449999999</v>
      </c>
      <c r="G392" s="4">
        <v>315368.66666666669</v>
      </c>
      <c r="H392" s="4">
        <v>5615.6997069999998</v>
      </c>
      <c r="I392" s="4">
        <v>39776.800000000003</v>
      </c>
    </row>
    <row r="393" spans="1:9" x14ac:dyDescent="0.3">
      <c r="A393" s="9">
        <v>392</v>
      </c>
      <c r="B393" s="4">
        <v>5518.1035160000001</v>
      </c>
      <c r="C393" s="4">
        <v>714123</v>
      </c>
      <c r="D393" s="4">
        <v>5579.6677245000001</v>
      </c>
      <c r="E393" s="4">
        <v>134815.16666666666</v>
      </c>
      <c r="F393" s="4">
        <v>5586.5097660000001</v>
      </c>
      <c r="G393" s="4">
        <v>314660.33333333331</v>
      </c>
      <c r="H393" s="4">
        <v>5632.1035160000001</v>
      </c>
      <c r="I393" s="4">
        <v>39478.400000000009</v>
      </c>
    </row>
    <row r="394" spans="1:9" x14ac:dyDescent="0.3">
      <c r="A394" s="9">
        <v>393</v>
      </c>
      <c r="B394" s="4">
        <v>5534.5068359999996</v>
      </c>
      <c r="C394" s="4">
        <v>712098.33333333337</v>
      </c>
      <c r="D394" s="4">
        <v>5596.0834964999995</v>
      </c>
      <c r="E394" s="4">
        <v>134099</v>
      </c>
      <c r="F394" s="4">
        <v>5602.9213870000003</v>
      </c>
      <c r="G394" s="4">
        <v>314100.16666666669</v>
      </c>
      <c r="H394" s="4">
        <v>5648.5068359999996</v>
      </c>
      <c r="I394" s="4">
        <v>39341.866666666669</v>
      </c>
    </row>
    <row r="395" spans="1:9" x14ac:dyDescent="0.3">
      <c r="A395" s="9">
        <v>394</v>
      </c>
      <c r="B395" s="4">
        <v>5550.9101559999999</v>
      </c>
      <c r="C395" s="4">
        <v>710353</v>
      </c>
      <c r="D395" s="4">
        <v>5612.4992674999994</v>
      </c>
      <c r="E395" s="4">
        <v>133269</v>
      </c>
      <c r="F395" s="4">
        <v>5619.3330079999996</v>
      </c>
      <c r="G395" s="4">
        <v>312445.33333333331</v>
      </c>
      <c r="H395" s="4">
        <v>5664.9101559999999</v>
      </c>
      <c r="I395" s="4">
        <v>39632.266796875003</v>
      </c>
    </row>
    <row r="396" spans="1:9" x14ac:dyDescent="0.3">
      <c r="A396" s="9">
        <v>395</v>
      </c>
      <c r="B396" s="4">
        <v>5567.3134769999997</v>
      </c>
      <c r="C396" s="4">
        <v>708360.5</v>
      </c>
      <c r="D396" s="4">
        <v>5628.9150389999995</v>
      </c>
      <c r="E396" s="4">
        <v>132511.5</v>
      </c>
      <c r="F396" s="4">
        <v>5635.7446289999998</v>
      </c>
      <c r="G396" s="4">
        <v>310903.83333333331</v>
      </c>
      <c r="H396" s="4">
        <v>5681.3134769999997</v>
      </c>
      <c r="I396" s="4">
        <v>39680.533463541666</v>
      </c>
    </row>
    <row r="397" spans="1:9" x14ac:dyDescent="0.3">
      <c r="A397" s="9">
        <v>396</v>
      </c>
      <c r="B397" s="4">
        <v>5583.716797</v>
      </c>
      <c r="C397" s="4">
        <v>705680</v>
      </c>
      <c r="D397" s="4">
        <v>5645.3308104999996</v>
      </c>
      <c r="E397" s="4">
        <v>131777.5</v>
      </c>
      <c r="F397" s="4">
        <v>5652.15625</v>
      </c>
      <c r="G397" s="4">
        <v>309869</v>
      </c>
      <c r="H397" s="4">
        <v>5697.716797</v>
      </c>
      <c r="I397" s="4">
        <v>39652.266796875003</v>
      </c>
    </row>
    <row r="398" spans="1:9" x14ac:dyDescent="0.3">
      <c r="A398" s="9">
        <v>397</v>
      </c>
      <c r="B398" s="4">
        <v>5600.1201170000004</v>
      </c>
      <c r="C398" s="4">
        <v>702759.66666666663</v>
      </c>
      <c r="D398" s="4">
        <v>5661.7463380000008</v>
      </c>
      <c r="E398" s="4">
        <v>131077.33333333334</v>
      </c>
      <c r="F398" s="4">
        <v>5668.5678710000002</v>
      </c>
      <c r="G398" s="4">
        <v>308590.83333333331</v>
      </c>
      <c r="H398" s="4">
        <v>5714.1201170000004</v>
      </c>
      <c r="I398" s="4">
        <v>39702.133463541672</v>
      </c>
    </row>
    <row r="399" spans="1:9" x14ac:dyDescent="0.3">
      <c r="A399" s="9">
        <v>398</v>
      </c>
      <c r="B399" s="4">
        <v>5616.5239259999998</v>
      </c>
      <c r="C399" s="4">
        <v>698966.33333333337</v>
      </c>
      <c r="D399" s="4">
        <v>5678.1621089999999</v>
      </c>
      <c r="E399" s="4">
        <v>130272.5</v>
      </c>
      <c r="F399" s="4">
        <v>5684.9794920000004</v>
      </c>
      <c r="G399" s="4">
        <v>307536.33333333331</v>
      </c>
      <c r="H399" s="4">
        <v>5730.5239259999998</v>
      </c>
      <c r="I399" s="4">
        <v>39639.733593750003</v>
      </c>
    </row>
    <row r="400" spans="1:9" x14ac:dyDescent="0.3">
      <c r="A400" s="9">
        <v>399</v>
      </c>
      <c r="B400" s="4">
        <v>5632.9272460000002</v>
      </c>
      <c r="C400" s="4">
        <v>695130.66666666663</v>
      </c>
      <c r="D400" s="4">
        <v>5694.5776370000003</v>
      </c>
      <c r="E400" s="4">
        <v>129871</v>
      </c>
      <c r="F400" s="4">
        <v>5701.390625</v>
      </c>
      <c r="G400" s="4">
        <v>306548.83333333331</v>
      </c>
      <c r="H400" s="4">
        <v>5746.9272460000002</v>
      </c>
      <c r="I400" s="4">
        <v>39559.200130208337</v>
      </c>
    </row>
    <row r="401" spans="1:9" x14ac:dyDescent="0.3">
      <c r="A401" s="9">
        <v>400</v>
      </c>
      <c r="B401" s="4">
        <v>5649.3305659999996</v>
      </c>
      <c r="C401" s="4">
        <v>692500.83333333337</v>
      </c>
      <c r="D401" s="4">
        <v>5710.9936519999992</v>
      </c>
      <c r="E401" s="4">
        <v>129550.5</v>
      </c>
      <c r="F401" s="4">
        <v>5717.8022460000002</v>
      </c>
      <c r="G401" s="4">
        <v>305611.83333333331</v>
      </c>
      <c r="H401" s="4">
        <v>5763.3305659999996</v>
      </c>
      <c r="I401" s="4">
        <v>39566.133333333339</v>
      </c>
    </row>
    <row r="402" spans="1:9" x14ac:dyDescent="0.3">
      <c r="A402" s="9">
        <v>401</v>
      </c>
      <c r="B402" s="4">
        <v>5665.7338870000003</v>
      </c>
      <c r="C402" s="4">
        <v>689203.33333333337</v>
      </c>
      <c r="D402" s="4">
        <v>5727.4094240000004</v>
      </c>
      <c r="E402" s="4">
        <v>128992.16666666667</v>
      </c>
      <c r="F402" s="4">
        <v>5734.2138670000004</v>
      </c>
      <c r="G402" s="4">
        <v>304845.16666666669</v>
      </c>
      <c r="H402" s="4">
        <v>5779.7338870000003</v>
      </c>
      <c r="I402" s="4">
        <v>39295.466666666674</v>
      </c>
    </row>
    <row r="403" spans="1:9" x14ac:dyDescent="0.3">
      <c r="A403" s="9">
        <v>402</v>
      </c>
      <c r="B403" s="4">
        <v>5682.1372069999998</v>
      </c>
      <c r="C403" s="4">
        <v>686035.83333333337</v>
      </c>
      <c r="D403" s="4">
        <v>5743.8249510000005</v>
      </c>
      <c r="E403" s="4">
        <v>128233.33333333333</v>
      </c>
      <c r="F403" s="4">
        <v>5750.6254879999997</v>
      </c>
      <c r="G403" s="4">
        <v>304497.16666666669</v>
      </c>
      <c r="H403" s="4">
        <v>5796.1372069999998</v>
      </c>
      <c r="I403" s="4">
        <v>39280</v>
      </c>
    </row>
    <row r="404" spans="1:9" x14ac:dyDescent="0.3">
      <c r="B404" s="4">
        <v>5698.5405270000001</v>
      </c>
      <c r="C404" s="4">
        <v>684359.83333333337</v>
      </c>
      <c r="D404" s="4">
        <v>5760.2407225000006</v>
      </c>
      <c r="E404" s="4">
        <v>128046.16666666667</v>
      </c>
      <c r="F404" s="4">
        <v>5767.0371089999999</v>
      </c>
      <c r="G404" s="4">
        <v>303687.16666666669</v>
      </c>
      <c r="H404" s="4">
        <v>5812.5405270000001</v>
      </c>
      <c r="I404" s="4">
        <v>39619.733072916664</v>
      </c>
    </row>
    <row r="405" spans="1:9" x14ac:dyDescent="0.3">
      <c r="B405" s="4">
        <v>5714.9443359999996</v>
      </c>
      <c r="C405" s="4">
        <v>682052.66666666663</v>
      </c>
      <c r="D405" s="4">
        <v>5776.6564945</v>
      </c>
      <c r="E405" s="4">
        <v>127496.16666666667</v>
      </c>
      <c r="F405" s="4">
        <v>5783.4487300000001</v>
      </c>
      <c r="G405" s="4">
        <v>303378.16666666669</v>
      </c>
      <c r="H405" s="4">
        <v>5828.9443359999996</v>
      </c>
      <c r="I405" s="4">
        <v>39498.133072916673</v>
      </c>
    </row>
    <row r="406" spans="1:9" x14ac:dyDescent="0.3">
      <c r="B406" s="4">
        <v>5731.3476559999999</v>
      </c>
      <c r="C406" s="4">
        <v>678990.5</v>
      </c>
      <c r="D406" s="4">
        <v>5793.0720215000001</v>
      </c>
      <c r="E406" s="4">
        <v>126958.16666666667</v>
      </c>
      <c r="F406" s="4">
        <v>5799.8603519999997</v>
      </c>
      <c r="G406" s="4">
        <v>302480.83333333331</v>
      </c>
      <c r="H406" s="4">
        <v>5845.3476559999999</v>
      </c>
      <c r="I406" s="4">
        <v>39217.866536458336</v>
      </c>
    </row>
    <row r="407" spans="1:9" x14ac:dyDescent="0.3">
      <c r="B407" s="4">
        <v>5747.7509769999997</v>
      </c>
      <c r="C407" s="4">
        <v>677785.33333333337</v>
      </c>
      <c r="D407" s="4">
        <v>5809.4880370000001</v>
      </c>
      <c r="E407" s="4">
        <v>126538</v>
      </c>
      <c r="F407" s="4">
        <v>5816.2719729999999</v>
      </c>
      <c r="G407" s="4">
        <v>301611.66666666669</v>
      </c>
      <c r="H407" s="4">
        <v>5861.7509769999997</v>
      </c>
      <c r="I407" s="4">
        <v>39207.466666666667</v>
      </c>
    </row>
    <row r="408" spans="1:9" x14ac:dyDescent="0.3">
      <c r="B408" s="4">
        <v>5764.154297</v>
      </c>
      <c r="C408" s="4">
        <v>675694</v>
      </c>
      <c r="D408" s="4">
        <v>5825.9035645000004</v>
      </c>
      <c r="E408" s="4">
        <v>125877.33333333333</v>
      </c>
      <c r="F408" s="4">
        <v>5832.6835940000001</v>
      </c>
      <c r="G408" s="4">
        <v>300937.16666666669</v>
      </c>
      <c r="H408" s="4">
        <v>5878.154297</v>
      </c>
      <c r="I408" s="4">
        <v>38955.20013020833</v>
      </c>
    </row>
    <row r="409" spans="1:9" x14ac:dyDescent="0.3">
      <c r="B409" s="4">
        <v>5780.5576170000004</v>
      </c>
      <c r="C409" s="4">
        <v>673968</v>
      </c>
      <c r="D409" s="4">
        <v>5842.3193360000005</v>
      </c>
      <c r="E409" s="4">
        <v>125087.16666666667</v>
      </c>
      <c r="F409" s="4">
        <v>5849.0952150000003</v>
      </c>
      <c r="G409" s="4">
        <v>298630.83333333331</v>
      </c>
      <c r="H409" s="4">
        <v>5894.5576170000004</v>
      </c>
      <c r="I409" s="4">
        <v>38481.866927083327</v>
      </c>
    </row>
    <row r="410" spans="1:9" x14ac:dyDescent="0.3">
      <c r="B410" s="4">
        <v>5796.9609380000002</v>
      </c>
      <c r="C410" s="4">
        <v>671906.33333333337</v>
      </c>
      <c r="D410" s="4">
        <v>5858.7351070000004</v>
      </c>
      <c r="E410" s="4">
        <v>124089.5</v>
      </c>
      <c r="F410" s="4">
        <v>5865.5068359999996</v>
      </c>
      <c r="G410" s="4">
        <v>296905</v>
      </c>
      <c r="H410" s="4">
        <v>5910.9609380000002</v>
      </c>
      <c r="I410" s="4">
        <v>38310.133593750004</v>
      </c>
    </row>
    <row r="411" spans="1:9" x14ac:dyDescent="0.3">
      <c r="B411" s="4">
        <v>5813.3642579999996</v>
      </c>
      <c r="C411" s="4">
        <v>669582.5</v>
      </c>
      <c r="D411" s="4">
        <v>5875.150635</v>
      </c>
      <c r="E411" s="4">
        <v>123253.66666666667</v>
      </c>
      <c r="F411" s="4">
        <v>5881.9184569999998</v>
      </c>
      <c r="G411" s="4">
        <v>295834.16666666669</v>
      </c>
      <c r="H411" s="4">
        <v>5927.3642579999996</v>
      </c>
      <c r="I411" s="4">
        <v>38360.800390625009</v>
      </c>
    </row>
    <row r="412" spans="1:9" x14ac:dyDescent="0.3">
      <c r="B412" s="4">
        <v>5829.7680659999996</v>
      </c>
      <c r="C412" s="4">
        <v>666735</v>
      </c>
      <c r="D412" s="4">
        <v>5891.5664065000001</v>
      </c>
      <c r="E412" s="4">
        <v>122240.83333333333</v>
      </c>
      <c r="F412" s="4">
        <v>5898.330078</v>
      </c>
      <c r="G412" s="4">
        <v>294375.83333333331</v>
      </c>
      <c r="H412" s="4">
        <v>5943.7680659999996</v>
      </c>
      <c r="I412" s="4">
        <v>38233.066927083339</v>
      </c>
    </row>
    <row r="413" spans="1:9" x14ac:dyDescent="0.3">
      <c r="B413" s="4">
        <v>5846.1713870000003</v>
      </c>
      <c r="C413" s="4">
        <v>661242.5</v>
      </c>
      <c r="D413" s="4">
        <v>5907.9821780000002</v>
      </c>
      <c r="E413" s="4">
        <v>121224.66666666667</v>
      </c>
      <c r="F413" s="4">
        <v>5914.7416990000002</v>
      </c>
      <c r="G413" s="4">
        <v>292509.66666666669</v>
      </c>
      <c r="H413" s="4">
        <v>5960.1713870000003</v>
      </c>
      <c r="I413" s="4">
        <v>38225.600260416672</v>
      </c>
    </row>
    <row r="414" spans="1:9" x14ac:dyDescent="0.3">
      <c r="B414" s="4">
        <v>5862.5747069999998</v>
      </c>
      <c r="C414" s="4">
        <v>657744.16666666663</v>
      </c>
      <c r="D414" s="4">
        <v>5924.3979495000003</v>
      </c>
      <c r="E414" s="4">
        <v>120281.33333333333</v>
      </c>
      <c r="F414" s="4">
        <v>5931.1533200000003</v>
      </c>
      <c r="G414" s="4">
        <v>290656.16666666669</v>
      </c>
      <c r="H414" s="4">
        <v>5976.5747069999998</v>
      </c>
      <c r="I414" s="4">
        <v>38359.733593750003</v>
      </c>
    </row>
    <row r="415" spans="1:9" x14ac:dyDescent="0.3">
      <c r="B415" s="4">
        <v>5878.9780270000001</v>
      </c>
      <c r="C415" s="4">
        <v>653891.16666666663</v>
      </c>
      <c r="D415" s="4">
        <v>5940.8137205000003</v>
      </c>
      <c r="E415" s="4">
        <v>119341.66666666667</v>
      </c>
      <c r="F415" s="4">
        <v>5947.5649409999996</v>
      </c>
      <c r="G415" s="4">
        <v>288426.83333333331</v>
      </c>
      <c r="H415" s="4">
        <v>5992.9780270000001</v>
      </c>
      <c r="I415" s="4">
        <v>38297.066927083331</v>
      </c>
    </row>
    <row r="416" spans="1:9" x14ac:dyDescent="0.3">
      <c r="B416" s="4">
        <v>5895.3813479999999</v>
      </c>
      <c r="C416" s="4">
        <v>649044</v>
      </c>
      <c r="D416" s="4">
        <v>5957.2292484999998</v>
      </c>
      <c r="E416" s="4">
        <v>118411.83333333333</v>
      </c>
      <c r="F416" s="4">
        <v>5963.9765630000002</v>
      </c>
      <c r="G416" s="4">
        <v>286509.33333333331</v>
      </c>
      <c r="H416" s="4">
        <v>6009.3813479999999</v>
      </c>
      <c r="I416" s="4">
        <v>38125.866666666669</v>
      </c>
    </row>
    <row r="417" spans="2:25" x14ac:dyDescent="0.3">
      <c r="B417" s="4">
        <v>5911.7846680000002</v>
      </c>
      <c r="C417" s="4">
        <v>644463.33333333337</v>
      </c>
      <c r="D417" s="4">
        <v>5973.6450194999998</v>
      </c>
      <c r="E417" s="4">
        <v>117732.66666666667</v>
      </c>
      <c r="F417" s="4">
        <v>5980.3881840000004</v>
      </c>
      <c r="G417" s="4">
        <v>284467.66666666669</v>
      </c>
      <c r="H417" s="4">
        <v>6025.7846680000002</v>
      </c>
      <c r="I417" s="4">
        <v>38344.266796875003</v>
      </c>
    </row>
    <row r="418" spans="2:25" x14ac:dyDescent="0.3">
      <c r="B418" s="4">
        <v>5928.1884769999997</v>
      </c>
      <c r="C418" s="4">
        <v>640224.33333333337</v>
      </c>
      <c r="D418" s="4">
        <v>5990.0607909999999</v>
      </c>
      <c r="E418" s="4">
        <v>116848</v>
      </c>
      <c r="F418" s="4">
        <v>5996.7998049999997</v>
      </c>
      <c r="G418" s="4">
        <v>281976.16666666669</v>
      </c>
      <c r="H418" s="5">
        <v>6042.1884769999997</v>
      </c>
      <c r="I418" s="5">
        <v>38449.600000000006</v>
      </c>
    </row>
    <row r="419" spans="2:25" x14ac:dyDescent="0.3">
      <c r="B419" s="4">
        <v>5944.591797</v>
      </c>
      <c r="C419" s="4">
        <v>635438.66666666663</v>
      </c>
      <c r="D419" s="4">
        <v>6006.4765625</v>
      </c>
      <c r="E419" s="4">
        <v>115934.5</v>
      </c>
      <c r="F419" s="4">
        <v>6013.2114259999998</v>
      </c>
      <c r="G419" s="4">
        <v>279372.33333333331</v>
      </c>
      <c r="H419" s="5">
        <v>6058.591797</v>
      </c>
      <c r="I419" s="5">
        <v>38357.866796874994</v>
      </c>
      <c r="X419" s="9"/>
      <c r="Y419" s="9"/>
    </row>
    <row r="420" spans="2:25" x14ac:dyDescent="0.3">
      <c r="B420" s="4">
        <v>5960.9951170000004</v>
      </c>
      <c r="C420" s="4">
        <v>630960.33333333337</v>
      </c>
      <c r="D420" s="4">
        <v>6022.8923340000001</v>
      </c>
      <c r="E420" s="4">
        <v>115092.5</v>
      </c>
      <c r="F420" s="4">
        <v>6029.623047</v>
      </c>
      <c r="G420" s="4">
        <v>276654</v>
      </c>
      <c r="H420" s="5">
        <v>6074.9951170000004</v>
      </c>
      <c r="I420" s="5">
        <v>38324.800130208336</v>
      </c>
      <c r="X420" s="9"/>
      <c r="Y420" s="9"/>
    </row>
    <row r="421" spans="2:25" x14ac:dyDescent="0.3">
      <c r="B421" s="4">
        <v>5977.3984380000002</v>
      </c>
      <c r="C421" s="4">
        <v>626363.66666666663</v>
      </c>
      <c r="D421" s="4">
        <v>6039.3078609999993</v>
      </c>
      <c r="E421" s="4">
        <v>114404.16666666667</v>
      </c>
      <c r="F421" s="4">
        <v>6046.0346680000002</v>
      </c>
      <c r="G421" s="4">
        <v>272979.66666666669</v>
      </c>
      <c r="H421" s="4">
        <v>6091.3984380000002</v>
      </c>
      <c r="I421" s="4">
        <v>38272.267057291669</v>
      </c>
      <c r="K421" s="15">
        <f>AVERAGE(B426:B428)</f>
        <v>6075.8188476666664</v>
      </c>
      <c r="L421" s="15">
        <f>AVERAGE(C426:C428)</f>
        <v>586086.11111111112</v>
      </c>
      <c r="M421" s="11">
        <f>AVERAGE(D422:D424)</f>
        <v>6072.1393230000003</v>
      </c>
      <c r="N421" s="11">
        <f>AVERAGE(E422:E424)</f>
        <v>112161.61111111111</v>
      </c>
      <c r="O421" s="11">
        <f>AVERAGE(F422:F424)</f>
        <v>6078.8579099999997</v>
      </c>
      <c r="P421" s="11">
        <f>AVERAGE(G422:G424)</f>
        <v>263764.27777777781</v>
      </c>
      <c r="Q421" s="11">
        <f>AVERAGE(H419:H421)</f>
        <v>6074.9951173333329</v>
      </c>
      <c r="R421" s="11">
        <f>AVERAGE(I419:I421)</f>
        <v>38318.311328125004</v>
      </c>
      <c r="X421" s="10"/>
      <c r="Y421" s="9"/>
    </row>
    <row r="422" spans="2:25" x14ac:dyDescent="0.3">
      <c r="B422" s="4">
        <v>5993.8017579999996</v>
      </c>
      <c r="C422" s="4">
        <v>620783.33333333337</v>
      </c>
      <c r="D422" s="5">
        <v>6055.7236329999996</v>
      </c>
      <c r="E422" s="5">
        <v>113256.83333333333</v>
      </c>
      <c r="F422" s="5">
        <v>6062.4462890000004</v>
      </c>
      <c r="G422" s="5">
        <v>269008.5</v>
      </c>
      <c r="H422" s="4">
        <v>6107.8017579999996</v>
      </c>
      <c r="I422" s="4">
        <v>37560.267057291669</v>
      </c>
      <c r="K422" s="15">
        <f>AVERAGE(B447:B449)</f>
        <v>6420.2902020000001</v>
      </c>
      <c r="L422" s="15">
        <f>AVERAGE(C447:C449)</f>
        <v>471880.5</v>
      </c>
      <c r="M422" s="11">
        <f>AVERAGE(D443:D445)</f>
        <v>6416.8694661666668</v>
      </c>
      <c r="N422" s="11">
        <f>AVERAGE(E443:E445)</f>
        <v>87926.555555555547</v>
      </c>
      <c r="O422" s="11">
        <f>AVERAGE(F443:F445)</f>
        <v>6423.5014650000003</v>
      </c>
      <c r="P422" s="11">
        <f>AVERAGE(G443:G445)</f>
        <v>216919.11111111109</v>
      </c>
      <c r="Q422" s="11">
        <f>AVERAGE(H440:H442)</f>
        <v>6419.4663086666669</v>
      </c>
      <c r="R422" s="11">
        <f>AVERAGE(I440:I442)</f>
        <v>31825.333246527782</v>
      </c>
      <c r="X422" s="10"/>
      <c r="Y422" s="9"/>
    </row>
    <row r="423" spans="2:25" x14ac:dyDescent="0.3">
      <c r="B423" s="4">
        <v>6010.205078</v>
      </c>
      <c r="C423" s="4">
        <v>615771.83333333337</v>
      </c>
      <c r="D423" s="5">
        <v>6072.1394044999997</v>
      </c>
      <c r="E423" s="5">
        <v>112321.83333333333</v>
      </c>
      <c r="F423" s="5">
        <v>6078.8579099999997</v>
      </c>
      <c r="G423" s="5">
        <v>263825.16666666669</v>
      </c>
      <c r="H423" s="4">
        <v>6124.205078</v>
      </c>
      <c r="I423" s="4">
        <v>36597.867057291667</v>
      </c>
      <c r="K423" s="16" t="s">
        <v>9</v>
      </c>
      <c r="L423" s="17">
        <f t="shared" ref="L423" si="134">AVERAGE(L421:L422)</f>
        <v>528983.3055555555</v>
      </c>
      <c r="M423" s="10" t="s">
        <v>9</v>
      </c>
      <c r="N423" s="9">
        <f t="shared" ref="N423:P423" si="135">AVERAGE(N421:N422)</f>
        <v>100044.08333333333</v>
      </c>
      <c r="O423" s="10" t="s">
        <v>9</v>
      </c>
      <c r="P423" s="9">
        <f t="shared" si="135"/>
        <v>240341.69444444444</v>
      </c>
      <c r="Q423" s="10" t="s">
        <v>9</v>
      </c>
      <c r="R423" s="9">
        <f>AVERAGE(R421:R422)</f>
        <v>35071.822287326395</v>
      </c>
      <c r="X423" s="9"/>
      <c r="Y423" s="9"/>
    </row>
    <row r="424" spans="2:25" x14ac:dyDescent="0.3">
      <c r="B424" s="4">
        <v>6026.6088870000003</v>
      </c>
      <c r="C424" s="4">
        <v>610664.5</v>
      </c>
      <c r="D424" s="5">
        <v>6088.5549315000007</v>
      </c>
      <c r="E424" s="5">
        <v>110906.16666666667</v>
      </c>
      <c r="F424" s="5">
        <v>6095.2695309999999</v>
      </c>
      <c r="G424" s="5">
        <v>258459.16666666666</v>
      </c>
      <c r="H424" s="4">
        <v>6140.6088870000003</v>
      </c>
      <c r="I424" s="4">
        <v>35601.600260416664</v>
      </c>
      <c r="K424" s="16" t="s">
        <v>10</v>
      </c>
      <c r="L424" s="17">
        <f>AVERAGE(C429:C446)</f>
        <v>518789.17592592601</v>
      </c>
      <c r="M424" s="10" t="s">
        <v>10</v>
      </c>
      <c r="N424" s="9">
        <f>AVERAGE(E425:E443)</f>
        <v>98448.868421052626</v>
      </c>
      <c r="O424" s="10" t="s">
        <v>10</v>
      </c>
      <c r="P424" s="9">
        <f>AVERAGE(G425:G443)</f>
        <v>232498.74561403511</v>
      </c>
      <c r="Q424" s="10" t="s">
        <v>10</v>
      </c>
      <c r="R424" s="9">
        <f>AVERAGE(I422:I439)</f>
        <v>32623.881546585646</v>
      </c>
      <c r="X424" s="9"/>
      <c r="Y424" s="9"/>
    </row>
    <row r="425" spans="2:25" x14ac:dyDescent="0.3">
      <c r="B425" s="4">
        <v>6043.0122069999998</v>
      </c>
      <c r="C425" s="4">
        <v>603389.5</v>
      </c>
      <c r="D425" s="4">
        <v>6104.9707035000001</v>
      </c>
      <c r="E425" s="4">
        <v>109493.16666666667</v>
      </c>
      <c r="F425" s="4">
        <v>6111.6811520000001</v>
      </c>
      <c r="G425" s="4">
        <v>253107.33333333334</v>
      </c>
      <c r="H425" s="4">
        <v>6157.0122069999998</v>
      </c>
      <c r="I425" s="4">
        <v>34378.400260416667</v>
      </c>
      <c r="K425" s="17" t="s">
        <v>11</v>
      </c>
      <c r="L425" s="17">
        <f>B429</f>
        <v>6108.6254879999997</v>
      </c>
      <c r="M425" s="9" t="s">
        <v>11</v>
      </c>
      <c r="N425" s="9">
        <f>D425</f>
        <v>6104.9707035000001</v>
      </c>
      <c r="O425" s="9" t="s">
        <v>11</v>
      </c>
      <c r="P425" s="9">
        <f>F425</f>
        <v>6111.6811520000001</v>
      </c>
      <c r="Q425" s="9" t="s">
        <v>11</v>
      </c>
      <c r="R425" s="9">
        <f>H422</f>
        <v>6107.8017579999996</v>
      </c>
      <c r="X425" s="9"/>
      <c r="Y425" s="9"/>
    </row>
    <row r="426" spans="2:25" x14ac:dyDescent="0.3">
      <c r="B426" s="5">
        <v>6059.4155270000001</v>
      </c>
      <c r="C426" s="4">
        <v>595872.33333333337</v>
      </c>
      <c r="D426" s="4">
        <v>6121.3864745000001</v>
      </c>
      <c r="E426" s="4">
        <v>107943.83333333333</v>
      </c>
      <c r="F426" s="4">
        <v>6128.0922849999997</v>
      </c>
      <c r="G426" s="4">
        <v>248281.33333333334</v>
      </c>
      <c r="H426" s="4">
        <v>6173.4155270000001</v>
      </c>
      <c r="I426" s="4">
        <v>33203.466666666667</v>
      </c>
      <c r="K426" s="17" t="s">
        <v>12</v>
      </c>
      <c r="L426" s="17">
        <f>B446</f>
        <v>6387.4833980000003</v>
      </c>
      <c r="M426" s="9" t="s">
        <v>12</v>
      </c>
      <c r="N426" s="9">
        <f>D442</f>
        <v>6384.0378419999997</v>
      </c>
      <c r="O426" s="9" t="s">
        <v>12</v>
      </c>
      <c r="P426" s="9">
        <f>F442</f>
        <v>6390.6782229999999</v>
      </c>
      <c r="Q426" s="9" t="s">
        <v>12</v>
      </c>
      <c r="R426" s="9">
        <f>H439</f>
        <v>6386.6596680000002</v>
      </c>
      <c r="X426" s="9"/>
      <c r="Y426" s="9"/>
    </row>
    <row r="427" spans="2:25" x14ac:dyDescent="0.3">
      <c r="B427" s="5">
        <v>6075.8188479999999</v>
      </c>
      <c r="C427" s="4">
        <v>586240.83333333337</v>
      </c>
      <c r="D427" s="4">
        <v>6137.8022464999995</v>
      </c>
      <c r="E427" s="4">
        <v>106453</v>
      </c>
      <c r="F427" s="4">
        <v>6144.5039059999999</v>
      </c>
      <c r="G427" s="4">
        <v>243613.83333333334</v>
      </c>
      <c r="H427" s="4">
        <v>6189.8188479999999</v>
      </c>
      <c r="I427" s="4">
        <v>32292.79986979167</v>
      </c>
      <c r="K427" s="17" t="s">
        <v>13</v>
      </c>
      <c r="L427" s="17">
        <f t="shared" ref="L427" si="136">L426-L425</f>
        <v>278.85791000000063</v>
      </c>
      <c r="M427" s="9" t="s">
        <v>13</v>
      </c>
      <c r="N427" s="9">
        <f t="shared" ref="N427:P427" si="137">N426-N425</f>
        <v>279.0671384999996</v>
      </c>
      <c r="O427" s="9" t="s">
        <v>13</v>
      </c>
      <c r="P427" s="9">
        <f t="shared" si="137"/>
        <v>278.99707099999978</v>
      </c>
      <c r="Q427" s="9" t="s">
        <v>13</v>
      </c>
      <c r="R427" s="9">
        <f>R426-R425</f>
        <v>278.85791000000063</v>
      </c>
      <c r="X427" s="9"/>
      <c r="Y427" s="9"/>
    </row>
    <row r="428" spans="2:25" x14ac:dyDescent="0.3">
      <c r="B428" s="5">
        <v>6092.2221680000002</v>
      </c>
      <c r="C428" s="4">
        <v>576145.16666666663</v>
      </c>
      <c r="D428" s="4">
        <v>6154.2180175000003</v>
      </c>
      <c r="E428" s="4">
        <v>105065</v>
      </c>
      <c r="F428" s="4">
        <v>6160.9155270000001</v>
      </c>
      <c r="G428" s="4">
        <v>239570.33333333334</v>
      </c>
      <c r="H428" s="4">
        <v>6206.2221680000002</v>
      </c>
      <c r="I428" s="4">
        <v>31502.933333333334</v>
      </c>
      <c r="K428" s="17" t="s">
        <v>14</v>
      </c>
      <c r="L428" s="17">
        <f t="shared" ref="L428" si="138">L427*L424</f>
        <v>144668465.32932636</v>
      </c>
      <c r="M428" s="9" t="s">
        <v>14</v>
      </c>
      <c r="N428" s="9">
        <f t="shared" ref="N428:P428" si="139">N427*N424</f>
        <v>27473843.998826131</v>
      </c>
      <c r="O428" s="9" t="s">
        <v>14</v>
      </c>
      <c r="P428" s="9">
        <f t="shared" si="139"/>
        <v>64866469.037489839</v>
      </c>
      <c r="Q428" s="9" t="s">
        <v>14</v>
      </c>
      <c r="R428" s="9">
        <f>R427*R424</f>
        <v>9097427.4241684619</v>
      </c>
      <c r="X428" s="9"/>
      <c r="Y428" s="9"/>
    </row>
    <row r="429" spans="2:25" x14ac:dyDescent="0.3">
      <c r="B429" s="4">
        <v>6108.6254879999997</v>
      </c>
      <c r="C429" s="4">
        <v>566156.5</v>
      </c>
      <c r="D429" s="4">
        <v>6170.6335449999997</v>
      </c>
      <c r="E429" s="4">
        <v>103936.5</v>
      </c>
      <c r="F429" s="4">
        <v>6177.3271480000003</v>
      </c>
      <c r="G429" s="4">
        <v>235833.16666666666</v>
      </c>
      <c r="H429" s="4">
        <v>6222.6254879999997</v>
      </c>
      <c r="I429" s="4">
        <v>31028.000130208333</v>
      </c>
      <c r="K429" s="17" t="s">
        <v>15</v>
      </c>
      <c r="L429" s="17">
        <f t="shared" ref="L429" si="140">L423*L427</f>
        <v>147511179.01211393</v>
      </c>
      <c r="M429" s="9" t="s">
        <v>15</v>
      </c>
      <c r="N429" s="9">
        <f t="shared" ref="N429:P429" si="141">N423*N427</f>
        <v>27919016.059688833</v>
      </c>
      <c r="O429" s="9" t="s">
        <v>15</v>
      </c>
      <c r="P429" s="9">
        <f t="shared" si="141"/>
        <v>67054628.789176919</v>
      </c>
      <c r="Q429" s="9" t="s">
        <v>15</v>
      </c>
      <c r="R429" s="9">
        <f>R423*R427</f>
        <v>9780055.0629352797</v>
      </c>
      <c r="X429" s="9"/>
      <c r="Y429" s="9"/>
    </row>
    <row r="430" spans="2:25" x14ac:dyDescent="0.3">
      <c r="B430" s="4">
        <v>6125.029297</v>
      </c>
      <c r="C430" s="4">
        <v>556278.33333333337</v>
      </c>
      <c r="D430" s="4">
        <v>6187.0493160000005</v>
      </c>
      <c r="E430" s="4">
        <v>102555.66666666667</v>
      </c>
      <c r="F430" s="4">
        <v>6193.7387699999999</v>
      </c>
      <c r="G430" s="4">
        <v>232759.66666666666</v>
      </c>
      <c r="H430" s="4">
        <v>6239.029297</v>
      </c>
      <c r="I430" s="4">
        <v>30861.600130208335</v>
      </c>
      <c r="K430" s="17" t="s">
        <v>16</v>
      </c>
      <c r="L430" s="17">
        <f t="shared" ref="L430" si="142">L429-L428</f>
        <v>2842713.6827875674</v>
      </c>
      <c r="M430" s="9" t="s">
        <v>16</v>
      </c>
      <c r="N430" s="9">
        <f t="shared" ref="N430:P430" si="143">N429-N428</f>
        <v>445172.06086270139</v>
      </c>
      <c r="O430" s="9" t="s">
        <v>16</v>
      </c>
      <c r="P430" s="9">
        <f t="shared" si="143"/>
        <v>2188159.7516870797</v>
      </c>
      <c r="Q430" s="9" t="s">
        <v>16</v>
      </c>
      <c r="R430" s="9">
        <f>R429-R428</f>
        <v>682627.63876681775</v>
      </c>
    </row>
    <row r="431" spans="2:25" x14ac:dyDescent="0.3">
      <c r="B431" s="4">
        <v>6141.4326170000004</v>
      </c>
      <c r="C431" s="4">
        <v>547557.16666666663</v>
      </c>
      <c r="D431" s="4">
        <v>6203.4650879999999</v>
      </c>
      <c r="E431" s="4">
        <v>101215.33333333333</v>
      </c>
      <c r="F431" s="4">
        <v>6210.1503910000001</v>
      </c>
      <c r="G431" s="4">
        <v>230901.83333333334</v>
      </c>
      <c r="H431" s="4">
        <v>6255.4326170000004</v>
      </c>
      <c r="I431" s="4">
        <v>30749.066927083331</v>
      </c>
      <c r="K431" s="17" t="s">
        <v>17</v>
      </c>
      <c r="L431" s="17">
        <f t="shared" ref="L431" si="144">L430/L423</f>
        <v>5.3739194657609408</v>
      </c>
      <c r="M431" s="9" t="s">
        <v>17</v>
      </c>
      <c r="N431" s="9">
        <f t="shared" ref="N431:P431" si="145">N430/N423</f>
        <v>4.449759006531635</v>
      </c>
      <c r="O431" s="9" t="s">
        <v>17</v>
      </c>
      <c r="P431" s="9">
        <f t="shared" si="145"/>
        <v>9.1043701624267204</v>
      </c>
      <c r="Q431" s="9" t="s">
        <v>17</v>
      </c>
      <c r="R431" s="9">
        <f>R430/R423</f>
        <v>19.463706025149797</v>
      </c>
    </row>
    <row r="432" spans="2:25" x14ac:dyDescent="0.3">
      <c r="B432" s="4">
        <v>6157.8359380000002</v>
      </c>
      <c r="C432" s="4">
        <v>540330.66666666663</v>
      </c>
      <c r="D432" s="4">
        <v>6219.8808589999999</v>
      </c>
      <c r="E432" s="4">
        <v>100189.16666666667</v>
      </c>
      <c r="F432" s="4">
        <v>6226.5620120000003</v>
      </c>
      <c r="G432" s="4">
        <v>230119.5</v>
      </c>
      <c r="H432" s="4">
        <v>6271.8359380000002</v>
      </c>
      <c r="I432" s="4">
        <v>30745.866796875001</v>
      </c>
    </row>
    <row r="433" spans="2:9" x14ac:dyDescent="0.3">
      <c r="B433" s="4">
        <v>6174.2392579999996</v>
      </c>
      <c r="C433" s="4">
        <v>532761.83333333337</v>
      </c>
      <c r="D433" s="4">
        <v>6236.2966309999993</v>
      </c>
      <c r="E433" s="4">
        <v>98937.5</v>
      </c>
      <c r="F433" s="4">
        <v>6242.9736329999996</v>
      </c>
      <c r="G433" s="4">
        <v>230384</v>
      </c>
      <c r="H433" s="4">
        <v>6288.2392579999996</v>
      </c>
      <c r="I433" s="4">
        <v>31120.79986979167</v>
      </c>
    </row>
    <row r="434" spans="2:9" x14ac:dyDescent="0.3">
      <c r="B434" s="4">
        <v>6190.642578</v>
      </c>
      <c r="C434" s="4">
        <v>526187.33333333337</v>
      </c>
      <c r="D434" s="4">
        <v>6252.7121580000003</v>
      </c>
      <c r="E434" s="4">
        <v>98006</v>
      </c>
      <c r="F434" s="4">
        <v>6259.3852539999998</v>
      </c>
      <c r="G434" s="4">
        <v>230149.83333333334</v>
      </c>
      <c r="H434" s="4">
        <v>6304.642578</v>
      </c>
      <c r="I434" s="4">
        <v>31390.399739583332</v>
      </c>
    </row>
    <row r="435" spans="2:9" x14ac:dyDescent="0.3">
      <c r="B435" s="4">
        <v>6207.0458980000003</v>
      </c>
      <c r="C435" s="4">
        <v>521518</v>
      </c>
      <c r="D435" s="4">
        <v>6269.1279295000004</v>
      </c>
      <c r="E435" s="4">
        <v>97047</v>
      </c>
      <c r="F435" s="4">
        <v>6275.796875</v>
      </c>
      <c r="G435" s="4">
        <v>230715.5</v>
      </c>
      <c r="H435" s="4">
        <v>6321.0458980000003</v>
      </c>
      <c r="I435" s="4">
        <v>31717.333203125003</v>
      </c>
    </row>
    <row r="436" spans="2:9" x14ac:dyDescent="0.3">
      <c r="B436" s="4">
        <v>6223.4492190000001</v>
      </c>
      <c r="C436" s="4">
        <v>518329.5</v>
      </c>
      <c r="D436" s="4">
        <v>6285.5437015000007</v>
      </c>
      <c r="E436" s="4">
        <v>95830.666666666672</v>
      </c>
      <c r="F436" s="4">
        <v>6292.2084960000002</v>
      </c>
      <c r="G436" s="4">
        <v>230656.66666666666</v>
      </c>
      <c r="H436" s="4">
        <v>6337.4492190000001</v>
      </c>
      <c r="I436" s="4">
        <v>31890.933203125001</v>
      </c>
    </row>
    <row r="437" spans="2:9" x14ac:dyDescent="0.3">
      <c r="B437" s="4">
        <v>6239.8530270000001</v>
      </c>
      <c r="C437" s="4">
        <v>516009.16666666669</v>
      </c>
      <c r="D437" s="4">
        <v>6301.9592284999999</v>
      </c>
      <c r="E437" s="4">
        <v>94865.833333333328</v>
      </c>
      <c r="F437" s="4">
        <v>6308.6201170000004</v>
      </c>
      <c r="G437" s="4">
        <v>230285.33333333334</v>
      </c>
      <c r="H437" s="4">
        <v>6353.8530270000001</v>
      </c>
      <c r="I437" s="4">
        <v>32161.333203124996</v>
      </c>
    </row>
    <row r="438" spans="2:9" x14ac:dyDescent="0.3">
      <c r="B438" s="4">
        <v>6256.2563479999999</v>
      </c>
      <c r="C438" s="4">
        <v>514456</v>
      </c>
      <c r="D438" s="4">
        <v>6318.3752445</v>
      </c>
      <c r="E438" s="4">
        <v>93994</v>
      </c>
      <c r="F438" s="4">
        <v>6325.0317379999997</v>
      </c>
      <c r="G438" s="4">
        <v>229320.66666666666</v>
      </c>
      <c r="H438" s="4">
        <v>6370.2563479999999</v>
      </c>
      <c r="I438" s="4">
        <v>32235.20013020833</v>
      </c>
    </row>
    <row r="439" spans="2:9" x14ac:dyDescent="0.3">
      <c r="B439" s="4">
        <v>6272.6596680000002</v>
      </c>
      <c r="C439" s="4">
        <v>512381.5</v>
      </c>
      <c r="D439" s="4">
        <v>6334.7907715000001</v>
      </c>
      <c r="E439" s="4">
        <v>92993.666666666672</v>
      </c>
      <c r="F439" s="4">
        <v>6341.4433589999999</v>
      </c>
      <c r="G439" s="4">
        <v>227909.5</v>
      </c>
      <c r="H439" s="4">
        <v>6386.6596680000002</v>
      </c>
      <c r="I439" s="4">
        <v>32192.000000000004</v>
      </c>
    </row>
    <row r="440" spans="2:9" x14ac:dyDescent="0.3">
      <c r="B440" s="4">
        <v>6289.0629879999997</v>
      </c>
      <c r="C440" s="4">
        <v>509720.5</v>
      </c>
      <c r="D440" s="4">
        <v>6351.2065430000002</v>
      </c>
      <c r="E440" s="4">
        <v>91800.666666666672</v>
      </c>
      <c r="F440" s="4">
        <v>6357.8549800000001</v>
      </c>
      <c r="G440" s="4">
        <v>226886.33333333334</v>
      </c>
      <c r="H440" s="5">
        <v>6403.0629879999997</v>
      </c>
      <c r="I440" s="5">
        <v>32019.466536458342</v>
      </c>
    </row>
    <row r="441" spans="2:9" x14ac:dyDescent="0.3">
      <c r="B441" s="4">
        <v>6305.4663090000004</v>
      </c>
      <c r="C441" s="4">
        <v>506350.16666666669</v>
      </c>
      <c r="D441" s="4">
        <v>6367.6223140000002</v>
      </c>
      <c r="E441" s="4">
        <v>90932</v>
      </c>
      <c r="F441" s="4">
        <v>6374.2666019999997</v>
      </c>
      <c r="G441" s="4">
        <v>224880.66666666666</v>
      </c>
      <c r="H441" s="5">
        <v>6419.4663090000004</v>
      </c>
      <c r="I441" s="5">
        <v>31929.06653645834</v>
      </c>
    </row>
    <row r="442" spans="2:9" x14ac:dyDescent="0.3">
      <c r="B442" s="4">
        <v>6321.8696289999998</v>
      </c>
      <c r="C442" s="4">
        <v>502629.83333333331</v>
      </c>
      <c r="D442" s="4">
        <v>6384.0378419999997</v>
      </c>
      <c r="E442" s="4">
        <v>90202.166666666672</v>
      </c>
      <c r="F442" s="4">
        <v>6390.6782229999999</v>
      </c>
      <c r="G442" s="4">
        <v>222310.66666666666</v>
      </c>
      <c r="H442" s="5">
        <v>6435.8696289999998</v>
      </c>
      <c r="I442" s="5">
        <v>31527.466666666667</v>
      </c>
    </row>
    <row r="443" spans="2:9" x14ac:dyDescent="0.3">
      <c r="B443" s="4">
        <v>6338.2734380000002</v>
      </c>
      <c r="C443" s="4">
        <v>498918.5</v>
      </c>
      <c r="D443" s="5">
        <v>6400.4536129999997</v>
      </c>
      <c r="E443" s="5">
        <v>89067.333333333328</v>
      </c>
      <c r="F443" s="5">
        <v>6407.0898440000001</v>
      </c>
      <c r="G443" s="5">
        <v>219790</v>
      </c>
      <c r="H443" s="4">
        <v>6452.2734380000002</v>
      </c>
      <c r="I443" s="4">
        <v>31038.399739583336</v>
      </c>
    </row>
    <row r="444" spans="2:9" x14ac:dyDescent="0.3">
      <c r="B444" s="4">
        <v>6354.6767579999996</v>
      </c>
      <c r="C444" s="4">
        <v>494846.66666666669</v>
      </c>
      <c r="D444" s="5">
        <v>6416.8696289999998</v>
      </c>
      <c r="E444" s="5">
        <v>87966.333333333328</v>
      </c>
      <c r="F444" s="5">
        <v>6423.5014650000003</v>
      </c>
      <c r="G444" s="5">
        <v>217162.66666666666</v>
      </c>
      <c r="H444" s="4">
        <v>6468.6767579999996</v>
      </c>
      <c r="I444" s="4">
        <v>30327.466536458338</v>
      </c>
    </row>
    <row r="445" spans="2:9" x14ac:dyDescent="0.3">
      <c r="B445" s="4">
        <v>6371.080078</v>
      </c>
      <c r="C445" s="4">
        <v>489735.5</v>
      </c>
      <c r="D445" s="5">
        <v>6433.2851565000001</v>
      </c>
      <c r="E445" s="5">
        <v>86746</v>
      </c>
      <c r="F445" s="5">
        <v>6439.9130859999996</v>
      </c>
      <c r="G445" s="5">
        <v>213804.66666666666</v>
      </c>
      <c r="H445" s="4">
        <v>6485.080078</v>
      </c>
      <c r="I445" s="4">
        <v>29671.733138020842</v>
      </c>
    </row>
    <row r="446" spans="2:9" x14ac:dyDescent="0.3">
      <c r="B446" s="4">
        <v>6387.4833980000003</v>
      </c>
      <c r="C446" s="4">
        <v>484038</v>
      </c>
      <c r="D446" s="4">
        <v>6449.7009275</v>
      </c>
      <c r="E446" s="4">
        <v>85425.166666666672</v>
      </c>
      <c r="F446" s="4">
        <v>6456.3247069999998</v>
      </c>
      <c r="G446" s="4">
        <v>210320.83333333334</v>
      </c>
      <c r="H446" s="4">
        <v>6501.4833980000003</v>
      </c>
      <c r="I446" s="4">
        <v>28966.133138020836</v>
      </c>
    </row>
    <row r="447" spans="2:9" x14ac:dyDescent="0.3">
      <c r="B447" s="5">
        <v>6403.8867190000001</v>
      </c>
      <c r="C447" s="4">
        <v>478531.5</v>
      </c>
      <c r="D447" s="4">
        <v>6466.1164554999996</v>
      </c>
      <c r="E447" s="4">
        <v>84104.166666666672</v>
      </c>
      <c r="F447" s="4">
        <v>6472.736328</v>
      </c>
      <c r="G447" s="4">
        <v>206660.5</v>
      </c>
      <c r="H447" s="4">
        <v>6517.8867190000001</v>
      </c>
      <c r="I447" s="4">
        <v>28443.466601562504</v>
      </c>
    </row>
    <row r="448" spans="2:9" x14ac:dyDescent="0.3">
      <c r="B448" s="5">
        <v>6420.2900390000004</v>
      </c>
      <c r="C448" s="4">
        <v>472087</v>
      </c>
      <c r="D448" s="4">
        <v>6482.5322264999995</v>
      </c>
      <c r="E448" s="4">
        <v>82582</v>
      </c>
      <c r="F448" s="4">
        <v>6489.1479490000002</v>
      </c>
      <c r="G448" s="4">
        <v>203173.83333333334</v>
      </c>
      <c r="H448" s="4">
        <v>6534.2900390000004</v>
      </c>
      <c r="I448" s="4">
        <v>28047.466731770834</v>
      </c>
    </row>
    <row r="449" spans="2:9" x14ac:dyDescent="0.3">
      <c r="B449" s="5">
        <v>6436.6938479999999</v>
      </c>
      <c r="C449" s="4">
        <v>465023</v>
      </c>
      <c r="D449" s="4">
        <v>6498.9479979999996</v>
      </c>
      <c r="E449" s="4">
        <v>81045</v>
      </c>
      <c r="F449" s="4">
        <v>6505.5595700000003</v>
      </c>
      <c r="G449" s="4">
        <v>199563.33333333334</v>
      </c>
      <c r="H449" s="4">
        <v>6550.6938479999999</v>
      </c>
      <c r="I449" s="4">
        <v>27666.400000000012</v>
      </c>
    </row>
    <row r="450" spans="2:9" x14ac:dyDescent="0.3">
      <c r="B450" s="4">
        <v>6453.0971680000002</v>
      </c>
      <c r="C450" s="4">
        <v>457033</v>
      </c>
      <c r="D450" s="4">
        <v>6515.3637694999998</v>
      </c>
      <c r="E450" s="4">
        <v>79401.833333333328</v>
      </c>
      <c r="F450" s="4">
        <v>6521.9711909999996</v>
      </c>
      <c r="G450" s="4">
        <v>196119</v>
      </c>
      <c r="H450" s="4">
        <v>6567.0971680000002</v>
      </c>
      <c r="I450" s="4">
        <v>27029.066796875006</v>
      </c>
    </row>
    <row r="451" spans="2:9" x14ac:dyDescent="0.3">
      <c r="B451" s="4">
        <v>6469.5004879999997</v>
      </c>
      <c r="C451" s="4">
        <v>449733.33333333331</v>
      </c>
      <c r="D451" s="4">
        <v>6531.7795409999999</v>
      </c>
      <c r="E451" s="4">
        <v>77998.166666666672</v>
      </c>
      <c r="F451" s="4">
        <v>6538.3828130000002</v>
      </c>
      <c r="G451" s="4">
        <v>193373.5</v>
      </c>
      <c r="H451" s="4">
        <v>6583.5004879999997</v>
      </c>
      <c r="I451" s="4">
        <v>26378.933528645837</v>
      </c>
    </row>
    <row r="452" spans="2:9" x14ac:dyDescent="0.3">
      <c r="B452" s="4">
        <v>6485.9038090000004</v>
      </c>
      <c r="C452" s="4">
        <v>442085.66666666669</v>
      </c>
      <c r="D452" s="4">
        <v>6548.1953125</v>
      </c>
      <c r="E452" s="4">
        <v>77021.333333333328</v>
      </c>
      <c r="F452" s="4">
        <v>6554.7944340000004</v>
      </c>
      <c r="G452" s="4">
        <v>190024</v>
      </c>
      <c r="H452" s="4">
        <v>6599.9038090000004</v>
      </c>
      <c r="I452" s="4">
        <v>25751.200065104171</v>
      </c>
    </row>
    <row r="453" spans="2:9" x14ac:dyDescent="0.3">
      <c r="B453" s="4">
        <v>6502.3071289999998</v>
      </c>
      <c r="C453" s="4">
        <v>433498.5</v>
      </c>
      <c r="D453" s="4">
        <v>6564.6108399999994</v>
      </c>
      <c r="E453" s="4">
        <v>75894.333333333328</v>
      </c>
      <c r="F453" s="4">
        <v>6571.2055659999996</v>
      </c>
      <c r="G453" s="4">
        <v>186623.83333333334</v>
      </c>
      <c r="H453" s="4">
        <v>6616.3071289999998</v>
      </c>
      <c r="I453" s="4">
        <v>25085.599934895839</v>
      </c>
    </row>
    <row r="454" spans="2:9" x14ac:dyDescent="0.3">
      <c r="B454" s="4">
        <v>6518.7104490000002</v>
      </c>
      <c r="C454" s="4">
        <v>426328.66666666669</v>
      </c>
      <c r="D454" s="4">
        <v>6581.0266114999995</v>
      </c>
      <c r="E454" s="4">
        <v>74763.833333333328</v>
      </c>
      <c r="F454" s="4">
        <v>6587.6171880000002</v>
      </c>
      <c r="G454" s="4">
        <v>183617.5</v>
      </c>
      <c r="H454" s="4">
        <v>6632.7104490000002</v>
      </c>
      <c r="I454" s="4">
        <v>24520.000195312503</v>
      </c>
    </row>
    <row r="455" spans="2:9" x14ac:dyDescent="0.3">
      <c r="B455" s="4">
        <v>6535.1142579999996</v>
      </c>
      <c r="C455" s="4">
        <v>419389.83333333331</v>
      </c>
      <c r="D455" s="4">
        <v>6597.4421384999996</v>
      </c>
      <c r="E455" s="4">
        <v>73477.5</v>
      </c>
      <c r="F455" s="4">
        <v>6604.0288090000004</v>
      </c>
      <c r="G455" s="4">
        <v>180199.33333333334</v>
      </c>
      <c r="H455" s="4">
        <v>6649.1142579999996</v>
      </c>
      <c r="I455" s="4">
        <v>24298.666927083337</v>
      </c>
    </row>
    <row r="456" spans="2:9" x14ac:dyDescent="0.3">
      <c r="B456" s="4">
        <v>6551.517578</v>
      </c>
      <c r="C456" s="4">
        <v>413139.5</v>
      </c>
      <c r="D456" s="4">
        <v>6613.8581544999997</v>
      </c>
      <c r="E456" s="4">
        <v>72535.333333333328</v>
      </c>
      <c r="F456" s="4">
        <v>6620.4404299999997</v>
      </c>
      <c r="G456" s="4">
        <v>177615.83333333334</v>
      </c>
      <c r="H456" s="4">
        <v>6665.517578</v>
      </c>
      <c r="I456" s="4">
        <v>24143.20026041667</v>
      </c>
    </row>
    <row r="457" spans="2:9" x14ac:dyDescent="0.3">
      <c r="B457" s="4">
        <v>6567.9208980000003</v>
      </c>
      <c r="C457" s="4">
        <v>406069.16666666669</v>
      </c>
      <c r="D457" s="4">
        <v>6630.2739254999997</v>
      </c>
      <c r="E457" s="4">
        <v>71770.666666666672</v>
      </c>
      <c r="F457" s="4">
        <v>6636.8520509999998</v>
      </c>
      <c r="G457" s="4">
        <v>175153.83333333334</v>
      </c>
      <c r="H457" s="4">
        <v>6681.9208980000003</v>
      </c>
      <c r="I457" s="4">
        <v>23932.533593750006</v>
      </c>
    </row>
    <row r="458" spans="2:9" x14ac:dyDescent="0.3">
      <c r="B458" s="4">
        <v>6584.3242190000001</v>
      </c>
      <c r="C458" s="4">
        <v>399593.83333333331</v>
      </c>
      <c r="D458" s="4">
        <v>6646.6894535000001</v>
      </c>
      <c r="E458" s="4">
        <v>70861.666666666672</v>
      </c>
      <c r="F458" s="4">
        <v>6653.263672</v>
      </c>
      <c r="G458" s="4">
        <v>173461.5</v>
      </c>
      <c r="H458" s="4">
        <v>6698.3242190000001</v>
      </c>
      <c r="I458" s="4">
        <v>23644.533658854169</v>
      </c>
    </row>
    <row r="459" spans="2:9" x14ac:dyDescent="0.3">
      <c r="B459" s="4">
        <v>6600.7275390000004</v>
      </c>
      <c r="C459" s="4">
        <v>392795.66666666669</v>
      </c>
      <c r="D459" s="4">
        <v>6663.1052244999992</v>
      </c>
      <c r="E459" s="4">
        <v>70202.166666666672</v>
      </c>
      <c r="F459" s="4">
        <v>6669.6752930000002</v>
      </c>
      <c r="G459" s="4">
        <v>171579</v>
      </c>
      <c r="H459" s="4">
        <v>6714.7275390000004</v>
      </c>
      <c r="I459" s="4">
        <v>23473.866796875005</v>
      </c>
    </row>
    <row r="460" spans="2:9" x14ac:dyDescent="0.3">
      <c r="B460" s="4">
        <v>6617.1308589999999</v>
      </c>
      <c r="C460" s="4">
        <v>387765.33333333331</v>
      </c>
      <c r="D460" s="4">
        <v>6679.5207520000004</v>
      </c>
      <c r="E460" s="4">
        <v>69404.5</v>
      </c>
      <c r="F460" s="4">
        <v>6686.0869140000004</v>
      </c>
      <c r="G460" s="4">
        <v>169926.16666666666</v>
      </c>
      <c r="H460" s="4">
        <v>6731.1308589999999</v>
      </c>
      <c r="I460" s="4">
        <v>23337.333463541669</v>
      </c>
    </row>
    <row r="461" spans="2:9" x14ac:dyDescent="0.3">
      <c r="B461" s="4">
        <v>6633.5341799999997</v>
      </c>
      <c r="C461" s="4">
        <v>383745</v>
      </c>
      <c r="D461" s="4">
        <v>6695.9365235000005</v>
      </c>
      <c r="E461" s="4">
        <v>68424.333333333328</v>
      </c>
      <c r="F461" s="4">
        <v>6702.4985349999997</v>
      </c>
      <c r="G461" s="4">
        <v>168462.66666666666</v>
      </c>
      <c r="H461" s="4">
        <v>6747.5341799999997</v>
      </c>
      <c r="I461" s="4">
        <v>23199.733463541674</v>
      </c>
    </row>
    <row r="462" spans="2:9" x14ac:dyDescent="0.3">
      <c r="B462" s="4">
        <v>6649.9379879999997</v>
      </c>
      <c r="C462" s="4">
        <v>378812.16666666669</v>
      </c>
      <c r="D462" s="4">
        <v>6712.3522950000006</v>
      </c>
      <c r="E462" s="4">
        <v>67391.666666666672</v>
      </c>
      <c r="F462" s="4">
        <v>6718.9101559999999</v>
      </c>
      <c r="G462" s="4">
        <v>166562.33333333334</v>
      </c>
      <c r="H462" s="4">
        <v>6763.9379879999997</v>
      </c>
      <c r="I462" s="4">
        <v>22998.400195312504</v>
      </c>
    </row>
    <row r="463" spans="2:9" x14ac:dyDescent="0.3">
      <c r="B463" s="4">
        <v>6666.3413090000004</v>
      </c>
      <c r="C463" s="4">
        <v>375065.66666666669</v>
      </c>
      <c r="D463" s="4">
        <v>6728.7680660000005</v>
      </c>
      <c r="E463" s="4">
        <v>66463.666666666672</v>
      </c>
      <c r="F463" s="4">
        <v>6735.3217770000001</v>
      </c>
      <c r="G463" s="4">
        <v>164741.16666666666</v>
      </c>
      <c r="H463" s="4">
        <v>6780.3413090000004</v>
      </c>
      <c r="I463" s="4">
        <v>22885.600390625004</v>
      </c>
    </row>
    <row r="464" spans="2:9" x14ac:dyDescent="0.3">
      <c r="B464" s="4">
        <v>6682.7446289999998</v>
      </c>
      <c r="C464" s="4">
        <v>371016.33333333331</v>
      </c>
      <c r="D464" s="4">
        <v>6745.1838379999999</v>
      </c>
      <c r="E464" s="4">
        <v>65323</v>
      </c>
      <c r="F464" s="4">
        <v>6751.7333980000003</v>
      </c>
      <c r="G464" s="4">
        <v>162967.33333333334</v>
      </c>
      <c r="H464" s="4">
        <v>6796.7446289999998</v>
      </c>
      <c r="I464" s="4">
        <v>22784.000195312507</v>
      </c>
    </row>
    <row r="465" spans="2:9" x14ac:dyDescent="0.3">
      <c r="B465" s="4">
        <v>6699.1479490000002</v>
      </c>
      <c r="C465" s="4">
        <v>366371.66666666669</v>
      </c>
      <c r="D465" s="4">
        <v>6761.5996095</v>
      </c>
      <c r="E465" s="4">
        <v>64037.666666666664</v>
      </c>
      <c r="F465" s="4">
        <v>6768.1450199999999</v>
      </c>
      <c r="G465" s="4">
        <v>160616.5</v>
      </c>
      <c r="H465" s="4">
        <v>6813.1479490000002</v>
      </c>
      <c r="I465" s="4">
        <v>22617.333528645846</v>
      </c>
    </row>
    <row r="466" spans="2:9" x14ac:dyDescent="0.3">
      <c r="B466" s="4">
        <v>6715.5512699999999</v>
      </c>
      <c r="C466" s="4">
        <v>361991.66666666669</v>
      </c>
      <c r="D466" s="4">
        <v>6778.0151365000002</v>
      </c>
      <c r="E466" s="4">
        <v>62937.5</v>
      </c>
      <c r="F466" s="4">
        <v>6784.5566410000001</v>
      </c>
      <c r="G466" s="4">
        <v>157715.16666666666</v>
      </c>
      <c r="H466" s="4">
        <v>6829.5512699999999</v>
      </c>
      <c r="I466" s="4">
        <v>22266.400195312504</v>
      </c>
    </row>
    <row r="467" spans="2:9" x14ac:dyDescent="0.3">
      <c r="B467" s="4">
        <v>6731.9545900000003</v>
      </c>
      <c r="C467" s="4">
        <v>357693.66666666669</v>
      </c>
      <c r="D467" s="4">
        <v>6794.4309085000004</v>
      </c>
      <c r="E467" s="4">
        <v>61487.5</v>
      </c>
      <c r="F467" s="4">
        <v>6800.9682620000003</v>
      </c>
      <c r="G467" s="4">
        <v>154781.66666666666</v>
      </c>
      <c r="H467" s="4">
        <v>6845.9545900000003</v>
      </c>
      <c r="I467" s="4">
        <v>21885.066601562503</v>
      </c>
    </row>
    <row r="468" spans="2:9" x14ac:dyDescent="0.3">
      <c r="B468" s="4">
        <v>6748.3583980000003</v>
      </c>
      <c r="C468" s="4">
        <v>352343.66666666669</v>
      </c>
      <c r="D468" s="4">
        <v>6810.8464354999996</v>
      </c>
      <c r="E468" s="4">
        <v>60094.333333333336</v>
      </c>
      <c r="F468" s="4">
        <v>6817.3798829999996</v>
      </c>
      <c r="G468" s="4">
        <v>151382.83333333334</v>
      </c>
      <c r="H468" s="4">
        <v>6862.3583980000003</v>
      </c>
      <c r="I468" s="4">
        <v>21265.59967447917</v>
      </c>
    </row>
    <row r="469" spans="2:9" x14ac:dyDescent="0.3">
      <c r="B469" s="4">
        <v>6764.7617190000001</v>
      </c>
      <c r="C469" s="4">
        <v>346360.33333333331</v>
      </c>
      <c r="D469" s="4">
        <v>6827.2624515000007</v>
      </c>
      <c r="E469" s="4">
        <v>58736.833333333336</v>
      </c>
      <c r="F469" s="4">
        <v>6833.7915039999998</v>
      </c>
      <c r="G469" s="4">
        <v>147961</v>
      </c>
      <c r="H469" s="4">
        <v>6878.7617190000001</v>
      </c>
      <c r="I469" s="4">
        <v>20558.666666666668</v>
      </c>
    </row>
    <row r="470" spans="2:9" x14ac:dyDescent="0.3">
      <c r="B470" s="4">
        <v>6781.1650390000004</v>
      </c>
      <c r="C470" s="4">
        <v>340106</v>
      </c>
      <c r="D470" s="4">
        <v>6843.6782224999997</v>
      </c>
      <c r="E470" s="4">
        <v>56945.5</v>
      </c>
      <c r="F470" s="4">
        <v>6850.203125</v>
      </c>
      <c r="G470" s="4">
        <v>144631.33333333334</v>
      </c>
      <c r="H470" s="4">
        <v>6895.1650390000004</v>
      </c>
      <c r="I470" s="4">
        <v>19576.266536458337</v>
      </c>
    </row>
    <row r="471" spans="2:9" x14ac:dyDescent="0.3">
      <c r="B471" s="4">
        <v>6797.5683589999999</v>
      </c>
      <c r="C471" s="4">
        <v>332645.33333333331</v>
      </c>
      <c r="D471" s="4">
        <v>6860.09375</v>
      </c>
      <c r="E471" s="4">
        <v>55403.333333333336</v>
      </c>
      <c r="F471" s="4">
        <v>6866.6147460000002</v>
      </c>
      <c r="G471" s="4">
        <v>140988</v>
      </c>
      <c r="H471" s="4">
        <v>6911.5683589999999</v>
      </c>
      <c r="I471" s="4">
        <v>18700.266341145834</v>
      </c>
    </row>
    <row r="472" spans="2:9" x14ac:dyDescent="0.3">
      <c r="B472" s="4">
        <v>6813.9716799999997</v>
      </c>
      <c r="C472" s="4">
        <v>325226.66666666669</v>
      </c>
      <c r="D472" s="4">
        <v>6876.5095215000001</v>
      </c>
      <c r="E472" s="4">
        <v>54002</v>
      </c>
      <c r="F472" s="4">
        <v>6883.0263670000004</v>
      </c>
      <c r="G472" s="4">
        <v>137167</v>
      </c>
      <c r="H472" s="4">
        <v>6927.9716799999997</v>
      </c>
      <c r="I472" s="4">
        <v>18114.400065104168</v>
      </c>
    </row>
    <row r="473" spans="2:9" x14ac:dyDescent="0.3">
      <c r="B473" s="4">
        <v>6830.375</v>
      </c>
      <c r="C473" s="4">
        <v>317499.33333333331</v>
      </c>
      <c r="D473" s="4">
        <v>6892.9250489999995</v>
      </c>
      <c r="E473" s="4">
        <v>52500.166666666664</v>
      </c>
      <c r="F473" s="4">
        <v>6899.4379879999997</v>
      </c>
      <c r="G473" s="4">
        <v>133652.66666666666</v>
      </c>
      <c r="H473" s="4">
        <v>6944.375</v>
      </c>
      <c r="I473" s="4">
        <v>17607.199869791668</v>
      </c>
    </row>
    <row r="474" spans="2:9" x14ac:dyDescent="0.3">
      <c r="B474" s="4">
        <v>6846.7788090000004</v>
      </c>
      <c r="C474" s="4">
        <v>309259.83333333331</v>
      </c>
      <c r="D474" s="4">
        <v>6909.3408200000003</v>
      </c>
      <c r="E474" s="4">
        <v>51216.666666666664</v>
      </c>
      <c r="F474" s="4">
        <v>6915.8496089999999</v>
      </c>
      <c r="G474" s="4">
        <v>129561.33333333333</v>
      </c>
      <c r="H474" s="4">
        <v>6960.7788090000004</v>
      </c>
      <c r="I474" s="4">
        <v>17146.399804687506</v>
      </c>
    </row>
    <row r="475" spans="2:9" x14ac:dyDescent="0.3">
      <c r="B475" s="4">
        <v>6863.1821289999998</v>
      </c>
      <c r="C475" s="4">
        <v>300902.83333333331</v>
      </c>
      <c r="D475" s="4">
        <v>6925.7568360000005</v>
      </c>
      <c r="E475" s="4">
        <v>50055.833333333336</v>
      </c>
      <c r="F475" s="4">
        <v>6932.2612300000001</v>
      </c>
      <c r="G475" s="4">
        <v>126002.33333333333</v>
      </c>
      <c r="H475" s="4">
        <v>6977.1821289999998</v>
      </c>
      <c r="I475" s="4">
        <v>16931.732747395836</v>
      </c>
    </row>
    <row r="476" spans="2:9" x14ac:dyDescent="0.3">
      <c r="B476" s="4">
        <v>6879.5854490000002</v>
      </c>
      <c r="C476" s="4">
        <v>293314.5</v>
      </c>
      <c r="D476" s="4">
        <v>6942.1723629999997</v>
      </c>
      <c r="E476" s="4">
        <v>48944.666666666664</v>
      </c>
      <c r="F476" s="4">
        <v>6948.6728519999997</v>
      </c>
      <c r="G476" s="4">
        <v>122238.16666666667</v>
      </c>
      <c r="H476" s="4">
        <v>6993.5854490000002</v>
      </c>
      <c r="I476" s="4">
        <v>16551.466145833343</v>
      </c>
    </row>
    <row r="477" spans="2:9" x14ac:dyDescent="0.3">
      <c r="B477" s="4">
        <v>6895.9887699999999</v>
      </c>
      <c r="C477" s="4">
        <v>285280.5</v>
      </c>
      <c r="D477" s="4">
        <v>6958.5881344999998</v>
      </c>
      <c r="E477" s="4">
        <v>48002.833333333336</v>
      </c>
      <c r="F477" s="4">
        <v>6965.0844729999999</v>
      </c>
      <c r="G477" s="4">
        <v>119227</v>
      </c>
      <c r="H477" s="4">
        <v>7009.9887699999999</v>
      </c>
      <c r="I477" s="4">
        <v>15897.066080729173</v>
      </c>
    </row>
    <row r="478" spans="2:9" x14ac:dyDescent="0.3">
      <c r="B478" s="4">
        <v>6912.3920900000003</v>
      </c>
      <c r="C478" s="4">
        <v>277589.16666666669</v>
      </c>
      <c r="D478" s="4">
        <v>6975.0039065000001</v>
      </c>
      <c r="E478" s="4">
        <v>47330.666666666664</v>
      </c>
      <c r="F478" s="4">
        <v>6981.4960940000001</v>
      </c>
      <c r="G478" s="4">
        <v>116258.5</v>
      </c>
      <c r="H478" s="4">
        <v>7026.3920900000003</v>
      </c>
      <c r="I478" s="4">
        <v>15379.466406250003</v>
      </c>
    </row>
    <row r="479" spans="2:9" x14ac:dyDescent="0.3">
      <c r="B479" s="4">
        <v>6928.7954099999997</v>
      </c>
      <c r="C479" s="4">
        <v>270626.83333333331</v>
      </c>
      <c r="D479" s="4">
        <v>6991.4194334999993</v>
      </c>
      <c r="E479" s="4">
        <v>46653.166666666664</v>
      </c>
      <c r="F479" s="4">
        <v>6997.9077150000003</v>
      </c>
      <c r="G479" s="4">
        <v>113571.5</v>
      </c>
      <c r="H479" s="4">
        <v>7042.7954099999997</v>
      </c>
      <c r="I479" s="4">
        <v>14873.066471354168</v>
      </c>
    </row>
    <row r="480" spans="2:9" x14ac:dyDescent="0.3">
      <c r="B480" s="4">
        <v>6945.1992190000001</v>
      </c>
      <c r="C480" s="4">
        <v>263514.33333333331</v>
      </c>
      <c r="D480" s="4">
        <v>7007.8352049999994</v>
      </c>
      <c r="E480" s="4">
        <v>45786.166666666664</v>
      </c>
      <c r="F480" s="4">
        <v>7014.3188479999999</v>
      </c>
      <c r="G480" s="4">
        <v>110778.33333333333</v>
      </c>
      <c r="H480" s="4">
        <v>7059.1992190000001</v>
      </c>
      <c r="I480" s="4">
        <v>14460.800325520835</v>
      </c>
    </row>
    <row r="481" spans="2:18" x14ac:dyDescent="0.3">
      <c r="B481" s="4">
        <v>6961.6025390000004</v>
      </c>
      <c r="C481" s="4">
        <v>258231.5</v>
      </c>
      <c r="D481" s="4">
        <v>7024.2509764999995</v>
      </c>
      <c r="E481" s="4">
        <v>45152</v>
      </c>
      <c r="F481" s="4">
        <v>7030.7304690000001</v>
      </c>
      <c r="G481" s="4">
        <v>108656</v>
      </c>
      <c r="H481" s="4">
        <v>7075.6025390000004</v>
      </c>
      <c r="I481" s="4">
        <v>14286.934114583331</v>
      </c>
    </row>
    <row r="482" spans="2:18" x14ac:dyDescent="0.3">
      <c r="B482" s="4">
        <v>6978.0058589999999</v>
      </c>
      <c r="C482" s="4">
        <v>253179.66666666666</v>
      </c>
      <c r="D482" s="4">
        <v>7040.6667479999996</v>
      </c>
      <c r="E482" s="4">
        <v>44558.5</v>
      </c>
      <c r="F482" s="4">
        <v>7047.1420900000003</v>
      </c>
      <c r="G482" s="4">
        <v>106300.33333333333</v>
      </c>
      <c r="H482" s="5">
        <v>7092.0058589999999</v>
      </c>
      <c r="I482" s="5">
        <v>14291.466992187503</v>
      </c>
    </row>
    <row r="483" spans="2:18" x14ac:dyDescent="0.3">
      <c r="B483" s="4">
        <v>6994.4091799999997</v>
      </c>
      <c r="C483" s="4">
        <v>247592.5</v>
      </c>
      <c r="D483" s="4">
        <v>7057.0825199999999</v>
      </c>
      <c r="E483" s="4">
        <v>43833.5</v>
      </c>
      <c r="F483" s="4">
        <v>7063.5537109999996</v>
      </c>
      <c r="G483" s="4">
        <v>103904</v>
      </c>
      <c r="H483" s="5">
        <v>7108.4091799999997</v>
      </c>
      <c r="I483" s="5">
        <v>14220.800455729168</v>
      </c>
    </row>
    <row r="484" spans="2:18" x14ac:dyDescent="0.3">
      <c r="B484" s="4">
        <v>7010.8125</v>
      </c>
      <c r="C484" s="4">
        <v>242477</v>
      </c>
      <c r="D484" s="4">
        <v>7073.498047</v>
      </c>
      <c r="E484" s="4">
        <v>42945</v>
      </c>
      <c r="F484" s="4">
        <v>7079.9653319999998</v>
      </c>
      <c r="G484" s="4">
        <v>100834</v>
      </c>
      <c r="H484" s="5">
        <v>7124.8125</v>
      </c>
      <c r="I484" s="5">
        <v>13969.866731770835</v>
      </c>
    </row>
    <row r="485" spans="2:18" x14ac:dyDescent="0.3">
      <c r="B485" s="4">
        <v>7027.2158200000003</v>
      </c>
      <c r="C485" s="4">
        <v>238953.66666666666</v>
      </c>
      <c r="D485" s="5">
        <v>7089.9138185000002</v>
      </c>
      <c r="E485" s="5">
        <v>41902</v>
      </c>
      <c r="F485" s="5">
        <v>7096.376953</v>
      </c>
      <c r="G485" s="5">
        <v>97724</v>
      </c>
      <c r="H485" s="4">
        <v>7141.2158200000003</v>
      </c>
      <c r="I485" s="4">
        <v>13581.866536458336</v>
      </c>
    </row>
    <row r="486" spans="2:18" x14ac:dyDescent="0.3">
      <c r="B486" s="4">
        <v>7043.6191410000001</v>
      </c>
      <c r="C486" s="4">
        <v>234872.33333333334</v>
      </c>
      <c r="D486" s="5">
        <v>7106.3293460000004</v>
      </c>
      <c r="E486" s="5">
        <v>40761.666666666664</v>
      </c>
      <c r="F486" s="5">
        <v>7112.7885740000002</v>
      </c>
      <c r="G486" s="5">
        <v>94479.333333333328</v>
      </c>
      <c r="H486" s="4">
        <v>7157.6191410000001</v>
      </c>
      <c r="I486" s="4">
        <v>13111.199414062503</v>
      </c>
    </row>
    <row r="487" spans="2:18" x14ac:dyDescent="0.3">
      <c r="B487" s="4">
        <v>7060.0229490000002</v>
      </c>
      <c r="C487" s="4">
        <v>229612</v>
      </c>
      <c r="D487" s="5">
        <v>7122.7453614999995</v>
      </c>
      <c r="E487" s="5">
        <v>39825.666666666664</v>
      </c>
      <c r="F487" s="5">
        <v>7129.2001950000003</v>
      </c>
      <c r="G487" s="5">
        <v>90442.666666666672</v>
      </c>
      <c r="H487" s="4">
        <v>7174.0229490000002</v>
      </c>
      <c r="I487" s="4">
        <v>12471.999869791669</v>
      </c>
    </row>
    <row r="488" spans="2:18" x14ac:dyDescent="0.3">
      <c r="B488" s="5">
        <v>7076.4262699999999</v>
      </c>
      <c r="C488" s="5">
        <v>223474.5</v>
      </c>
      <c r="D488" s="4">
        <v>7139.1611324999994</v>
      </c>
      <c r="E488" s="4">
        <v>38716.666666666664</v>
      </c>
      <c r="F488" s="4">
        <v>7145.6118159999996</v>
      </c>
      <c r="G488" s="4">
        <v>86190.833333333328</v>
      </c>
      <c r="H488" s="18">
        <v>7190.4262699999999</v>
      </c>
      <c r="I488" s="18">
        <v>11743.199414062507</v>
      </c>
    </row>
    <row r="489" spans="2:18" x14ac:dyDescent="0.3">
      <c r="B489" s="5">
        <v>7092.8295900000003</v>
      </c>
      <c r="C489" s="5">
        <v>217511</v>
      </c>
      <c r="D489" s="4">
        <v>7155.5766605000008</v>
      </c>
      <c r="E489" s="4">
        <v>37465</v>
      </c>
      <c r="F489" s="4">
        <v>7162.0234380000002</v>
      </c>
      <c r="G489" s="4">
        <v>81344.833333333328</v>
      </c>
      <c r="H489" s="18">
        <v>7206.8295900000003</v>
      </c>
      <c r="I489" s="18">
        <v>10951.199544270838</v>
      </c>
    </row>
    <row r="490" spans="2:18" x14ac:dyDescent="0.3">
      <c r="B490" s="5">
        <v>7109.2329099999997</v>
      </c>
      <c r="C490" s="5">
        <v>210757.16666666666</v>
      </c>
      <c r="D490" s="4">
        <v>7171.9924314999998</v>
      </c>
      <c r="E490" s="4">
        <v>35921.5</v>
      </c>
      <c r="F490" s="4">
        <v>7178.4350590000004</v>
      </c>
      <c r="G490" s="4">
        <v>76250.666666666672</v>
      </c>
      <c r="H490" s="18">
        <v>7223.2329099999997</v>
      </c>
      <c r="I490" s="18">
        <v>9897.5997558593808</v>
      </c>
      <c r="K490" s="15">
        <f>AVERAGE(B488:B490)</f>
        <v>7092.8295900000003</v>
      </c>
      <c r="L490" s="15">
        <f>AVERAGE(C488:C490)</f>
        <v>217247.55555555553</v>
      </c>
      <c r="M490" s="11">
        <f>AVERAGE(D485:D487)</f>
        <v>7106.3295086666667</v>
      </c>
      <c r="N490" s="11">
        <f>AVERAGE(E485:E487)</f>
        <v>40829.777777777774</v>
      </c>
      <c r="O490" s="11">
        <f>AVERAGE(F485:F487)</f>
        <v>7112.7885740000011</v>
      </c>
      <c r="P490" s="11">
        <f>AVERAGE(G485:G487)</f>
        <v>94215.333333333328</v>
      </c>
      <c r="Q490" s="11">
        <f>AVERAGE(H482:H484)</f>
        <v>7108.4091796666662</v>
      </c>
      <c r="R490" s="11">
        <f>AVERAGE(I482:I484)</f>
        <v>14160.711393229169</v>
      </c>
    </row>
    <row r="491" spans="2:18" x14ac:dyDescent="0.3">
      <c r="B491" s="4">
        <v>7125.6362300000001</v>
      </c>
      <c r="C491" s="4">
        <v>203333.83333333334</v>
      </c>
      <c r="D491" s="18">
        <v>7188.408203</v>
      </c>
      <c r="E491" s="18">
        <v>34445</v>
      </c>
      <c r="F491" s="18">
        <v>7194.8466799999997</v>
      </c>
      <c r="G491" s="18">
        <v>71126</v>
      </c>
      <c r="H491" s="4">
        <v>7239.6362300000001</v>
      </c>
      <c r="I491" s="4">
        <v>9098.3999186197943</v>
      </c>
      <c r="K491" s="15">
        <f>AVERAGE(B512:B514)</f>
        <v>7486.5112303333326</v>
      </c>
      <c r="L491" s="15">
        <f>AVERAGE(C512:C514)</f>
        <v>116954.27777777777</v>
      </c>
      <c r="M491" s="11">
        <f>AVERAGE(D508:D510)</f>
        <v>7483.8910319999995</v>
      </c>
      <c r="N491" s="11">
        <f>AVERAGE(E508:E510)</f>
        <v>22462.963866666669</v>
      </c>
      <c r="O491" s="11">
        <f>AVERAGE(F508:F510)</f>
        <v>7490.2553709999993</v>
      </c>
      <c r="P491" s="11">
        <f>AVERAGE(G508:G510)</f>
        <v>52602.856188000005</v>
      </c>
      <c r="Q491" s="11">
        <f>AVERAGE(H505:H507)</f>
        <v>7485.6875</v>
      </c>
      <c r="R491" s="11">
        <f>AVERAGE(I505:I507)</f>
        <v>8522.6222059461852</v>
      </c>
    </row>
    <row r="492" spans="2:18" x14ac:dyDescent="0.3">
      <c r="B492" s="4">
        <v>7142.0395509999998</v>
      </c>
      <c r="C492" s="4">
        <v>194841.33333333334</v>
      </c>
      <c r="D492" s="18">
        <v>7204.8237305000002</v>
      </c>
      <c r="E492" s="18">
        <v>33134.833333333336</v>
      </c>
      <c r="F492" s="18">
        <v>7211.2583009999998</v>
      </c>
      <c r="G492" s="18">
        <v>65982.333333333328</v>
      </c>
      <c r="H492" s="4">
        <v>7256.0395509999998</v>
      </c>
      <c r="I492" s="4">
        <v>8266.6666015625033</v>
      </c>
      <c r="K492" s="16" t="s">
        <v>9</v>
      </c>
      <c r="L492" s="17">
        <f t="shared" ref="L492" si="146">AVERAGE(L490:L491)</f>
        <v>167100.91666666666</v>
      </c>
      <c r="M492" s="10" t="s">
        <v>9</v>
      </c>
      <c r="N492" s="9">
        <f t="shared" ref="N492:P492" si="147">AVERAGE(N490:N491)</f>
        <v>31646.370822222219</v>
      </c>
      <c r="O492" s="10" t="s">
        <v>9</v>
      </c>
      <c r="P492" s="9">
        <f t="shared" si="147"/>
        <v>73409.09476066666</v>
      </c>
      <c r="Q492" s="10" t="s">
        <v>9</v>
      </c>
      <c r="R492" s="9">
        <f>AVERAGE(R490:R491)</f>
        <v>11341.666799587678</v>
      </c>
    </row>
    <row r="493" spans="2:18" x14ac:dyDescent="0.3">
      <c r="B493" s="4">
        <v>7158.4433589999999</v>
      </c>
      <c r="C493" s="4">
        <v>185513</v>
      </c>
      <c r="D493" s="18">
        <v>7221.2397459999993</v>
      </c>
      <c r="E493" s="18">
        <v>31726.166666666668</v>
      </c>
      <c r="F493" s="18">
        <v>7227.669922</v>
      </c>
      <c r="G493" s="18">
        <v>61402.5</v>
      </c>
      <c r="H493" s="4">
        <v>7272.4433589999999</v>
      </c>
      <c r="I493" s="4">
        <v>7682.5334472656277</v>
      </c>
      <c r="K493" s="16" t="s">
        <v>10</v>
      </c>
      <c r="L493" s="17">
        <f>AVERAGE(C491:C511)</f>
        <v>144687.60297619045</v>
      </c>
      <c r="M493" s="10" t="s">
        <v>10</v>
      </c>
      <c r="N493" s="9">
        <f>AVERAGE(E488:E507)</f>
        <v>29277.088588333329</v>
      </c>
      <c r="O493" s="10" t="s">
        <v>10</v>
      </c>
      <c r="P493" s="9">
        <f>AVERAGE(G488:G507)</f>
        <v>59369.190536266673</v>
      </c>
      <c r="Q493" s="10" t="s">
        <v>10</v>
      </c>
      <c r="R493" s="9">
        <f>AVERAGE(I485:I504)</f>
        <v>8959.4464851888024</v>
      </c>
    </row>
    <row r="494" spans="2:18" x14ac:dyDescent="0.3">
      <c r="B494" s="4">
        <v>7174.8466799999997</v>
      </c>
      <c r="C494" s="4">
        <v>175229.5</v>
      </c>
      <c r="D494" s="4">
        <v>7237.6552735000005</v>
      </c>
      <c r="E494" s="4">
        <v>30105.083233333335</v>
      </c>
      <c r="F494" s="4">
        <v>7244.0815430000002</v>
      </c>
      <c r="G494" s="4">
        <v>57224.166666666664</v>
      </c>
      <c r="H494" s="4">
        <v>7288.8466799999997</v>
      </c>
      <c r="I494" s="4">
        <v>7219.7333496093761</v>
      </c>
      <c r="K494" s="17" t="s">
        <v>11</v>
      </c>
      <c r="L494" s="17">
        <f>B491</f>
        <v>7125.6362300000001</v>
      </c>
      <c r="M494" s="9" t="s">
        <v>11</v>
      </c>
      <c r="N494" s="9">
        <f>D488</f>
        <v>7139.1611324999994</v>
      </c>
      <c r="O494" s="9" t="s">
        <v>11</v>
      </c>
      <c r="P494" s="9">
        <f>F488</f>
        <v>7145.6118159999996</v>
      </c>
      <c r="Q494" s="9" t="s">
        <v>11</v>
      </c>
      <c r="R494" s="9">
        <f>H485</f>
        <v>7141.2158200000003</v>
      </c>
    </row>
    <row r="495" spans="2:18" x14ac:dyDescent="0.3">
      <c r="B495" s="18">
        <v>7191.25</v>
      </c>
      <c r="C495" s="18">
        <v>165463.5</v>
      </c>
      <c r="D495" s="4">
        <v>7254.0710450000006</v>
      </c>
      <c r="E495" s="4">
        <v>29132.615216666669</v>
      </c>
      <c r="F495" s="4">
        <v>7260.4931640000004</v>
      </c>
      <c r="G495" s="4">
        <v>51057.351485333333</v>
      </c>
      <c r="H495" s="4">
        <v>7305.25</v>
      </c>
      <c r="I495" s="4">
        <v>6997.466748046877</v>
      </c>
      <c r="K495" s="17" t="s">
        <v>12</v>
      </c>
      <c r="L495" s="17">
        <f>B511</f>
        <v>7453.7041019999997</v>
      </c>
      <c r="M495" s="9" t="s">
        <v>12</v>
      </c>
      <c r="N495" s="9">
        <f>D517</f>
        <v>7615.216797</v>
      </c>
      <c r="O495" s="9" t="s">
        <v>12</v>
      </c>
      <c r="P495" s="9">
        <f>F517</f>
        <v>7621.5483400000003</v>
      </c>
      <c r="Q495" s="9" t="s">
        <v>12</v>
      </c>
      <c r="R495" s="9">
        <f>H504</f>
        <v>7452.8803710000002</v>
      </c>
    </row>
    <row r="496" spans="2:18" x14ac:dyDescent="0.3">
      <c r="B496" s="18">
        <v>7207.6533200000003</v>
      </c>
      <c r="C496" s="18">
        <v>155902</v>
      </c>
      <c r="D496" s="4">
        <v>7270.4868165000007</v>
      </c>
      <c r="E496" s="4">
        <v>28421.347516666669</v>
      </c>
      <c r="F496" s="4">
        <v>7276.9047849999997</v>
      </c>
      <c r="G496" s="4">
        <v>49643.935734666666</v>
      </c>
      <c r="H496" s="4">
        <v>7321.6533200000003</v>
      </c>
      <c r="I496" s="4">
        <v>6919.9999348958336</v>
      </c>
      <c r="K496" s="17" t="s">
        <v>13</v>
      </c>
      <c r="L496" s="17">
        <f t="shared" ref="L496" si="148">L495-L494</f>
        <v>328.06787199999962</v>
      </c>
      <c r="M496" s="9" t="s">
        <v>13</v>
      </c>
      <c r="N496" s="9">
        <f t="shared" ref="N496" si="149">N495-N494</f>
        <v>476.0556645000006</v>
      </c>
      <c r="O496" s="9" t="s">
        <v>13</v>
      </c>
      <c r="P496" s="9">
        <f t="shared" ref="P496" si="150">P495-P494</f>
        <v>475.93652400000065</v>
      </c>
      <c r="Q496" s="9" t="s">
        <v>13</v>
      </c>
      <c r="R496" s="9">
        <f>R495-R494</f>
        <v>311.66455099999985</v>
      </c>
    </row>
    <row r="497" spans="2:18" x14ac:dyDescent="0.3">
      <c r="B497" s="18">
        <v>7224.0566410000001</v>
      </c>
      <c r="C497" s="18">
        <v>147402.83333333334</v>
      </c>
      <c r="D497" s="4">
        <v>7286.9023440000001</v>
      </c>
      <c r="E497" s="4">
        <v>27923.261683333338</v>
      </c>
      <c r="F497" s="4">
        <v>7293.3164059999999</v>
      </c>
      <c r="G497" s="4">
        <v>48986.79048333333</v>
      </c>
      <c r="H497" s="4">
        <v>7338.0566410000001</v>
      </c>
      <c r="I497" s="4">
        <v>7026.2666015625027</v>
      </c>
      <c r="K497" s="17" t="s">
        <v>14</v>
      </c>
      <c r="L497" s="17">
        <f t="shared" ref="L497" si="151">L496*L493</f>
        <v>47467354.013179615</v>
      </c>
      <c r="M497" s="9" t="s">
        <v>14</v>
      </c>
      <c r="N497" s="9">
        <f t="shared" ref="N497" si="152">N496*N493</f>
        <v>13937523.862544408</v>
      </c>
      <c r="O497" s="9" t="s">
        <v>14</v>
      </c>
      <c r="P497" s="9">
        <f t="shared" ref="P497" si="153">P496*P493</f>
        <v>28255966.176524494</v>
      </c>
      <c r="Q497" s="9" t="s">
        <v>14</v>
      </c>
      <c r="R497" s="9">
        <f>R496*R493</f>
        <v>2792341.866014895</v>
      </c>
    </row>
    <row r="498" spans="2:18" x14ac:dyDescent="0.3">
      <c r="B498" s="4">
        <v>7240.4599609999996</v>
      </c>
      <c r="C498" s="18">
        <v>140132.33333333334</v>
      </c>
      <c r="D498" s="4">
        <v>7303.3181155000002</v>
      </c>
      <c r="E498" s="4">
        <v>27561.417399999998</v>
      </c>
      <c r="F498" s="4">
        <v>7309.7280270000001</v>
      </c>
      <c r="G498" s="4">
        <v>49195.569235333329</v>
      </c>
      <c r="H498" s="4">
        <v>7354.4599609999996</v>
      </c>
      <c r="I498" s="4">
        <v>7146.6664550781279</v>
      </c>
      <c r="K498" s="17" t="s">
        <v>15</v>
      </c>
      <c r="L498" s="17">
        <f t="shared" ref="L498" si="154">L492*L496</f>
        <v>54820442.140082598</v>
      </c>
      <c r="M498" s="9" t="s">
        <v>15</v>
      </c>
      <c r="N498" s="9">
        <f t="shared" ref="N498" si="155">N492*N496</f>
        <v>15065434.090786429</v>
      </c>
      <c r="O498" s="9" t="s">
        <v>15</v>
      </c>
      <c r="P498" s="9">
        <f t="shared" ref="P498" si="156">P492*P496</f>
        <v>34938069.390378349</v>
      </c>
      <c r="Q498" s="9" t="s">
        <v>15</v>
      </c>
      <c r="R498" s="9">
        <f>R492*R496</f>
        <v>3534795.4906850988</v>
      </c>
    </row>
    <row r="499" spans="2:18" x14ac:dyDescent="0.3">
      <c r="B499" s="4">
        <v>7256.8637699999999</v>
      </c>
      <c r="C499" s="18">
        <v>130351.07833333334</v>
      </c>
      <c r="D499" s="4">
        <v>7319.7336424999994</v>
      </c>
      <c r="E499" s="4">
        <v>27107.455783333335</v>
      </c>
      <c r="F499" s="4">
        <v>7326.1396480000003</v>
      </c>
      <c r="G499" s="4">
        <v>50029.349278000002</v>
      </c>
      <c r="H499" s="4">
        <v>7370.8637699999999</v>
      </c>
      <c r="I499" s="4">
        <v>7296.2664388020858</v>
      </c>
      <c r="K499" s="17" t="s">
        <v>16</v>
      </c>
      <c r="L499" s="17">
        <f t="shared" ref="L499" si="157">L498-L497</f>
        <v>7353088.1269029826</v>
      </c>
      <c r="M499" s="9" t="s">
        <v>16</v>
      </c>
      <c r="N499" s="9">
        <f t="shared" ref="N499" si="158">N498-N497</f>
        <v>1127910.2282420211</v>
      </c>
      <c r="O499" s="9" t="s">
        <v>16</v>
      </c>
      <c r="P499" s="9">
        <f t="shared" ref="P499" si="159">P498-P497</f>
        <v>6682103.2138538547</v>
      </c>
      <c r="Q499" s="9" t="s">
        <v>16</v>
      </c>
      <c r="R499" s="9">
        <f>R498-R497</f>
        <v>742453.62467020378</v>
      </c>
    </row>
    <row r="500" spans="2:18" x14ac:dyDescent="0.3">
      <c r="B500" s="4">
        <v>7273.2670900000003</v>
      </c>
      <c r="C500" s="18">
        <v>127689.8325</v>
      </c>
      <c r="D500" s="4">
        <v>7336.1496585000004</v>
      </c>
      <c r="E500" s="4">
        <v>26839.271033333334</v>
      </c>
      <c r="F500" s="4">
        <v>7342.5512699999999</v>
      </c>
      <c r="G500" s="4">
        <v>51185.493260000003</v>
      </c>
      <c r="H500" s="4">
        <v>7387.2670900000003</v>
      </c>
      <c r="I500" s="4">
        <v>7477.0662923177097</v>
      </c>
      <c r="K500" s="17" t="s">
        <v>17</v>
      </c>
      <c r="L500" s="17">
        <f t="shared" ref="L500" si="160">L499/L492</f>
        <v>44.003876660778239</v>
      </c>
      <c r="M500" s="9" t="s">
        <v>17</v>
      </c>
      <c r="N500" s="9">
        <f t="shared" ref="N500" si="161">N499/N492</f>
        <v>35.641060852702822</v>
      </c>
      <c r="O500" s="9" t="s">
        <v>17</v>
      </c>
      <c r="P500" s="9">
        <f t="shared" ref="P500" si="162">P499/P492</f>
        <v>91.025549840102286</v>
      </c>
      <c r="Q500" s="9" t="s">
        <v>17</v>
      </c>
      <c r="R500" s="9">
        <f>R499/R492</f>
        <v>65.46247899798955</v>
      </c>
    </row>
    <row r="501" spans="2:18" x14ac:dyDescent="0.3">
      <c r="B501" s="4">
        <v>7289.6704099999997</v>
      </c>
      <c r="C501" s="18">
        <v>126146.57416666666</v>
      </c>
      <c r="D501" s="4">
        <v>7352.5654295000004</v>
      </c>
      <c r="E501" s="4">
        <v>26528.089233333332</v>
      </c>
      <c r="F501" s="4">
        <v>7358.9628910000001</v>
      </c>
      <c r="G501" s="4">
        <v>52567.105069333338</v>
      </c>
      <c r="H501" s="4">
        <v>7403.6704099999997</v>
      </c>
      <c r="I501" s="4">
        <v>7714.1331217447932</v>
      </c>
    </row>
    <row r="502" spans="2:18" x14ac:dyDescent="0.3">
      <c r="B502" s="4">
        <v>7306.0737300000001</v>
      </c>
      <c r="C502" s="18">
        <v>125763.85083333333</v>
      </c>
      <c r="D502" s="4">
        <v>7368.9809569999998</v>
      </c>
      <c r="E502" s="4">
        <v>26220.983966666667</v>
      </c>
      <c r="F502" s="4">
        <v>7375.3745120000003</v>
      </c>
      <c r="G502" s="4">
        <v>54200.097279333335</v>
      </c>
      <c r="H502" s="4">
        <v>7420.0737300000001</v>
      </c>
      <c r="I502" s="4">
        <v>8039.7330403645828</v>
      </c>
    </row>
    <row r="503" spans="2:18" x14ac:dyDescent="0.3">
      <c r="B503" s="4">
        <v>7322.4770509999998</v>
      </c>
      <c r="C503" s="18">
        <v>126477.68583333332</v>
      </c>
      <c r="D503" s="4">
        <v>7385.3967284999999</v>
      </c>
      <c r="E503" s="4">
        <v>26041.828733333336</v>
      </c>
      <c r="F503" s="4">
        <v>7391.7861329999996</v>
      </c>
      <c r="G503" s="4">
        <v>55576.982810000001</v>
      </c>
      <c r="H503" s="4">
        <v>7436.4770509999998</v>
      </c>
      <c r="I503" s="4">
        <v>8175.9998372395876</v>
      </c>
    </row>
    <row r="504" spans="2:18" x14ac:dyDescent="0.3">
      <c r="B504" s="4">
        <v>7338.8803710000002</v>
      </c>
      <c r="C504" s="18">
        <v>127741.00166666668</v>
      </c>
      <c r="D504" s="4">
        <v>7401.8125</v>
      </c>
      <c r="E504" s="4">
        <v>25300.882000000001</v>
      </c>
      <c r="F504" s="4">
        <v>7408.1977539999998</v>
      </c>
      <c r="G504" s="4">
        <v>56590.445286000002</v>
      </c>
      <c r="H504" s="4">
        <v>7452.8803710000002</v>
      </c>
      <c r="I504" s="4">
        <v>8370.93338216146</v>
      </c>
    </row>
    <row r="505" spans="2:18" x14ac:dyDescent="0.3">
      <c r="B505" s="4">
        <v>7355.2841799999997</v>
      </c>
      <c r="C505" s="18">
        <v>129181.0675</v>
      </c>
      <c r="D505" s="4">
        <v>7418.2280269999992</v>
      </c>
      <c r="E505" s="4">
        <v>24883.257700000002</v>
      </c>
      <c r="F505" s="4">
        <v>7424.609375</v>
      </c>
      <c r="G505" s="4">
        <v>57259.408578666669</v>
      </c>
      <c r="H505" s="5">
        <v>7469.2841799999997</v>
      </c>
      <c r="I505" s="5">
        <v>8578.133447265629</v>
      </c>
    </row>
    <row r="506" spans="2:18" x14ac:dyDescent="0.3">
      <c r="B506" s="4">
        <v>7371.6875</v>
      </c>
      <c r="C506" s="18">
        <v>130918.35333333333</v>
      </c>
      <c r="D506" s="4">
        <v>7434.6440430000002</v>
      </c>
      <c r="E506" s="4">
        <v>24349.246300000003</v>
      </c>
      <c r="F506" s="4">
        <v>7441.0205079999996</v>
      </c>
      <c r="G506" s="4">
        <v>56088.076392000003</v>
      </c>
      <c r="H506" s="5">
        <v>7485.6875</v>
      </c>
      <c r="I506" s="5">
        <v>8578.3999348958387</v>
      </c>
    </row>
    <row r="507" spans="2:18" x14ac:dyDescent="0.3">
      <c r="B507" s="4">
        <v>7388.0908200000003</v>
      </c>
      <c r="C507" s="18">
        <v>132015.9</v>
      </c>
      <c r="D507" s="4">
        <v>7451.0595700000003</v>
      </c>
      <c r="E507" s="4">
        <v>23717.865300000001</v>
      </c>
      <c r="F507" s="4">
        <v>7457.4321289999998</v>
      </c>
      <c r="G507" s="4">
        <v>55481.872499999998</v>
      </c>
      <c r="H507" s="5">
        <v>7502.0908200000003</v>
      </c>
      <c r="I507" s="5">
        <v>8411.3332356770879</v>
      </c>
    </row>
    <row r="508" spans="2:18" x14ac:dyDescent="0.3">
      <c r="B508" s="4">
        <v>7404.4941410000001</v>
      </c>
      <c r="C508" s="18">
        <v>132572.98749999999</v>
      </c>
      <c r="D508" s="5">
        <v>7467.4753419999997</v>
      </c>
      <c r="E508" s="5">
        <v>23224.931700000001</v>
      </c>
      <c r="F508" s="5">
        <v>7473.84375</v>
      </c>
      <c r="G508" s="5">
        <v>54434.635200000004</v>
      </c>
      <c r="H508" s="4">
        <v>7518.4941410000001</v>
      </c>
      <c r="I508" s="4">
        <v>8357.2000325520858</v>
      </c>
    </row>
    <row r="509" spans="2:18" x14ac:dyDescent="0.3">
      <c r="B509" s="4">
        <v>7420.8974609999996</v>
      </c>
      <c r="C509" s="18">
        <v>132470.16416666668</v>
      </c>
      <c r="D509" s="5">
        <v>7483.8911134999998</v>
      </c>
      <c r="E509" s="5">
        <v>22499.477466666667</v>
      </c>
      <c r="F509" s="5">
        <v>7490.2553710000002</v>
      </c>
      <c r="G509" s="5">
        <v>52684.392384000006</v>
      </c>
      <c r="H509" s="4">
        <v>7534.8974609999996</v>
      </c>
      <c r="I509" s="4">
        <v>8355.333365885419</v>
      </c>
    </row>
    <row r="510" spans="2:18" x14ac:dyDescent="0.3">
      <c r="B510" s="4">
        <v>7437.3007809999999</v>
      </c>
      <c r="C510" s="18">
        <v>125585.33333333333</v>
      </c>
      <c r="D510" s="5">
        <v>7500.3066405</v>
      </c>
      <c r="E510" s="5">
        <v>21664.482433333334</v>
      </c>
      <c r="F510" s="5">
        <v>7506.6669920000004</v>
      </c>
      <c r="G510" s="5">
        <v>50689.540979999998</v>
      </c>
      <c r="H510" s="4">
        <v>7551.3007809999999</v>
      </c>
      <c r="I510" s="4">
        <v>8077.200097656254</v>
      </c>
    </row>
    <row r="511" spans="2:18" x14ac:dyDescent="0.3">
      <c r="B511" s="4">
        <v>7453.7041019999997</v>
      </c>
      <c r="C511" s="4">
        <v>123707.5</v>
      </c>
      <c r="D511" s="4">
        <v>7516.7224120000001</v>
      </c>
      <c r="E511" s="4">
        <v>20614.209300000002</v>
      </c>
      <c r="F511" s="4">
        <v>7523.0786129999997</v>
      </c>
      <c r="G511" s="4">
        <v>48433.368600000002</v>
      </c>
      <c r="H511" s="4">
        <v>7567.7041019999997</v>
      </c>
      <c r="I511" s="4">
        <v>7741.0668457031279</v>
      </c>
    </row>
    <row r="512" spans="2:18" x14ac:dyDescent="0.3">
      <c r="B512" s="5">
        <v>7470.1079099999997</v>
      </c>
      <c r="C512" s="5">
        <v>120965.83333333333</v>
      </c>
      <c r="D512" s="4">
        <v>7533.1381834999993</v>
      </c>
      <c r="E512" s="4">
        <v>19472.905733333337</v>
      </c>
      <c r="F512" s="4">
        <v>7539.4902339999999</v>
      </c>
      <c r="G512" s="4">
        <v>46205.411940000005</v>
      </c>
      <c r="H512" s="4">
        <v>7584.1079099999997</v>
      </c>
      <c r="I512" s="4">
        <v>7372.9335774739611</v>
      </c>
    </row>
    <row r="513" spans="2:9" x14ac:dyDescent="0.3">
      <c r="B513" s="5">
        <v>7486.5112300000001</v>
      </c>
      <c r="C513" s="5">
        <v>117105.16666666667</v>
      </c>
      <c r="D513" s="4">
        <v>7549.5539549999994</v>
      </c>
      <c r="E513" s="4">
        <v>18227.386266666668</v>
      </c>
      <c r="F513" s="4">
        <v>7555.9018550000001</v>
      </c>
      <c r="G513" s="4">
        <v>43873.491203999998</v>
      </c>
      <c r="H513" s="4">
        <v>7600.5112300000001</v>
      </c>
      <c r="I513" s="4">
        <v>6788.4002766927106</v>
      </c>
    </row>
    <row r="514" spans="2:9" x14ac:dyDescent="0.3">
      <c r="B514" s="5">
        <v>7502.9145509999998</v>
      </c>
      <c r="C514" s="5">
        <v>112791.83333333333</v>
      </c>
      <c r="D514" s="4">
        <v>7565.9697264999995</v>
      </c>
      <c r="E514" s="4">
        <v>17146.938700000002</v>
      </c>
      <c r="F514" s="4">
        <v>7572.3134769999997</v>
      </c>
      <c r="G514" s="4">
        <v>41553.724932000005</v>
      </c>
      <c r="H514" s="4">
        <v>7616.9145509999998</v>
      </c>
      <c r="I514" s="4">
        <v>6033.4668131510443</v>
      </c>
    </row>
    <row r="515" spans="2:9" x14ac:dyDescent="0.3">
      <c r="B515" s="4">
        <v>7519.3178710000002</v>
      </c>
      <c r="C515" s="4">
        <v>107789.83333333333</v>
      </c>
      <c r="D515" s="4">
        <v>7582.3852540000007</v>
      </c>
      <c r="E515" s="4">
        <v>16129.629233333335</v>
      </c>
      <c r="F515" s="4">
        <v>7588.7250979999999</v>
      </c>
      <c r="G515" s="4">
        <v>39640.265028000002</v>
      </c>
      <c r="H515" s="4">
        <v>7633.3178710000002</v>
      </c>
      <c r="I515" s="4">
        <v>5347.333561197921</v>
      </c>
    </row>
    <row r="516" spans="2:9" x14ac:dyDescent="0.3">
      <c r="B516" s="4">
        <v>7535.7211909999996</v>
      </c>
      <c r="C516" s="4">
        <v>102123.5</v>
      </c>
      <c r="D516" s="4">
        <v>7598.8010254999999</v>
      </c>
      <c r="E516" s="4">
        <v>15100.655700000001</v>
      </c>
      <c r="F516" s="4">
        <v>7605.1367190000001</v>
      </c>
      <c r="G516" s="4">
        <v>37686.651984000004</v>
      </c>
      <c r="H516" s="4">
        <v>7649.7211909999996</v>
      </c>
      <c r="I516" s="4">
        <v>4815.7333658854204</v>
      </c>
    </row>
    <row r="517" spans="2:9" x14ac:dyDescent="0.3">
      <c r="B517" s="4">
        <v>7552.1245120000003</v>
      </c>
      <c r="C517" s="4">
        <v>96488.333333333328</v>
      </c>
      <c r="D517" s="4">
        <v>7615.216797</v>
      </c>
      <c r="E517" s="4">
        <v>14350.605500000001</v>
      </c>
      <c r="F517" s="4">
        <v>7621.5483400000003</v>
      </c>
      <c r="G517" s="4">
        <v>36067.286700000004</v>
      </c>
      <c r="H517" s="4">
        <v>7666.1245120000003</v>
      </c>
      <c r="I517" s="4">
        <v>4415.733138020837</v>
      </c>
    </row>
    <row r="518" spans="2:9" x14ac:dyDescent="0.3">
      <c r="B518" s="4">
        <v>7568.5283200000003</v>
      </c>
      <c r="C518" s="4">
        <v>91496.5</v>
      </c>
      <c r="D518" s="4">
        <v>7631.6325685000002</v>
      </c>
      <c r="E518" s="4">
        <v>13896.721166666666</v>
      </c>
      <c r="F518" s="4">
        <v>7637.9599609999996</v>
      </c>
      <c r="G518" s="4">
        <v>34419.705696000005</v>
      </c>
      <c r="H518" s="4">
        <v>7682.5283200000003</v>
      </c>
      <c r="I518" s="4">
        <v>4306.7994303385458</v>
      </c>
    </row>
    <row r="519" spans="2:9" x14ac:dyDescent="0.3">
      <c r="B519" s="4">
        <v>7584.9316410000001</v>
      </c>
      <c r="C519" s="4">
        <v>86790.5</v>
      </c>
      <c r="D519" s="4">
        <v>7648.0483400000003</v>
      </c>
      <c r="E519" s="4">
        <v>13549.588400000001</v>
      </c>
      <c r="F519" s="4">
        <v>7654.3715819999998</v>
      </c>
      <c r="G519" s="4">
        <v>33135.890436000002</v>
      </c>
      <c r="H519" s="4">
        <v>7698.9316410000001</v>
      </c>
      <c r="I519" s="4">
        <v>4125.7326822916693</v>
      </c>
    </row>
    <row r="520" spans="2:9" x14ac:dyDescent="0.3">
      <c r="B520" s="4">
        <v>7601.3349609999996</v>
      </c>
      <c r="C520" s="4">
        <v>82339.333333333328</v>
      </c>
      <c r="D520" s="4">
        <v>7664.4638674999997</v>
      </c>
      <c r="E520" s="4">
        <v>13517.892566666667</v>
      </c>
      <c r="F520" s="4">
        <v>7670.783203</v>
      </c>
      <c r="G520" s="4">
        <v>31875.081840000003</v>
      </c>
      <c r="H520" s="4">
        <v>7715.3349609999996</v>
      </c>
      <c r="I520" s="4">
        <v>4181.8658854166697</v>
      </c>
    </row>
    <row r="521" spans="2:9" x14ac:dyDescent="0.3">
      <c r="B521" s="4">
        <v>7617.7382809999999</v>
      </c>
      <c r="C521" s="4">
        <v>78798</v>
      </c>
      <c r="D521" s="4">
        <v>7680.8796385000005</v>
      </c>
      <c r="E521" s="4">
        <v>13480.111133333336</v>
      </c>
      <c r="F521" s="4">
        <v>7687.1948240000002</v>
      </c>
      <c r="G521" s="4">
        <v>31014.285336000004</v>
      </c>
      <c r="H521" s="4">
        <v>7731.7382809999999</v>
      </c>
      <c r="I521" s="4">
        <v>4257.9994303385447</v>
      </c>
    </row>
    <row r="522" spans="2:9" x14ac:dyDescent="0.3">
      <c r="B522" s="4">
        <v>7634.1416019999997</v>
      </c>
      <c r="C522" s="4">
        <v>75761.333333333328</v>
      </c>
      <c r="D522" s="4">
        <v>7697.2954100000006</v>
      </c>
      <c r="E522" s="4">
        <v>13549.841966666667</v>
      </c>
      <c r="F522" s="4">
        <v>7703.6064450000003</v>
      </c>
      <c r="G522" s="4">
        <v>30413.724588000001</v>
      </c>
      <c r="H522" s="4">
        <v>7748.1416019999997</v>
      </c>
      <c r="I522" s="4">
        <v>4283.0664225260434</v>
      </c>
    </row>
    <row r="523" spans="2:9" x14ac:dyDescent="0.3">
      <c r="B523" s="4">
        <v>7650.544922</v>
      </c>
      <c r="C523" s="4">
        <v>73185.5</v>
      </c>
      <c r="D523" s="4">
        <v>7713.7109375</v>
      </c>
      <c r="E523" s="4">
        <v>13677.893133333335</v>
      </c>
      <c r="F523" s="4">
        <v>7720.0180659999996</v>
      </c>
      <c r="G523" s="4">
        <v>29895.206472000002</v>
      </c>
      <c r="H523" s="4">
        <v>7764.544922</v>
      </c>
      <c r="I523" s="4">
        <v>4144.666585286458</v>
      </c>
    </row>
    <row r="524" spans="2:9" x14ac:dyDescent="0.3">
      <c r="B524" s="4">
        <v>7666.9487300000001</v>
      </c>
      <c r="C524" s="4">
        <v>71396.666666666672</v>
      </c>
      <c r="D524" s="4">
        <v>7730.126953</v>
      </c>
      <c r="E524" s="4">
        <v>13737.481300000001</v>
      </c>
      <c r="F524" s="4">
        <v>7736.4296880000002</v>
      </c>
      <c r="G524" s="4">
        <v>29218.680324000001</v>
      </c>
      <c r="H524" s="4">
        <v>7780.9487300000001</v>
      </c>
      <c r="I524" s="4">
        <v>4172.9333984374998</v>
      </c>
    </row>
    <row r="525" spans="2:9" x14ac:dyDescent="0.3">
      <c r="B525" s="4">
        <v>7683.3520509999998</v>
      </c>
      <c r="C525" s="4">
        <v>70338</v>
      </c>
      <c r="D525" s="4">
        <v>7746.5427249999993</v>
      </c>
      <c r="E525" s="4">
        <v>13641.886666666667</v>
      </c>
      <c r="F525" s="4">
        <v>7752.8413090000004</v>
      </c>
      <c r="G525" s="4">
        <v>28596.632220000003</v>
      </c>
      <c r="H525" s="4">
        <v>7797.3520509999998</v>
      </c>
      <c r="I525" s="4">
        <v>4028.0002115885422</v>
      </c>
    </row>
    <row r="526" spans="2:9" x14ac:dyDescent="0.3">
      <c r="B526" s="4">
        <v>7699.7553710000002</v>
      </c>
      <c r="C526" s="4">
        <v>69766.333333333328</v>
      </c>
      <c r="D526" s="4">
        <v>7762.9582520000004</v>
      </c>
      <c r="E526" s="4">
        <v>13315.546366666667</v>
      </c>
      <c r="F526" s="4">
        <v>7769.2529299999997</v>
      </c>
      <c r="G526" s="4">
        <v>28098.299196000004</v>
      </c>
      <c r="H526" s="4">
        <v>7813.7553710000002</v>
      </c>
      <c r="I526" s="4">
        <v>3885.2002441406262</v>
      </c>
    </row>
    <row r="527" spans="2:9" x14ac:dyDescent="0.3">
      <c r="B527" s="4">
        <v>7716.1586909999996</v>
      </c>
      <c r="C527" s="4">
        <v>69438</v>
      </c>
      <c r="D527" s="4">
        <v>7779.3740235000005</v>
      </c>
      <c r="E527" s="4">
        <v>13048.540666666666</v>
      </c>
      <c r="F527" s="4">
        <v>7785.6645509999998</v>
      </c>
      <c r="G527" s="4">
        <v>27518.140584000001</v>
      </c>
      <c r="H527" s="4">
        <v>7830.1586909999996</v>
      </c>
      <c r="I527" s="4">
        <v>3787.4667480468761</v>
      </c>
    </row>
    <row r="528" spans="2:9" x14ac:dyDescent="0.3">
      <c r="B528" s="4">
        <v>7732.5620120000003</v>
      </c>
      <c r="C528" s="4">
        <v>68643.333333333328</v>
      </c>
      <c r="D528" s="4">
        <v>7795.7895509999998</v>
      </c>
      <c r="E528" s="4">
        <v>12870.283300000001</v>
      </c>
      <c r="F528" s="4">
        <v>7802.076172</v>
      </c>
      <c r="G528" s="4">
        <v>26487.832716000001</v>
      </c>
      <c r="H528" s="4">
        <v>7846.5620120000003</v>
      </c>
      <c r="I528" s="4">
        <v>3786.4000976562511</v>
      </c>
    </row>
    <row r="529" spans="2:9" x14ac:dyDescent="0.3">
      <c r="B529" s="4">
        <v>7748.9653319999998</v>
      </c>
      <c r="C529" s="4">
        <v>67457.833333333328</v>
      </c>
      <c r="D529" s="4">
        <v>7812.2053225</v>
      </c>
      <c r="E529" s="4">
        <v>12674.276266666666</v>
      </c>
      <c r="F529" s="4">
        <v>7818.4877930000002</v>
      </c>
      <c r="G529" s="4">
        <v>25340.972220000003</v>
      </c>
      <c r="H529" s="4">
        <v>7862.9653319999998</v>
      </c>
      <c r="I529" s="4">
        <v>3659.6000000000008</v>
      </c>
    </row>
    <row r="530" spans="2:9" x14ac:dyDescent="0.3">
      <c r="B530" s="4">
        <v>7765.3691410000001</v>
      </c>
      <c r="C530" s="4">
        <v>65994.166666666672</v>
      </c>
      <c r="D530" s="4">
        <v>7828.6210934999999</v>
      </c>
      <c r="E530" s="4">
        <v>12269.330300000001</v>
      </c>
      <c r="F530" s="4">
        <v>7834.8994140000004</v>
      </c>
      <c r="G530" s="4">
        <v>24340.833468000004</v>
      </c>
      <c r="H530" s="4">
        <v>7879.3691410000001</v>
      </c>
      <c r="I530" s="4">
        <v>3548.7999837239604</v>
      </c>
    </row>
    <row r="531" spans="2:9" x14ac:dyDescent="0.3">
      <c r="B531" s="4">
        <v>7781.7724609999996</v>
      </c>
      <c r="C531" s="4">
        <v>64796.166666666664</v>
      </c>
      <c r="D531" s="4">
        <v>7845.0368655000002</v>
      </c>
      <c r="E531" s="4">
        <v>11926.2546</v>
      </c>
      <c r="F531" s="4">
        <v>7851.3110349999997</v>
      </c>
      <c r="G531" s="4">
        <v>23515.415136</v>
      </c>
      <c r="H531" s="4">
        <v>7895.7724609999996</v>
      </c>
      <c r="I531" s="4">
        <v>3365.6000162760438</v>
      </c>
    </row>
    <row r="532" spans="2:9" x14ac:dyDescent="0.3">
      <c r="B532" s="4">
        <v>7798.1757809999999</v>
      </c>
      <c r="C532" s="4">
        <v>63308.833333333336</v>
      </c>
      <c r="D532" s="4">
        <v>7861.4526365000002</v>
      </c>
      <c r="E532" s="4">
        <v>11411.260700000001</v>
      </c>
      <c r="F532" s="4">
        <v>7867.7226559999999</v>
      </c>
      <c r="G532" s="4">
        <v>22527.213804000003</v>
      </c>
      <c r="H532" s="4">
        <v>7912.1757809999999</v>
      </c>
      <c r="I532" s="4">
        <v>3177.8667317708332</v>
      </c>
    </row>
    <row r="533" spans="2:9" x14ac:dyDescent="0.3">
      <c r="B533" s="4">
        <v>7814.5791019999997</v>
      </c>
      <c r="C533" s="4">
        <v>61319.833333333336</v>
      </c>
      <c r="D533" s="4">
        <v>7877.8681639999995</v>
      </c>
      <c r="E533" s="4">
        <v>10979.690233333333</v>
      </c>
      <c r="F533" s="4">
        <v>7884.1337890000004</v>
      </c>
      <c r="G533" s="4">
        <v>21580.467876000002</v>
      </c>
      <c r="H533" s="4">
        <v>7928.5791019999997</v>
      </c>
      <c r="I533" s="4">
        <v>3004.2668294270838</v>
      </c>
    </row>
    <row r="534" spans="2:9" x14ac:dyDescent="0.3">
      <c r="B534" s="4">
        <v>7830.982422</v>
      </c>
      <c r="C534" s="4">
        <v>58975</v>
      </c>
      <c r="D534" s="4">
        <v>7894.2839354999996</v>
      </c>
      <c r="E534" s="4">
        <v>10622.668366666669</v>
      </c>
      <c r="F534" s="4">
        <v>7900.5454099999997</v>
      </c>
      <c r="G534" s="4">
        <v>20785.652748</v>
      </c>
      <c r="H534" s="4">
        <v>7944.982422</v>
      </c>
      <c r="I534" s="4">
        <v>2852.9337565104174</v>
      </c>
    </row>
    <row r="535" spans="2:9" x14ac:dyDescent="0.3">
      <c r="B535" s="4">
        <v>7847.3857420000004</v>
      </c>
      <c r="C535" s="4">
        <v>56919.166666666664</v>
      </c>
      <c r="D535" s="4">
        <v>7910.6997069999998</v>
      </c>
      <c r="E535" s="4">
        <v>10307.231433333334</v>
      </c>
      <c r="F535" s="4">
        <v>7916.9570309999999</v>
      </c>
      <c r="G535" s="4">
        <v>19963.055988</v>
      </c>
      <c r="H535" s="4">
        <v>7961.3857420000004</v>
      </c>
      <c r="I535" s="4">
        <v>2699.7336263020843</v>
      </c>
    </row>
    <row r="536" spans="2:9" x14ac:dyDescent="0.3">
      <c r="B536" s="4">
        <v>7863.7895509999998</v>
      </c>
      <c r="C536" s="4">
        <v>54892.833333333336</v>
      </c>
      <c r="D536" s="4">
        <v>7927.1152339999999</v>
      </c>
      <c r="E536" s="4">
        <v>9998.640800000001</v>
      </c>
      <c r="F536" s="4">
        <v>7933.3686520000001</v>
      </c>
      <c r="G536" s="4">
        <v>19202.316768000001</v>
      </c>
      <c r="H536" s="4">
        <v>7977.7895509999998</v>
      </c>
      <c r="I536" s="4">
        <v>2634.0000813802089</v>
      </c>
    </row>
    <row r="537" spans="2:9" x14ac:dyDescent="0.3">
      <c r="B537" s="4">
        <v>7880.1928710000002</v>
      </c>
      <c r="C537" s="4">
        <v>52868.666666666664</v>
      </c>
      <c r="D537" s="4">
        <v>7943.53125</v>
      </c>
      <c r="E537" s="4">
        <v>9642.3796333333339</v>
      </c>
      <c r="F537" s="4">
        <v>7949.7802730000003</v>
      </c>
      <c r="G537" s="4">
        <v>18374.076864000002</v>
      </c>
      <c r="H537" s="4">
        <v>7994.1928710000002</v>
      </c>
      <c r="I537" s="4">
        <v>2615.0668782552102</v>
      </c>
    </row>
    <row r="538" spans="2:9" x14ac:dyDescent="0.3">
      <c r="B538" s="4">
        <v>7896.5961909999996</v>
      </c>
      <c r="C538" s="4">
        <v>50900.5</v>
      </c>
      <c r="D538" s="4">
        <v>7959.9470215000001</v>
      </c>
      <c r="E538" s="4">
        <v>9244.5335333333333</v>
      </c>
      <c r="F538" s="4">
        <v>7966.1918949999999</v>
      </c>
      <c r="G538" s="4">
        <v>17883.557423999999</v>
      </c>
      <c r="H538" s="4">
        <v>8010.5961909999996</v>
      </c>
      <c r="I538" s="4">
        <v>2536.2667643229197</v>
      </c>
    </row>
    <row r="539" spans="2:9" x14ac:dyDescent="0.3">
      <c r="B539" s="4">
        <v>7912.9995120000003</v>
      </c>
      <c r="C539" s="4">
        <v>49187.166666666664</v>
      </c>
      <c r="D539" s="4">
        <v>7976.3625490000004</v>
      </c>
      <c r="E539" s="4">
        <v>8969.413700000001</v>
      </c>
      <c r="F539" s="4">
        <v>7982.6035160000001</v>
      </c>
      <c r="G539" s="4">
        <v>17601.400224000001</v>
      </c>
      <c r="H539" s="4">
        <v>8026.9995120000003</v>
      </c>
      <c r="I539" s="4">
        <v>2404.0000162760443</v>
      </c>
    </row>
    <row r="540" spans="2:9" x14ac:dyDescent="0.3">
      <c r="B540" s="4">
        <v>7929.4028319999998</v>
      </c>
      <c r="C540" s="4">
        <v>47766.166666666664</v>
      </c>
      <c r="D540" s="4">
        <v>7992.7783204999996</v>
      </c>
      <c r="E540" s="4">
        <v>8700.3794666666672</v>
      </c>
      <c r="F540" s="4">
        <v>7999.0151370000003</v>
      </c>
      <c r="G540" s="4">
        <v>17242.626491999999</v>
      </c>
      <c r="H540" s="4">
        <v>8043.4028319999998</v>
      </c>
      <c r="I540" s="4">
        <v>2341.7334147135448</v>
      </c>
    </row>
    <row r="541" spans="2:9" x14ac:dyDescent="0.3">
      <c r="B541" s="4">
        <v>7945.8061520000001</v>
      </c>
      <c r="C541" s="4">
        <v>46152</v>
      </c>
      <c r="D541" s="4">
        <v>8009.1938475000006</v>
      </c>
      <c r="E541" s="4">
        <v>8417.6526333333331</v>
      </c>
      <c r="F541" s="4">
        <v>8015.4267579999996</v>
      </c>
      <c r="G541" s="4">
        <v>16813.096416</v>
      </c>
      <c r="H541" s="4">
        <v>8059.8061520000001</v>
      </c>
      <c r="I541" s="4">
        <v>2253.6003417968782</v>
      </c>
    </row>
    <row r="542" spans="2:9" x14ac:dyDescent="0.3">
      <c r="B542" s="4">
        <v>7962.2094729999999</v>
      </c>
      <c r="C542" s="4">
        <v>44764</v>
      </c>
      <c r="D542" s="4">
        <v>8025.6096195</v>
      </c>
      <c r="E542" s="4">
        <v>8074.5769333333337</v>
      </c>
      <c r="F542" s="4">
        <v>8031.8383789999998</v>
      </c>
      <c r="G542" s="4">
        <v>16370.109612000002</v>
      </c>
      <c r="H542" s="4">
        <v>8076.2094729999999</v>
      </c>
      <c r="I542" s="4">
        <v>2190.6670735677103</v>
      </c>
    </row>
    <row r="543" spans="2:9" x14ac:dyDescent="0.3">
      <c r="B543" s="4">
        <v>7978.6132809999999</v>
      </c>
      <c r="C543" s="4">
        <v>43560.5</v>
      </c>
      <c r="D543" s="4">
        <v>8042.0256344999998</v>
      </c>
      <c r="E543" s="4">
        <v>7853.4668000000001</v>
      </c>
      <c r="F543" s="4">
        <v>8048.25</v>
      </c>
      <c r="G543" s="4">
        <v>16004.173428000002</v>
      </c>
      <c r="H543" s="4">
        <v>8092.6132809999999</v>
      </c>
      <c r="I543" s="4">
        <v>2127.4670247395848</v>
      </c>
    </row>
    <row r="544" spans="2:9" x14ac:dyDescent="0.3">
      <c r="B544" s="4">
        <v>7995.0166019999997</v>
      </c>
      <c r="C544" s="4">
        <v>42344.833333333336</v>
      </c>
      <c r="D544" s="4">
        <v>8058.4411620000001</v>
      </c>
      <c r="E544" s="4">
        <v>7520.2802000000001</v>
      </c>
      <c r="F544" s="4">
        <v>8064.6616210000002</v>
      </c>
      <c r="G544" s="4">
        <v>15678.173339999999</v>
      </c>
      <c r="H544" s="4">
        <v>8109.0166019999997</v>
      </c>
      <c r="I544" s="4">
        <v>2196.5334798177105</v>
      </c>
    </row>
    <row r="545" spans="2:9" x14ac:dyDescent="0.3">
      <c r="B545" s="4">
        <v>8011.419922</v>
      </c>
      <c r="C545" s="4">
        <v>41264.833333333336</v>
      </c>
      <c r="D545" s="4">
        <v>8074.8569335000002</v>
      </c>
      <c r="E545" s="4">
        <v>7292.5773333333336</v>
      </c>
      <c r="F545" s="4">
        <v>8081.0732420000004</v>
      </c>
      <c r="G545" s="4">
        <v>15455.052108000002</v>
      </c>
      <c r="H545" s="4">
        <v>8125.419922</v>
      </c>
      <c r="I545" s="4">
        <v>2289.0667317708358</v>
      </c>
    </row>
    <row r="546" spans="2:9" x14ac:dyDescent="0.3">
      <c r="B546" s="4">
        <v>8027.8232420000004</v>
      </c>
      <c r="C546" s="4">
        <v>40167.166666666664</v>
      </c>
      <c r="D546" s="4">
        <v>8091.2724610000005</v>
      </c>
      <c r="E546" s="4">
        <v>7023.2895333333336</v>
      </c>
      <c r="F546" s="4">
        <v>8097.4848629999997</v>
      </c>
      <c r="G546" s="4">
        <v>15138.601956000002</v>
      </c>
      <c r="H546" s="4">
        <v>8141.8232420000004</v>
      </c>
      <c r="I546" s="4">
        <v>2339.0665364583351</v>
      </c>
    </row>
    <row r="547" spans="2:9" x14ac:dyDescent="0.3">
      <c r="B547" s="4">
        <v>8044.2265630000002</v>
      </c>
      <c r="C547" s="4">
        <v>39102.666666666664</v>
      </c>
      <c r="D547" s="4">
        <v>8107.6882320000004</v>
      </c>
      <c r="E547" s="4">
        <v>6711.1489666666675</v>
      </c>
      <c r="F547" s="4">
        <v>8113.8964839999999</v>
      </c>
      <c r="G547" s="4">
        <v>14828.663124000002</v>
      </c>
      <c r="H547" s="4">
        <v>8158.2265630000002</v>
      </c>
      <c r="I547" s="4">
        <v>2209.73318684896</v>
      </c>
    </row>
    <row r="548" spans="2:9" x14ac:dyDescent="0.3">
      <c r="B548" s="4">
        <v>8060.6298829999996</v>
      </c>
      <c r="C548" s="4">
        <v>38178.5</v>
      </c>
      <c r="D548" s="4">
        <v>8124.1040039999998</v>
      </c>
      <c r="E548" s="4">
        <v>6492.3209333333334</v>
      </c>
      <c r="F548" s="4">
        <v>8130.3081050000001</v>
      </c>
      <c r="G548" s="4">
        <v>14610.967992</v>
      </c>
      <c r="H548" s="4">
        <v>8174.6298829999996</v>
      </c>
      <c r="I548" s="4">
        <v>2167.1999186197927</v>
      </c>
    </row>
    <row r="549" spans="2:9" x14ac:dyDescent="0.3">
      <c r="B549" s="4">
        <v>8077.0336909999996</v>
      </c>
      <c r="C549" s="4">
        <v>37298</v>
      </c>
      <c r="D549" s="4">
        <v>8140.5197754999999</v>
      </c>
      <c r="E549" s="4">
        <v>6206.5513000000001</v>
      </c>
      <c r="F549" s="4">
        <v>8146.7197269999997</v>
      </c>
      <c r="G549" s="4">
        <v>14321.431296000002</v>
      </c>
      <c r="H549" s="4">
        <v>8191.0336910000005</v>
      </c>
      <c r="I549" s="4">
        <v>2142.9333333333348</v>
      </c>
    </row>
    <row r="550" spans="2:9" x14ac:dyDescent="0.3">
      <c r="B550" s="4">
        <v>8093.4370120000003</v>
      </c>
      <c r="C550" s="4">
        <v>36194.833333333336</v>
      </c>
      <c r="D550" s="4">
        <v>8156.9353025</v>
      </c>
      <c r="E550" s="4">
        <v>5894.4107333333341</v>
      </c>
      <c r="F550" s="4">
        <v>8163.1313479999999</v>
      </c>
      <c r="G550" s="4">
        <v>13943.123604000002</v>
      </c>
      <c r="H550" s="4">
        <v>8207.4370120000003</v>
      </c>
      <c r="I550" s="4">
        <v>2036.6668457031267</v>
      </c>
    </row>
    <row r="551" spans="2:9" x14ac:dyDescent="0.3">
      <c r="B551" s="4">
        <v>8109.8403319999998</v>
      </c>
      <c r="C551" s="4">
        <v>35331.333333333336</v>
      </c>
      <c r="D551" s="4">
        <v>8173.3510744999994</v>
      </c>
      <c r="E551" s="4">
        <v>5665.186466666667</v>
      </c>
      <c r="F551" s="4">
        <v>8179.5429690000001</v>
      </c>
      <c r="G551" s="4">
        <v>13515.112836</v>
      </c>
      <c r="H551" s="4">
        <v>8223.8403319999998</v>
      </c>
      <c r="I551" s="4">
        <v>2027.4668945312524</v>
      </c>
    </row>
    <row r="552" spans="2:9" x14ac:dyDescent="0.3">
      <c r="B552" s="4">
        <v>8126.2436520000001</v>
      </c>
      <c r="C552" s="4">
        <v>34362.666666666664</v>
      </c>
      <c r="D552" s="4">
        <v>8189.7670900000003</v>
      </c>
      <c r="E552" s="4">
        <v>5525.2176666666664</v>
      </c>
      <c r="F552" s="4">
        <v>8195.9541019999997</v>
      </c>
      <c r="G552" s="4">
        <v>13165.020864000002</v>
      </c>
      <c r="H552" s="4">
        <v>8240.243652000001</v>
      </c>
      <c r="I552" s="4">
        <v>2167.3334798177111</v>
      </c>
    </row>
    <row r="553" spans="2:9" x14ac:dyDescent="0.3">
      <c r="B553" s="4">
        <v>8142.6469729999999</v>
      </c>
      <c r="C553" s="4">
        <v>33196.800000000003</v>
      </c>
      <c r="D553" s="4">
        <v>8206.1828614999995</v>
      </c>
      <c r="E553" s="4">
        <v>5232.8076294666671</v>
      </c>
      <c r="F553" s="4">
        <v>8212.3662110000005</v>
      </c>
      <c r="G553" s="4">
        <v>12933.413211600002</v>
      </c>
      <c r="H553" s="4">
        <v>8256.646972999999</v>
      </c>
      <c r="I553" s="4">
        <v>2254.0001139322949</v>
      </c>
    </row>
    <row r="554" spans="2:9" x14ac:dyDescent="0.3">
      <c r="B554" s="4">
        <v>8159.0502930000002</v>
      </c>
      <c r="C554" s="6">
        <v>32168.699999999997</v>
      </c>
      <c r="D554" s="4">
        <v>8222.5983885000005</v>
      </c>
      <c r="E554" s="4">
        <v>5060.6716157000001</v>
      </c>
      <c r="F554" s="4">
        <v>8228.7773440000001</v>
      </c>
      <c r="G554" s="4">
        <v>12642.4657296</v>
      </c>
      <c r="H554" s="4">
        <v>8273.0502930000002</v>
      </c>
      <c r="I554" s="4">
        <v>2236.6667154947941</v>
      </c>
    </row>
    <row r="555" spans="2:9" x14ac:dyDescent="0.3">
      <c r="B555" s="4">
        <v>8175.4541019999997</v>
      </c>
      <c r="C555" s="6">
        <v>31224.266666666666</v>
      </c>
      <c r="D555" s="4">
        <v>8239.0141599999988</v>
      </c>
      <c r="E555" s="4">
        <v>4935.3921862666675</v>
      </c>
      <c r="F555" s="4">
        <v>8245.1894530000009</v>
      </c>
      <c r="G555" s="4">
        <v>12272.666162400001</v>
      </c>
      <c r="H555" s="4">
        <v>8289.4541019999997</v>
      </c>
      <c r="I555" s="4">
        <v>2239.0664550781266</v>
      </c>
    </row>
    <row r="556" spans="2:9" x14ac:dyDescent="0.3">
      <c r="B556" s="4">
        <v>8191.857422</v>
      </c>
      <c r="C556" s="6">
        <v>30318.166666666668</v>
      </c>
      <c r="D556" s="4">
        <v>8255.4296875</v>
      </c>
      <c r="E556" s="4">
        <v>4819.8885125333336</v>
      </c>
      <c r="F556" s="4">
        <v>8261.6005860000005</v>
      </c>
      <c r="G556" s="4">
        <v>11896.637432400001</v>
      </c>
      <c r="H556" s="4">
        <v>8305.857422000001</v>
      </c>
      <c r="I556" s="4">
        <v>2259.1996744791672</v>
      </c>
    </row>
    <row r="557" spans="2:9" x14ac:dyDescent="0.3">
      <c r="B557" s="4">
        <v>8208.2607420000004</v>
      </c>
      <c r="C557" s="6">
        <v>29530.433333333334</v>
      </c>
      <c r="D557" s="4">
        <v>8271.845702999999</v>
      </c>
      <c r="E557" s="4">
        <v>4684.7151653333331</v>
      </c>
      <c r="F557" s="4">
        <v>8278.0126949999994</v>
      </c>
      <c r="G557" s="4">
        <v>11602.2823596</v>
      </c>
      <c r="H557" s="4">
        <v>8322.2607420000004</v>
      </c>
      <c r="I557" s="4">
        <v>2149.7329589843757</v>
      </c>
    </row>
    <row r="558" spans="2:9" x14ac:dyDescent="0.3">
      <c r="B558" s="4">
        <v>8224.6640630000002</v>
      </c>
      <c r="C558" s="6">
        <v>28687.633333333331</v>
      </c>
      <c r="D558" s="4">
        <v>8288.2612305000002</v>
      </c>
      <c r="E558" s="4">
        <v>4608.1793633666675</v>
      </c>
      <c r="F558" s="4">
        <v>8294.4238280000009</v>
      </c>
      <c r="G558" s="4">
        <v>11232.330861600001</v>
      </c>
      <c r="H558" s="4">
        <v>8338.6640630000002</v>
      </c>
      <c r="I558" s="4">
        <v>2002.7995768229164</v>
      </c>
    </row>
    <row r="559" spans="2:9" x14ac:dyDescent="0.3">
      <c r="B559" s="4">
        <v>8241.0673829999996</v>
      </c>
      <c r="C559" s="6">
        <v>27894</v>
      </c>
      <c r="D559" s="4">
        <v>8304.6767580000014</v>
      </c>
      <c r="E559" s="4">
        <v>4491.6730870333331</v>
      </c>
      <c r="F559" s="4">
        <v>8310.8359380000002</v>
      </c>
      <c r="G559" s="4">
        <v>10848.076164</v>
      </c>
      <c r="H559" s="4">
        <v>8355.0673829999996</v>
      </c>
      <c r="I559" s="4">
        <v>1911.4664062499996</v>
      </c>
    </row>
    <row r="560" spans="2:9" x14ac:dyDescent="0.3">
      <c r="B560" s="4">
        <v>8257.4707030000009</v>
      </c>
      <c r="C560" s="6">
        <v>27139.283333333333</v>
      </c>
      <c r="D560" s="4">
        <v>8321.0927735000005</v>
      </c>
      <c r="E560" s="4">
        <v>4393.8153712000003</v>
      </c>
      <c r="F560" s="4">
        <v>8327.2470699999994</v>
      </c>
      <c r="G560" s="4">
        <v>10542.716960400001</v>
      </c>
      <c r="H560" s="4">
        <v>8371.4707030000009</v>
      </c>
      <c r="I560" s="4">
        <v>1770.9332194010417</v>
      </c>
    </row>
    <row r="561" spans="2:9" x14ac:dyDescent="0.3">
      <c r="B561" s="4">
        <v>8273.8740230000003</v>
      </c>
      <c r="C561" s="6">
        <v>26570.166666666668</v>
      </c>
      <c r="D561" s="4">
        <v>8337.5083004999997</v>
      </c>
      <c r="E561" s="4">
        <v>4335.3573511666664</v>
      </c>
      <c r="F561" s="4">
        <v>8343.6591800000006</v>
      </c>
      <c r="G561" s="4">
        <v>10135.455598800001</v>
      </c>
      <c r="H561" s="4">
        <v>8387.8740230000003</v>
      </c>
      <c r="I561" s="4">
        <v>1591.4666015625003</v>
      </c>
    </row>
    <row r="562" spans="2:9" x14ac:dyDescent="0.3">
      <c r="B562" s="4">
        <v>8290.2773440000001</v>
      </c>
      <c r="C562" s="6">
        <v>25735.005555555555</v>
      </c>
      <c r="D562" s="4">
        <v>8353.9238284999992</v>
      </c>
      <c r="E562" s="4">
        <v>4269.592892155556</v>
      </c>
      <c r="F562" s="4">
        <v>8360.0703130000002</v>
      </c>
      <c r="G562" s="4">
        <v>9798.4513800000004</v>
      </c>
      <c r="H562" s="4">
        <v>8404.2773440000001</v>
      </c>
      <c r="I562" s="4">
        <v>1544.6665201822921</v>
      </c>
    </row>
    <row r="563" spans="2:9" x14ac:dyDescent="0.3">
      <c r="B563" s="4">
        <v>8306.6806639999995</v>
      </c>
      <c r="C563" s="6">
        <v>24917.720833333333</v>
      </c>
      <c r="D563" s="4">
        <v>8370.3393555000002</v>
      </c>
      <c r="E563" s="4">
        <v>4192.8675279750005</v>
      </c>
      <c r="F563" s="4">
        <v>8376.4824219999991</v>
      </c>
      <c r="G563" s="4">
        <v>9460.8828468000011</v>
      </c>
      <c r="H563" s="4">
        <v>8420.6806639999995</v>
      </c>
      <c r="I563" s="4">
        <v>1487.4667968750009</v>
      </c>
    </row>
    <row r="564" spans="2:9" x14ac:dyDescent="0.3">
      <c r="B564" s="4">
        <v>8323.0839840000008</v>
      </c>
      <c r="C564" s="6">
        <v>24304.270833333332</v>
      </c>
      <c r="D564" s="4">
        <v>8386.7553709999993</v>
      </c>
      <c r="E564" s="4">
        <v>4094.402139625</v>
      </c>
      <c r="F564" s="4">
        <v>8392.8935550000006</v>
      </c>
      <c r="G564" s="4">
        <v>9189.9685260000006</v>
      </c>
      <c r="H564" s="4">
        <v>8437.0839840000008</v>
      </c>
      <c r="I564" s="4">
        <v>1486.4001139322929</v>
      </c>
    </row>
    <row r="565" spans="2:9" x14ac:dyDescent="0.3">
      <c r="B565" s="4">
        <v>8339.4882809999999</v>
      </c>
      <c r="C565" s="6">
        <v>23625.254166666666</v>
      </c>
      <c r="D565" s="4">
        <v>8403.1713865000002</v>
      </c>
      <c r="E565" s="4">
        <v>4011.9487255750005</v>
      </c>
      <c r="F565" s="4">
        <v>8409.3056639999995</v>
      </c>
      <c r="G565" s="4">
        <v>8896.2645852000005</v>
      </c>
      <c r="H565" s="4">
        <v>8453.4882809999999</v>
      </c>
      <c r="I565" s="4">
        <v>1504.5336100260429</v>
      </c>
    </row>
    <row r="566" spans="2:9" x14ac:dyDescent="0.3">
      <c r="B566" s="4">
        <v>8355.8916019999997</v>
      </c>
      <c r="C566" s="6">
        <v>22967.229166666664</v>
      </c>
      <c r="D566" s="4">
        <v>8419.5869139999995</v>
      </c>
      <c r="E566" s="4">
        <v>3916.8083569250002</v>
      </c>
      <c r="F566" s="4">
        <v>8425.7167969999991</v>
      </c>
      <c r="G566" s="4">
        <v>8540.4860604000005</v>
      </c>
      <c r="H566" s="4">
        <v>8469.8916019999997</v>
      </c>
      <c r="I566" s="4">
        <v>1504.0002604166675</v>
      </c>
    </row>
    <row r="567" spans="2:9" x14ac:dyDescent="0.3">
      <c r="B567" s="4">
        <v>8372.2949219999991</v>
      </c>
      <c r="C567" s="6">
        <v>22364.116666666669</v>
      </c>
      <c r="D567" s="4">
        <v>8436.0029299999987</v>
      </c>
      <c r="E567" s="4">
        <v>3804.5064061000003</v>
      </c>
      <c r="F567" s="4">
        <v>8442.1289059999999</v>
      </c>
      <c r="G567" s="4">
        <v>8221.3879715999992</v>
      </c>
      <c r="H567" s="4">
        <v>8486.2949219999991</v>
      </c>
      <c r="I567" s="4">
        <v>1362.9335286458345</v>
      </c>
    </row>
    <row r="568" spans="2:9" x14ac:dyDescent="0.3">
      <c r="B568" s="4">
        <v>8388.6982420000004</v>
      </c>
      <c r="C568" s="6">
        <v>21757.308333333334</v>
      </c>
      <c r="D568" s="4">
        <v>8452.4184569999998</v>
      </c>
      <c r="E568" s="4">
        <v>3713.61074345</v>
      </c>
      <c r="F568" s="4">
        <v>8458.5400389999995</v>
      </c>
      <c r="G568" s="4">
        <v>7881.3451367999996</v>
      </c>
      <c r="H568" s="4">
        <v>8502.6982420000004</v>
      </c>
      <c r="I568" s="4">
        <v>1296.1334798177088</v>
      </c>
    </row>
    <row r="569" spans="2:9" x14ac:dyDescent="0.3">
      <c r="B569" s="4">
        <v>8405.1015630000002</v>
      </c>
      <c r="C569" s="6">
        <v>21138.416666666664</v>
      </c>
      <c r="D569" s="4">
        <v>8468.8339840000008</v>
      </c>
      <c r="E569" s="4">
        <v>3612.8107668000002</v>
      </c>
      <c r="F569" s="4">
        <v>8474.9521480000003</v>
      </c>
      <c r="G569" s="4">
        <v>7533.0112211999995</v>
      </c>
      <c r="H569" s="4">
        <v>8519.1015630000002</v>
      </c>
      <c r="I569" s="4">
        <v>1147.0669433593755</v>
      </c>
    </row>
    <row r="570" spans="2:9" x14ac:dyDescent="0.3">
      <c r="B570" s="4">
        <v>8421.5048829999996</v>
      </c>
      <c r="C570" s="6">
        <v>20509.029166666667</v>
      </c>
      <c r="D570" s="4">
        <v>8485.25</v>
      </c>
      <c r="E570" s="4">
        <v>3512.806672525001</v>
      </c>
      <c r="F570" s="4">
        <v>8491.3632809999999</v>
      </c>
      <c r="G570" s="4">
        <v>7166.0983392000007</v>
      </c>
      <c r="H570" s="4">
        <v>8535.5048829999996</v>
      </c>
      <c r="I570" s="4">
        <v>1086.4000976562506</v>
      </c>
    </row>
    <row r="571" spans="2:9" x14ac:dyDescent="0.3">
      <c r="B571" s="4">
        <v>8437.9082030000009</v>
      </c>
      <c r="C571" s="6">
        <v>19898.591666666667</v>
      </c>
      <c r="D571" s="4">
        <v>8501.6655275000012</v>
      </c>
      <c r="E571" s="4">
        <v>3410.0022513750005</v>
      </c>
      <c r="F571" s="4">
        <v>8507.7753909999992</v>
      </c>
      <c r="G571" s="4">
        <v>6764.0894424000007</v>
      </c>
      <c r="H571" s="4">
        <v>8551.9082030000009</v>
      </c>
      <c r="I571" s="4">
        <v>1093.3337402343755</v>
      </c>
    </row>
    <row r="572" spans="2:9" x14ac:dyDescent="0.3">
      <c r="B572" s="4">
        <v>8454.3115230000003</v>
      </c>
      <c r="C572" s="6">
        <v>19135.883333333335</v>
      </c>
      <c r="D572" s="4">
        <v>8518.0810544999986</v>
      </c>
      <c r="E572" s="4">
        <v>3359.0245114000004</v>
      </c>
      <c r="F572" s="4">
        <v>8524.1865230000003</v>
      </c>
      <c r="G572" s="4">
        <v>6393.1178376000007</v>
      </c>
      <c r="H572" s="4">
        <v>8568.3115230000003</v>
      </c>
      <c r="I572" s="4">
        <v>1141.3338053385423</v>
      </c>
    </row>
    <row r="573" spans="2:9" x14ac:dyDescent="0.3">
      <c r="B573" s="4">
        <v>8470.7148440000001</v>
      </c>
      <c r="C573" s="4">
        <v>18495.166666666668</v>
      </c>
      <c r="D573" s="4">
        <v>8534.4970704999996</v>
      </c>
      <c r="E573" s="4">
        <v>3261.8443257000004</v>
      </c>
      <c r="F573" s="4">
        <v>8540.5976559999999</v>
      </c>
      <c r="G573" s="4">
        <v>6010.2847781999999</v>
      </c>
      <c r="H573" s="4">
        <v>8584.7148440000001</v>
      </c>
      <c r="I573" s="4">
        <v>1077.6004394531253</v>
      </c>
    </row>
    <row r="574" spans="2:9" x14ac:dyDescent="0.3">
      <c r="B574" s="4">
        <v>8487.1181639999995</v>
      </c>
      <c r="C574" s="4">
        <v>17767.525000000001</v>
      </c>
      <c r="D574" s="4">
        <v>8550.9125975000006</v>
      </c>
      <c r="E574" s="4">
        <v>3168.4961662500004</v>
      </c>
      <c r="F574" s="4">
        <v>8557.0097659999992</v>
      </c>
      <c r="G574" s="4">
        <v>5652.7807536000009</v>
      </c>
      <c r="H574" s="4">
        <v>8601.1181639999995</v>
      </c>
      <c r="I574" s="4">
        <v>1004.5336425781251</v>
      </c>
    </row>
    <row r="575" spans="2:9" x14ac:dyDescent="0.3">
      <c r="B575" s="4">
        <v>8503.5214840000008</v>
      </c>
      <c r="C575" s="4">
        <v>17027.55</v>
      </c>
      <c r="D575" s="4">
        <v>8567.328125</v>
      </c>
      <c r="E575" s="4">
        <v>3090.5468569000004</v>
      </c>
      <c r="F575" s="4">
        <v>8573.4208980000003</v>
      </c>
      <c r="G575" s="4">
        <v>5311.4356548000005</v>
      </c>
      <c r="H575" s="4">
        <v>8617.5214840000008</v>
      </c>
      <c r="I575" s="4">
        <v>1049.4668619791669</v>
      </c>
    </row>
    <row r="576" spans="2:9" x14ac:dyDescent="0.3">
      <c r="B576" s="4">
        <v>8519.9248050000006</v>
      </c>
      <c r="C576" s="4">
        <v>16284.933333333332</v>
      </c>
      <c r="D576" s="4">
        <v>8583.7436525000012</v>
      </c>
      <c r="E576" s="4">
        <v>3001.7145930000001</v>
      </c>
      <c r="F576" s="4">
        <v>8589.8330079999996</v>
      </c>
      <c r="G576" s="4">
        <v>4999.2395652000005</v>
      </c>
      <c r="H576" s="4">
        <v>8633.9248050000006</v>
      </c>
      <c r="I576" s="4">
        <v>929.3334635416669</v>
      </c>
    </row>
    <row r="577" spans="2:9" x14ac:dyDescent="0.3">
      <c r="B577" s="4">
        <v>8536.3291019999997</v>
      </c>
      <c r="C577" s="4">
        <v>15537.7</v>
      </c>
      <c r="D577" s="4">
        <v>8600.1601559999999</v>
      </c>
      <c r="E577" s="4">
        <v>2913.6605252000008</v>
      </c>
      <c r="F577" s="4">
        <v>8606.2441409999992</v>
      </c>
      <c r="G577" s="4">
        <v>4736.7356994000002</v>
      </c>
      <c r="H577" s="4">
        <v>8650.3291019999997</v>
      </c>
      <c r="I577" s="4">
        <v>824.13343098958353</v>
      </c>
    </row>
    <row r="578" spans="2:9" x14ac:dyDescent="0.3">
      <c r="B578" s="4">
        <v>8552.7324219999991</v>
      </c>
      <c r="C578" s="4">
        <v>14825.316666666668</v>
      </c>
      <c r="D578" s="4">
        <v>8616.5756834999993</v>
      </c>
      <c r="E578" s="4">
        <v>2841.7245493500004</v>
      </c>
      <c r="F578" s="4">
        <v>8622.65625</v>
      </c>
      <c r="G578" s="4">
        <v>4509.1108044000002</v>
      </c>
      <c r="H578" s="4">
        <v>8666.7324219999991</v>
      </c>
      <c r="I578" s="4">
        <v>897.19985351562514</v>
      </c>
    </row>
    <row r="579" spans="2:9" x14ac:dyDescent="0.3">
      <c r="B579" s="4">
        <v>8569.1357420000004</v>
      </c>
      <c r="C579" s="4">
        <v>14158.166666666666</v>
      </c>
      <c r="D579" s="4">
        <v>8632.9912110000005</v>
      </c>
      <c r="E579" s="4">
        <v>2773.0900115000004</v>
      </c>
      <c r="F579" s="4">
        <v>8639.0673829999996</v>
      </c>
      <c r="G579" s="4">
        <v>4330.7114886000008</v>
      </c>
      <c r="H579" s="4">
        <v>8683.1357420000004</v>
      </c>
      <c r="I579" s="4">
        <v>997.73317057291706</v>
      </c>
    </row>
    <row r="580" spans="2:9" x14ac:dyDescent="0.3">
      <c r="B580" s="4">
        <v>8585.5390630000002</v>
      </c>
      <c r="C580" s="4">
        <v>13531.616666666667</v>
      </c>
      <c r="D580" s="4">
        <v>8649.4072264999995</v>
      </c>
      <c r="E580" s="4">
        <v>2701.6492513500002</v>
      </c>
      <c r="F580" s="4">
        <v>8655.4794920000004</v>
      </c>
      <c r="G580" s="4">
        <v>4177.3264938000002</v>
      </c>
      <c r="H580" s="4">
        <v>8699.5390630000002</v>
      </c>
      <c r="I580" s="4">
        <v>837.73346354166711</v>
      </c>
    </row>
    <row r="581" spans="2:9" x14ac:dyDescent="0.3">
      <c r="B581" s="4">
        <v>8601.9423829999996</v>
      </c>
      <c r="C581" s="4">
        <v>12973.383333333333</v>
      </c>
      <c r="D581" s="4">
        <v>8665.8227540000007</v>
      </c>
      <c r="E581" s="4">
        <v>2641.5748706000004</v>
      </c>
      <c r="F581" s="4">
        <v>8671.890625</v>
      </c>
      <c r="G581" s="4">
        <v>4035.4231266000006</v>
      </c>
      <c r="H581" s="4">
        <v>8715.9423829999996</v>
      </c>
      <c r="I581" s="4">
        <v>801.86669921875023</v>
      </c>
    </row>
    <row r="582" spans="2:9" x14ac:dyDescent="0.3">
      <c r="B582" s="4">
        <v>8618.3457030000009</v>
      </c>
      <c r="C582" s="4">
        <v>12499.174999999999</v>
      </c>
      <c r="D582" s="4">
        <v>8682.2382815000001</v>
      </c>
      <c r="E582" s="4">
        <v>2580.0266336000004</v>
      </c>
      <c r="F582" s="4">
        <v>8688.3027340000008</v>
      </c>
      <c r="G582" s="4">
        <v>3901.9085100000002</v>
      </c>
      <c r="H582" s="4">
        <v>8732.3457030000009</v>
      </c>
      <c r="I582" s="4">
        <v>664.40026041666681</v>
      </c>
    </row>
    <row r="583" spans="2:9" x14ac:dyDescent="0.3">
      <c r="B583" s="4">
        <v>8634.7490230000003</v>
      </c>
      <c r="C583" s="4">
        <v>12112.033333333333</v>
      </c>
      <c r="D583" s="4">
        <v>8698.6542965000008</v>
      </c>
      <c r="E583" s="4">
        <v>2518.2072070500003</v>
      </c>
      <c r="F583" s="4">
        <v>8704.7138670000004</v>
      </c>
      <c r="G583" s="4">
        <v>3754.2209202000004</v>
      </c>
      <c r="H583" s="4">
        <v>8748.7490230000003</v>
      </c>
      <c r="I583" s="4">
        <v>594.13374023437518</v>
      </c>
    </row>
    <row r="584" spans="2:9" x14ac:dyDescent="0.3">
      <c r="B584" s="4">
        <v>8651.1523440000001</v>
      </c>
      <c r="C584" s="4">
        <v>11772.7</v>
      </c>
      <c r="D584" s="4">
        <v>8715.0698244999985</v>
      </c>
      <c r="E584" s="4">
        <v>2456.7532968500004</v>
      </c>
      <c r="F584" s="4">
        <v>8721.1259769999997</v>
      </c>
      <c r="G584" s="4">
        <v>3590.8736058000004</v>
      </c>
      <c r="H584" s="4">
        <v>8765.1523440000001</v>
      </c>
      <c r="I584" s="4">
        <v>568.53375651041665</v>
      </c>
    </row>
    <row r="585" spans="2:9" x14ac:dyDescent="0.3">
      <c r="B585" s="4">
        <v>8667.5556639999995</v>
      </c>
      <c r="C585" s="4">
        <v>11457.741666666667</v>
      </c>
      <c r="D585" s="4">
        <v>8731.4853514999995</v>
      </c>
      <c r="E585" s="4">
        <v>2388.8733734000002</v>
      </c>
      <c r="F585" s="4">
        <v>8737.5371090000008</v>
      </c>
      <c r="G585" s="4">
        <v>3411.0743562000002</v>
      </c>
      <c r="H585" s="4">
        <v>8781.5556639999995</v>
      </c>
      <c r="I585" s="4">
        <v>578.00022786458339</v>
      </c>
    </row>
    <row r="586" spans="2:9" x14ac:dyDescent="0.3">
      <c r="B586" s="4">
        <v>8683.9589840000008</v>
      </c>
      <c r="C586" s="4">
        <v>11150.7</v>
      </c>
      <c r="D586" s="4">
        <v>8747.9013670000004</v>
      </c>
      <c r="E586" s="4">
        <v>2322.0428356000002</v>
      </c>
      <c r="F586" s="4">
        <v>8753.9492190000001</v>
      </c>
      <c r="G586" s="4">
        <v>3229.2565973999999</v>
      </c>
      <c r="H586" s="4">
        <v>8797.9589840000008</v>
      </c>
      <c r="I586" s="4">
        <v>490.80016276041653</v>
      </c>
    </row>
    <row r="587" spans="2:9" x14ac:dyDescent="0.3">
      <c r="B587" s="4">
        <v>8700.3623050000006</v>
      </c>
      <c r="C587" s="4">
        <v>10830.4</v>
      </c>
      <c r="D587" s="4">
        <v>8764.3168949999999</v>
      </c>
      <c r="E587" s="4">
        <v>2253.1606899000003</v>
      </c>
      <c r="F587" s="4">
        <v>8770.3603519999997</v>
      </c>
      <c r="G587" s="4">
        <v>3033.4612050000001</v>
      </c>
      <c r="H587" s="4">
        <v>8814.3623050000006</v>
      </c>
      <c r="I587" s="4">
        <v>512.53331705729158</v>
      </c>
    </row>
    <row r="588" spans="2:9" x14ac:dyDescent="0.3">
      <c r="B588" s="4">
        <v>8716.765625</v>
      </c>
      <c r="C588" s="4">
        <v>10513.9</v>
      </c>
      <c r="D588" s="4">
        <v>8780.7324219999991</v>
      </c>
      <c r="E588" s="4">
        <v>2193.5697340000002</v>
      </c>
      <c r="F588" s="4">
        <v>8786.7724610000005</v>
      </c>
      <c r="G588" s="4">
        <v>2813.5305198000005</v>
      </c>
      <c r="H588" s="4">
        <v>8830.765625</v>
      </c>
      <c r="I588" s="4">
        <v>401.33323567708328</v>
      </c>
    </row>
    <row r="589" spans="2:9" x14ac:dyDescent="0.3">
      <c r="B589" s="4">
        <v>8733.1689449999994</v>
      </c>
      <c r="C589" s="4">
        <v>10132.083333333334</v>
      </c>
      <c r="D589" s="4">
        <v>8797.1484375</v>
      </c>
      <c r="E589" s="4">
        <v>2132.7053663000002</v>
      </c>
      <c r="F589" s="4">
        <v>8803.1835940000001</v>
      </c>
      <c r="G589" s="4">
        <v>2595.5206739999999</v>
      </c>
      <c r="H589" s="4">
        <v>8847.1689449999994</v>
      </c>
      <c r="I589" s="4">
        <v>242.66650390624989</v>
      </c>
    </row>
    <row r="590" spans="2:9" x14ac:dyDescent="0.3">
      <c r="B590" s="4">
        <v>8749.5732420000004</v>
      </c>
      <c r="C590" s="4">
        <v>9735.2000000000007</v>
      </c>
      <c r="D590" s="4">
        <v>8813.564452999999</v>
      </c>
      <c r="E590" s="4">
        <v>2068.2801619000002</v>
      </c>
      <c r="F590" s="4">
        <v>8819.5957030000009</v>
      </c>
      <c r="G590" s="4">
        <v>2369.6429832000003</v>
      </c>
      <c r="H590" s="4">
        <v>8863.5732420000004</v>
      </c>
      <c r="I590" s="4">
        <v>203.99983723958337</v>
      </c>
    </row>
    <row r="591" spans="2:9" x14ac:dyDescent="0.3">
      <c r="B591" s="4">
        <v>8765.9765630000002</v>
      </c>
      <c r="C591" s="4">
        <v>9298.1833333333325</v>
      </c>
      <c r="D591" s="4">
        <v>8829.9799805000002</v>
      </c>
      <c r="E591" s="4">
        <v>2011.6133368000001</v>
      </c>
      <c r="F591" s="4">
        <v>8836.0068360000005</v>
      </c>
      <c r="G591" s="4">
        <v>2150.1680904</v>
      </c>
      <c r="H591" s="4">
        <v>8879.9765630000002</v>
      </c>
      <c r="I591" s="4">
        <v>284.266357421875</v>
      </c>
    </row>
    <row r="592" spans="2:9" x14ac:dyDescent="0.3">
      <c r="B592" s="4">
        <v>8782.3798829999996</v>
      </c>
      <c r="C592" s="4">
        <v>8848.7250000000004</v>
      </c>
      <c r="D592" s="4">
        <v>8846.3955080000014</v>
      </c>
      <c r="E592" s="4">
        <v>1955.1233744500003</v>
      </c>
      <c r="F592" s="4">
        <v>8852.4189449999994</v>
      </c>
      <c r="G592" s="4">
        <v>1961.2095840000002</v>
      </c>
      <c r="H592" s="4">
        <v>8896.3798829999996</v>
      </c>
      <c r="I592" s="4">
        <v>285.59980468750007</v>
      </c>
    </row>
    <row r="593" spans="2:9" x14ac:dyDescent="0.3">
      <c r="B593" s="4">
        <v>8798.7832030000009</v>
      </c>
      <c r="C593" s="4">
        <v>8406.6833333333325</v>
      </c>
      <c r="D593" s="4">
        <v>8862.8115235000005</v>
      </c>
      <c r="E593" s="4">
        <v>1887.5264314000003</v>
      </c>
      <c r="F593" s="4">
        <v>8868.8300780000009</v>
      </c>
      <c r="G593" s="4">
        <v>1796.5600056000001</v>
      </c>
      <c r="H593" s="4">
        <v>8912.7832030000009</v>
      </c>
      <c r="I593" s="4">
        <v>257.99986979166664</v>
      </c>
    </row>
    <row r="594" spans="2:9" x14ac:dyDescent="0.3">
      <c r="B594" s="4">
        <v>8815.1865230000003</v>
      </c>
      <c r="C594" s="4">
        <v>7935.6583333333338</v>
      </c>
      <c r="D594" s="4">
        <v>8879.2270504999997</v>
      </c>
      <c r="E594" s="4">
        <v>1826.2375931000001</v>
      </c>
      <c r="F594" s="4">
        <v>8885.2421880000002</v>
      </c>
      <c r="G594" s="4">
        <v>1663.7833386000002</v>
      </c>
      <c r="H594" s="4">
        <v>8929.1865230000003</v>
      </c>
      <c r="I594" s="4">
        <v>241.99982096354159</v>
      </c>
    </row>
    <row r="595" spans="2:9" x14ac:dyDescent="0.3">
      <c r="B595" s="4">
        <v>8831.5898440000001</v>
      </c>
      <c r="C595" s="4">
        <v>7503.8166666666666</v>
      </c>
      <c r="D595" s="4">
        <v>8895.6425784999992</v>
      </c>
      <c r="E595" s="4">
        <v>1763.4277351500004</v>
      </c>
      <c r="F595" s="4">
        <v>8901.6533199999994</v>
      </c>
      <c r="G595" s="4">
        <v>1565.5600764000003</v>
      </c>
      <c r="H595" s="4">
        <v>8945.5898440000001</v>
      </c>
      <c r="I595" s="4">
        <v>205.73330078124997</v>
      </c>
    </row>
    <row r="596" spans="2:9" x14ac:dyDescent="0.3">
      <c r="B596" s="4">
        <v>8847.9931639999995</v>
      </c>
      <c r="C596" s="4">
        <v>7106.4083333333338</v>
      </c>
      <c r="D596" s="4">
        <v>8912.0585940000001</v>
      </c>
      <c r="E596" s="4">
        <v>1700.5942955</v>
      </c>
      <c r="F596" s="4">
        <v>8918.0654300000006</v>
      </c>
      <c r="G596" s="4">
        <v>1489.8442770000001</v>
      </c>
      <c r="H596" s="4">
        <v>8961.9931639999995</v>
      </c>
      <c r="I596" s="4">
        <v>194.13351236979167</v>
      </c>
    </row>
    <row r="597" spans="2:9" x14ac:dyDescent="0.3">
      <c r="B597" s="4">
        <v>8864.3964840000008</v>
      </c>
      <c r="C597" s="4">
        <v>6737.125</v>
      </c>
      <c r="D597" s="4">
        <v>8928.4741209999993</v>
      </c>
      <c r="E597" s="4">
        <v>1637.1123591</v>
      </c>
      <c r="F597" s="4">
        <v>8934.4765630000002</v>
      </c>
      <c r="G597" s="4">
        <v>1455.9745608000001</v>
      </c>
      <c r="H597" s="4">
        <v>8978.3964840000008</v>
      </c>
      <c r="I597" s="4">
        <v>304.93349609375008</v>
      </c>
    </row>
    <row r="598" spans="2:9" x14ac:dyDescent="0.3">
      <c r="B598" s="4">
        <v>8880.7998050000006</v>
      </c>
      <c r="C598" s="4">
        <v>6419.7583333333332</v>
      </c>
      <c r="D598" s="4">
        <v>8944.8896485000005</v>
      </c>
      <c r="E598" s="4">
        <v>1572.2626841000003</v>
      </c>
      <c r="F598" s="4">
        <v>8950.8886719999991</v>
      </c>
      <c r="G598" s="4">
        <v>1437.6668993999999</v>
      </c>
      <c r="H598" s="4">
        <v>8994.7998050000006</v>
      </c>
      <c r="I598" s="4">
        <v>306.53361002604174</v>
      </c>
    </row>
    <row r="599" spans="2:9" x14ac:dyDescent="0.3">
      <c r="B599" s="4">
        <v>8897.203125</v>
      </c>
      <c r="C599" s="4">
        <v>6141.5333333333338</v>
      </c>
      <c r="D599" s="4">
        <v>8961.3056639999995</v>
      </c>
      <c r="E599" s="4">
        <v>1505.9981071000004</v>
      </c>
      <c r="F599" s="4">
        <v>8967.2998050000006</v>
      </c>
      <c r="G599" s="4">
        <v>1441.1396034000002</v>
      </c>
      <c r="H599" s="4">
        <v>9011.203125</v>
      </c>
      <c r="I599" s="4">
        <v>368.80040690104187</v>
      </c>
    </row>
    <row r="600" spans="2:9" x14ac:dyDescent="0.3">
      <c r="B600" s="4">
        <v>8913.6064449999994</v>
      </c>
      <c r="C600" s="4">
        <v>5894.1</v>
      </c>
      <c r="D600" s="4">
        <v>8977.7211915000007</v>
      </c>
      <c r="E600" s="4">
        <v>1446.6193865</v>
      </c>
      <c r="F600" s="4">
        <v>8983.7109380000002</v>
      </c>
      <c r="G600" s="4">
        <v>1476.4960710000003</v>
      </c>
      <c r="H600" s="4">
        <v>9027.6064449999994</v>
      </c>
      <c r="I600" s="4">
        <v>370.00035807291681</v>
      </c>
    </row>
    <row r="601" spans="2:9" x14ac:dyDescent="0.3">
      <c r="B601" s="4">
        <v>8930.0097659999992</v>
      </c>
      <c r="C601" s="4">
        <v>5718.2</v>
      </c>
      <c r="D601" s="4">
        <v>8994.1367190000001</v>
      </c>
      <c r="E601" s="4">
        <v>1392.2281954500002</v>
      </c>
      <c r="F601" s="4">
        <v>9000.1230469999991</v>
      </c>
      <c r="G601" s="4">
        <v>1519.199478</v>
      </c>
      <c r="H601" s="4">
        <v>9044.0097659999992</v>
      </c>
      <c r="I601" s="4">
        <v>343.33365885416686</v>
      </c>
    </row>
    <row r="602" spans="2:9" x14ac:dyDescent="0.3">
      <c r="B602" s="4">
        <v>8946.4140630000002</v>
      </c>
      <c r="C602" s="4">
        <v>5560.4750000000004</v>
      </c>
      <c r="D602" s="4">
        <v>9010.5527340000008</v>
      </c>
      <c r="E602" s="4">
        <v>1331.67038985</v>
      </c>
      <c r="F602" s="4">
        <v>9016.5341800000006</v>
      </c>
      <c r="G602" s="4">
        <v>1582.7499612000001</v>
      </c>
      <c r="H602" s="4">
        <v>9060.4140630000002</v>
      </c>
      <c r="I602" s="4">
        <v>286.53367513020845</v>
      </c>
    </row>
    <row r="603" spans="2:9" x14ac:dyDescent="0.3">
      <c r="B603" s="4">
        <v>8962.8173829999996</v>
      </c>
      <c r="C603" s="4">
        <v>5438.1833333333334</v>
      </c>
      <c r="D603" s="4">
        <v>9026.96875</v>
      </c>
      <c r="E603" s="4">
        <v>1286.8179964500002</v>
      </c>
      <c r="F603" s="4">
        <v>9032.9462889999995</v>
      </c>
      <c r="G603" s="4">
        <v>1641.612294</v>
      </c>
      <c r="H603" s="4">
        <v>9076.8173829999996</v>
      </c>
      <c r="I603" s="4">
        <v>340.26692708333366</v>
      </c>
    </row>
    <row r="604" spans="2:9" x14ac:dyDescent="0.3">
      <c r="B604" s="4">
        <v>8979.2207030000009</v>
      </c>
      <c r="C604" s="4">
        <v>5353.833333333333</v>
      </c>
      <c r="D604" s="4">
        <v>9043.3842775000012</v>
      </c>
      <c r="E604" s="4">
        <v>1245.2788319000001</v>
      </c>
      <c r="F604" s="4">
        <v>9049.3574219999991</v>
      </c>
      <c r="G604" s="4">
        <v>1700.2467306000001</v>
      </c>
      <c r="H604" s="4">
        <v>9093.2207030000009</v>
      </c>
      <c r="I604" s="4">
        <v>293.73352864583359</v>
      </c>
    </row>
    <row r="605" spans="2:9" x14ac:dyDescent="0.3">
      <c r="B605" s="4">
        <v>8995.6240230000003</v>
      </c>
      <c r="C605" s="4">
        <v>5303.0749999999998</v>
      </c>
      <c r="D605" s="4">
        <v>9059.7998044999986</v>
      </c>
      <c r="E605" s="4">
        <v>1202.1479026</v>
      </c>
      <c r="F605" s="4">
        <v>9065.7695309999999</v>
      </c>
      <c r="G605" s="4">
        <v>1762.0934184</v>
      </c>
      <c r="H605" s="4">
        <v>9109.6240230000003</v>
      </c>
      <c r="I605" s="4">
        <v>303.86681315104198</v>
      </c>
    </row>
    <row r="606" spans="2:9" x14ac:dyDescent="0.3">
      <c r="B606" s="4">
        <v>9012.0273440000001</v>
      </c>
      <c r="C606" s="4">
        <v>5260.6583333333338</v>
      </c>
      <c r="D606" s="4">
        <v>9076.2158204999996</v>
      </c>
      <c r="E606" s="4">
        <v>1158.7457837500001</v>
      </c>
      <c r="F606" s="4">
        <v>9082.1806639999995</v>
      </c>
      <c r="G606" s="4">
        <v>1822.8331817999999</v>
      </c>
      <c r="H606" s="4">
        <v>9126.0273440000001</v>
      </c>
      <c r="I606" s="4">
        <v>341.60001627604197</v>
      </c>
    </row>
    <row r="607" spans="2:9" x14ac:dyDescent="0.3">
      <c r="B607" s="4">
        <v>9028.4306639999995</v>
      </c>
      <c r="C607" s="4">
        <v>5241.3166666666666</v>
      </c>
      <c r="D607" s="4">
        <v>9092.6313475000006</v>
      </c>
      <c r="E607" s="4">
        <v>1119.8595604500001</v>
      </c>
      <c r="F607" s="4">
        <v>9098.5927730000003</v>
      </c>
      <c r="G607" s="4">
        <v>1882.2923856000002</v>
      </c>
      <c r="H607" s="4">
        <v>9142.4306639999995</v>
      </c>
      <c r="I607" s="4">
        <v>391.59991861979211</v>
      </c>
    </row>
    <row r="608" spans="2:9" x14ac:dyDescent="0.3">
      <c r="B608" s="4">
        <v>9044.8339840000008</v>
      </c>
      <c r="C608" s="4">
        <v>5235</v>
      </c>
      <c r="D608" s="4">
        <v>9109.046875</v>
      </c>
      <c r="E608" s="4">
        <v>1085.3005791</v>
      </c>
      <c r="F608" s="4">
        <v>9115.0039059999999</v>
      </c>
      <c r="G608" s="4">
        <v>1918.8860040000002</v>
      </c>
      <c r="H608" s="4">
        <v>9158.8339840000008</v>
      </c>
      <c r="I608" s="4">
        <v>446.79980468750034</v>
      </c>
    </row>
    <row r="609" spans="2:9" x14ac:dyDescent="0.3">
      <c r="B609" s="4">
        <v>9061.2373050000006</v>
      </c>
      <c r="C609" s="4">
        <v>5213.5249999999996</v>
      </c>
      <c r="D609" s="4">
        <v>9125.4628909999992</v>
      </c>
      <c r="E609" s="4">
        <v>1059.3371274000001</v>
      </c>
      <c r="F609" s="4">
        <v>9131.4160159999992</v>
      </c>
      <c r="G609" s="4">
        <v>1943.2166364000002</v>
      </c>
      <c r="H609" s="4">
        <v>9175.2373050000006</v>
      </c>
      <c r="I609" s="4">
        <v>550.2664388020836</v>
      </c>
    </row>
    <row r="610" spans="2:9" x14ac:dyDescent="0.3">
      <c r="B610" s="4">
        <v>9077.640625</v>
      </c>
      <c r="C610" s="4">
        <v>5213.5166666666664</v>
      </c>
      <c r="D610" s="4">
        <v>9141.8784180000002</v>
      </c>
      <c r="E610" s="4">
        <v>1037.4651006500001</v>
      </c>
      <c r="F610" s="4">
        <v>9147.8271480000003</v>
      </c>
      <c r="G610" s="4">
        <v>1963.7815554000001</v>
      </c>
      <c r="H610" s="4">
        <v>9191.640625</v>
      </c>
      <c r="I610" s="4">
        <v>555.99970703125041</v>
      </c>
    </row>
    <row r="611" spans="2:9" x14ac:dyDescent="0.3">
      <c r="B611" s="4">
        <v>9094.0439449999994</v>
      </c>
      <c r="C611" s="4">
        <v>5209.6416666666664</v>
      </c>
      <c r="D611" s="4">
        <v>9158.2939450000013</v>
      </c>
      <c r="E611" s="4">
        <v>1012.0794006000001</v>
      </c>
      <c r="F611" s="4">
        <v>9164.2392579999996</v>
      </c>
      <c r="G611" s="4">
        <v>1978.7250348000002</v>
      </c>
      <c r="H611" s="4">
        <v>9208.0439449999994</v>
      </c>
      <c r="I611" s="4">
        <v>499.9997233072919</v>
      </c>
    </row>
    <row r="612" spans="2:9" x14ac:dyDescent="0.3">
      <c r="B612" s="4">
        <v>9110.4472659999992</v>
      </c>
      <c r="C612" s="4">
        <v>5182.166666666667</v>
      </c>
      <c r="D612" s="4">
        <v>9174.7099610000005</v>
      </c>
      <c r="E612" s="4">
        <v>977.57937350000009</v>
      </c>
      <c r="F612" s="4">
        <v>9180.6503909999992</v>
      </c>
      <c r="G612" s="4">
        <v>1984.1945436000003</v>
      </c>
      <c r="H612" s="4">
        <v>9224.4472659999992</v>
      </c>
      <c r="I612" s="4">
        <v>457.1996744791669</v>
      </c>
    </row>
    <row r="613" spans="2:9" x14ac:dyDescent="0.3">
      <c r="B613" s="4">
        <v>9126.8505860000005</v>
      </c>
      <c r="C613" s="4">
        <v>5161.8500000000004</v>
      </c>
      <c r="D613" s="4">
        <v>9191.1254884999998</v>
      </c>
      <c r="E613" s="4">
        <v>952.99545124999997</v>
      </c>
      <c r="F613" s="4">
        <v>9197.0625</v>
      </c>
      <c r="G613" s="4">
        <v>1985.6378862000004</v>
      </c>
      <c r="H613" s="4">
        <v>9240.8505860000005</v>
      </c>
      <c r="I613" s="4">
        <v>468.93313802083361</v>
      </c>
    </row>
    <row r="614" spans="2:9" x14ac:dyDescent="0.3">
      <c r="B614" s="4">
        <v>9143.2548829999996</v>
      </c>
      <c r="C614" s="4">
        <v>5121.291666666667</v>
      </c>
      <c r="D614" s="4">
        <v>9207.5415040000007</v>
      </c>
      <c r="E614" s="4">
        <v>919.66271830000005</v>
      </c>
      <c r="F614" s="4">
        <v>9213.4736329999996</v>
      </c>
      <c r="G614" s="4">
        <v>1953.8734967999999</v>
      </c>
      <c r="H614" s="4">
        <v>9257.2548829999996</v>
      </c>
      <c r="I614" s="4">
        <v>537.99980468750027</v>
      </c>
    </row>
    <row r="615" spans="2:9" x14ac:dyDescent="0.3">
      <c r="B615" s="4">
        <v>9159.6582030000009</v>
      </c>
      <c r="C615" s="4">
        <v>5079.0749999999998</v>
      </c>
      <c r="D615" s="4">
        <v>9223.9570315000001</v>
      </c>
      <c r="E615" s="4">
        <v>879.20831195000017</v>
      </c>
      <c r="F615" s="4">
        <v>9229.8857420000004</v>
      </c>
      <c r="G615" s="4">
        <v>1906.9268796000001</v>
      </c>
      <c r="H615" s="4">
        <v>9273.6582030000009</v>
      </c>
      <c r="I615" s="4">
        <v>592.79982096354183</v>
      </c>
    </row>
    <row r="616" spans="2:9" x14ac:dyDescent="0.3">
      <c r="B616" s="4">
        <v>9176.0615230000003</v>
      </c>
      <c r="C616" s="4">
        <v>5028.3416666666662</v>
      </c>
      <c r="D616" s="4">
        <v>9240.3730465000008</v>
      </c>
      <c r="E616" s="4">
        <v>841.12386645000004</v>
      </c>
      <c r="F616" s="4">
        <v>9246.296875</v>
      </c>
      <c r="G616" s="4">
        <v>1842.9965694</v>
      </c>
      <c r="H616" s="4">
        <v>9290.0615230000003</v>
      </c>
      <c r="I616" s="4">
        <v>567.9998697916667</v>
      </c>
    </row>
    <row r="617" spans="2:9" x14ac:dyDescent="0.3">
      <c r="B617" s="4">
        <v>9192.4648440000001</v>
      </c>
      <c r="C617" s="4">
        <v>4950.3999999999996</v>
      </c>
      <c r="D617" s="4">
        <v>9256.7885744999985</v>
      </c>
      <c r="E617" s="4">
        <v>798.26412669999991</v>
      </c>
      <c r="F617" s="4">
        <v>9262.7089840000008</v>
      </c>
      <c r="G617" s="4">
        <v>1778.1763788000003</v>
      </c>
      <c r="H617" s="4">
        <v>9306.4648440000001</v>
      </c>
      <c r="I617" s="4">
        <v>512.93325195312514</v>
      </c>
    </row>
    <row r="618" spans="2:9" x14ac:dyDescent="0.3">
      <c r="B618" s="4">
        <v>9208.8681639999995</v>
      </c>
      <c r="C618" s="4">
        <v>4821.2</v>
      </c>
      <c r="D618" s="4">
        <v>9273.2041014999995</v>
      </c>
      <c r="E618" s="4">
        <v>748.55390310000007</v>
      </c>
      <c r="F618" s="4">
        <v>9279.1201170000004</v>
      </c>
      <c r="G618" s="4">
        <v>1709.8400753999999</v>
      </c>
      <c r="H618" s="4">
        <v>9322.8681639999995</v>
      </c>
      <c r="I618" s="4">
        <v>473.73318684895833</v>
      </c>
    </row>
    <row r="619" spans="2:9" x14ac:dyDescent="0.3">
      <c r="B619" s="4">
        <v>9225.2714840000008</v>
      </c>
      <c r="C619" s="4">
        <v>4686.9750000000004</v>
      </c>
      <c r="D619" s="4">
        <v>9289.6201170000004</v>
      </c>
      <c r="E619" s="4">
        <v>702.25123515000007</v>
      </c>
      <c r="F619" s="4">
        <v>9295.5322269999997</v>
      </c>
      <c r="G619" s="4">
        <v>1626.1153524000001</v>
      </c>
      <c r="H619" s="4">
        <v>9339.2714840000008</v>
      </c>
      <c r="I619" s="4">
        <v>456.53325195312505</v>
      </c>
    </row>
    <row r="620" spans="2:9" x14ac:dyDescent="0.3">
      <c r="B620" s="4">
        <v>9241.6748050000006</v>
      </c>
      <c r="C620" s="4">
        <v>4514.05</v>
      </c>
      <c r="D620" s="4">
        <v>9306.0356449999999</v>
      </c>
      <c r="E620" s="4">
        <v>653.9559135500001</v>
      </c>
      <c r="F620" s="4">
        <v>9311.9433590000008</v>
      </c>
      <c r="G620" s="4">
        <v>1544.4416952000001</v>
      </c>
      <c r="H620" s="4">
        <v>9355.6748050000006</v>
      </c>
      <c r="I620" s="4">
        <v>446.66665039062508</v>
      </c>
    </row>
    <row r="621" spans="2:9" x14ac:dyDescent="0.3">
      <c r="B621" s="4">
        <v>9258.078125</v>
      </c>
      <c r="C621" s="4">
        <v>4315.416666666667</v>
      </c>
      <c r="D621" s="4">
        <v>9322.4511719999991</v>
      </c>
      <c r="E621" s="4">
        <v>601.66349380000008</v>
      </c>
      <c r="F621" s="4">
        <v>9328.3554690000001</v>
      </c>
      <c r="G621" s="4">
        <v>1463.3323524000002</v>
      </c>
      <c r="H621" s="4">
        <v>9372.078125</v>
      </c>
      <c r="I621" s="4">
        <v>402.53338216145841</v>
      </c>
    </row>
    <row r="622" spans="2:9" x14ac:dyDescent="0.3">
      <c r="B622" s="4">
        <v>9274.4814449999994</v>
      </c>
      <c r="C622" s="4">
        <v>4109.0666666666666</v>
      </c>
      <c r="D622" s="4">
        <v>9338.8671875</v>
      </c>
      <c r="E622" s="4">
        <v>554.47651210000004</v>
      </c>
      <c r="F622" s="4">
        <v>9344.7666019999997</v>
      </c>
      <c r="G622" s="4">
        <v>1370.9475737999999</v>
      </c>
      <c r="H622" s="4">
        <v>9388.4814449999994</v>
      </c>
      <c r="I622" s="4">
        <v>403.20016276041679</v>
      </c>
    </row>
    <row r="623" spans="2:9" x14ac:dyDescent="0.3">
      <c r="B623" s="4">
        <v>9290.8847659999992</v>
      </c>
      <c r="C623" s="4">
        <v>3887.8416666666667</v>
      </c>
      <c r="D623" s="4">
        <v>9355.2827150000012</v>
      </c>
      <c r="E623" s="4">
        <v>520.31841965000001</v>
      </c>
      <c r="F623" s="4">
        <v>9361.1787110000005</v>
      </c>
      <c r="G623" s="4">
        <v>1281.2432886000001</v>
      </c>
      <c r="H623" s="4">
        <v>9404.8847659999992</v>
      </c>
      <c r="I623" s="4">
        <v>284.80019531250014</v>
      </c>
    </row>
    <row r="624" spans="2:9" x14ac:dyDescent="0.3">
      <c r="B624" s="4">
        <v>9307.2880860000005</v>
      </c>
      <c r="C624" s="4">
        <v>3660.8416666666667</v>
      </c>
      <c r="D624" s="4">
        <v>9371.6982424999987</v>
      </c>
      <c r="E624" s="4">
        <v>488.21193510000001</v>
      </c>
      <c r="F624" s="4">
        <v>9377.5898440000001</v>
      </c>
      <c r="G624" s="4">
        <v>1214.3394756</v>
      </c>
      <c r="H624" s="4">
        <v>9421.2880860000005</v>
      </c>
      <c r="I624" s="4">
        <v>173.60021158854184</v>
      </c>
    </row>
    <row r="625" spans="2:9" x14ac:dyDescent="0.3">
      <c r="B625" s="4">
        <v>9323.6914059999999</v>
      </c>
      <c r="C625" s="4">
        <v>3443.7750000000001</v>
      </c>
      <c r="D625" s="4">
        <v>9388.1142580000014</v>
      </c>
      <c r="E625" s="4">
        <v>457.20199960000002</v>
      </c>
      <c r="F625" s="4">
        <v>9394.0019530000009</v>
      </c>
      <c r="G625" s="4">
        <v>1156.3670232000002</v>
      </c>
      <c r="H625" s="4">
        <v>9437.6914059999999</v>
      </c>
      <c r="I625" s="4">
        <v>165.0668131510418</v>
      </c>
    </row>
    <row r="626" spans="2:9" x14ac:dyDescent="0.3">
      <c r="B626" s="4">
        <v>9340.0947269999997</v>
      </c>
      <c r="C626" s="4">
        <v>3226.25</v>
      </c>
      <c r="D626" s="4">
        <v>9404.5302735000005</v>
      </c>
      <c r="E626" s="4">
        <v>428.46769815000005</v>
      </c>
      <c r="F626" s="4">
        <v>9410.4130860000005</v>
      </c>
      <c r="G626" s="4">
        <v>1083.5053524</v>
      </c>
      <c r="H626" s="4">
        <v>9454.0947269999997</v>
      </c>
      <c r="I626" s="4">
        <v>182.26678059895858</v>
      </c>
    </row>
    <row r="627" spans="2:9" x14ac:dyDescent="0.3">
      <c r="B627" s="4">
        <v>9356.4990230000003</v>
      </c>
      <c r="C627" s="4">
        <v>3027.95</v>
      </c>
      <c r="D627" s="4">
        <v>9420.9458004999997</v>
      </c>
      <c r="E627" s="4">
        <v>407.49177600000007</v>
      </c>
      <c r="F627" s="4">
        <v>9426.8242190000001</v>
      </c>
      <c r="G627" s="4">
        <v>1030.1450850000001</v>
      </c>
      <c r="H627" s="4">
        <v>9470.4990230000003</v>
      </c>
      <c r="I627" s="4">
        <v>126.53333333333345</v>
      </c>
    </row>
    <row r="628" spans="2:9" x14ac:dyDescent="0.3">
      <c r="B628" s="4">
        <v>9372.9023440000001</v>
      </c>
      <c r="C628" s="4">
        <v>2857.1</v>
      </c>
      <c r="D628" s="4">
        <v>9437.3613284999992</v>
      </c>
      <c r="E628" s="4">
        <v>393.22484750000007</v>
      </c>
      <c r="F628" s="4">
        <v>9443.2363280000009</v>
      </c>
      <c r="G628" s="4">
        <v>972.17263260000004</v>
      </c>
      <c r="H628" s="4">
        <v>9486.9023440000001</v>
      </c>
      <c r="I628" s="4">
        <v>148.00001627604166</v>
      </c>
    </row>
    <row r="629" spans="2:9" x14ac:dyDescent="0.3">
      <c r="B629" s="4">
        <v>9389.3056639999995</v>
      </c>
      <c r="C629" s="4">
        <v>2698.7083333333335</v>
      </c>
      <c r="D629" s="4">
        <v>9453.7773440000001</v>
      </c>
      <c r="E629" s="4">
        <v>375.63289930000002</v>
      </c>
      <c r="F629" s="4">
        <v>9459.6474610000005</v>
      </c>
      <c r="G629" s="4">
        <v>937.91223720000005</v>
      </c>
      <c r="H629" s="4">
        <v>9503.3056639999995</v>
      </c>
      <c r="I629" s="4">
        <v>104.3999511718749</v>
      </c>
    </row>
    <row r="630" spans="2:9" x14ac:dyDescent="0.3">
      <c r="B630" s="4">
        <v>9405.7089840000008</v>
      </c>
      <c r="C630" s="4">
        <v>2559.9499999999998</v>
      </c>
      <c r="D630" s="4">
        <v>9470.1928709999993</v>
      </c>
      <c r="E630" s="4">
        <v>362.88699045000004</v>
      </c>
      <c r="F630" s="4">
        <v>9476.0595699999994</v>
      </c>
      <c r="G630" s="4">
        <v>899.35437060000004</v>
      </c>
      <c r="H630" s="4">
        <v>9519.7089840000008</v>
      </c>
      <c r="I630" s="4">
        <v>129.06658528645823</v>
      </c>
    </row>
    <row r="631" spans="2:9" x14ac:dyDescent="0.3">
      <c r="B631" s="4">
        <v>9422.1123050000006</v>
      </c>
      <c r="C631" s="4">
        <v>2437.3166666666666</v>
      </c>
      <c r="D631" s="4">
        <v>9486.6083985000005</v>
      </c>
      <c r="E631" s="4">
        <v>355.74173535000006</v>
      </c>
      <c r="F631" s="4">
        <v>9492.4707030000009</v>
      </c>
      <c r="G631" s="4">
        <v>867.73105980000014</v>
      </c>
      <c r="H631" s="4">
        <v>9536.1123050000006</v>
      </c>
      <c r="I631" s="4">
        <v>119.73325195312486</v>
      </c>
    </row>
    <row r="632" spans="2:9" x14ac:dyDescent="0.3">
      <c r="B632" s="4">
        <v>9438.515625</v>
      </c>
      <c r="C632" s="4">
        <v>2324.9583333333335</v>
      </c>
      <c r="D632" s="4">
        <v>9503.0244139999995</v>
      </c>
      <c r="E632" s="4">
        <v>344.59938210000007</v>
      </c>
      <c r="F632" s="4">
        <v>9508.8828130000002</v>
      </c>
      <c r="G632" s="4">
        <v>836.4875760000001</v>
      </c>
      <c r="H632" s="4">
        <v>9552.515625</v>
      </c>
      <c r="I632" s="4">
        <v>131.73333333333329</v>
      </c>
    </row>
    <row r="633" spans="2:9" x14ac:dyDescent="0.3">
      <c r="B633" s="4">
        <v>9454.9189449999994</v>
      </c>
      <c r="C633" s="4">
        <v>2248.1999999999998</v>
      </c>
      <c r="D633" s="4">
        <v>9519.4399415000007</v>
      </c>
      <c r="E633" s="4">
        <v>337.57203550000003</v>
      </c>
      <c r="F633" s="4">
        <v>9525.2939449999994</v>
      </c>
      <c r="G633" s="4">
        <v>803.78989740000009</v>
      </c>
      <c r="H633" s="4">
        <v>9568.9189449999994</v>
      </c>
      <c r="I633" s="4">
        <v>80.533365885416487</v>
      </c>
    </row>
    <row r="634" spans="2:9" x14ac:dyDescent="0.3">
      <c r="B634" s="4">
        <v>9471.3222659999992</v>
      </c>
      <c r="C634" s="4">
        <v>2172.0500000000002</v>
      </c>
      <c r="D634" s="4">
        <v>9535.8554690000001</v>
      </c>
      <c r="E634" s="4">
        <v>334.12910730000004</v>
      </c>
      <c r="F634" s="4">
        <v>9541.7060550000006</v>
      </c>
      <c r="G634" s="4">
        <v>770.46279120000008</v>
      </c>
      <c r="H634" s="4">
        <v>9585.3222659999992</v>
      </c>
      <c r="I634" s="4">
        <v>116.13341471354154</v>
      </c>
    </row>
    <row r="635" spans="2:9" x14ac:dyDescent="0.3">
      <c r="B635" s="4">
        <v>9487.7255860000005</v>
      </c>
      <c r="C635" s="4">
        <v>2105.3416666666667</v>
      </c>
      <c r="D635" s="4">
        <v>9552.271484500001</v>
      </c>
      <c r="E635" s="4">
        <v>328.21010060000003</v>
      </c>
      <c r="F635" s="4">
        <v>9558.1171880000002</v>
      </c>
      <c r="G635" s="4">
        <v>738.94800239999995</v>
      </c>
      <c r="H635" s="4">
        <v>9601.7255860000005</v>
      </c>
      <c r="I635" s="4">
        <v>98.666764322916521</v>
      </c>
    </row>
    <row r="636" spans="2:9" x14ac:dyDescent="0.3">
      <c r="B636" s="4">
        <v>9504.1289059999999</v>
      </c>
      <c r="C636" s="4">
        <v>2038.5916666666667</v>
      </c>
      <c r="D636" s="4">
        <v>9568.6870115000002</v>
      </c>
      <c r="E636" s="4">
        <v>318.93070165</v>
      </c>
      <c r="F636" s="4">
        <v>9574.5292969999991</v>
      </c>
      <c r="G636" s="4">
        <v>696.9608406000001</v>
      </c>
      <c r="H636" s="4">
        <v>9618.1289059999999</v>
      </c>
      <c r="I636" s="4">
        <v>86.666829427083144</v>
      </c>
    </row>
    <row r="637" spans="2:9" x14ac:dyDescent="0.3">
      <c r="B637" s="4">
        <v>9520.5322269999997</v>
      </c>
      <c r="C637" s="4">
        <v>1979.825</v>
      </c>
      <c r="D637" s="4">
        <v>9585.1025389999995</v>
      </c>
      <c r="E637" s="4">
        <v>316.41925060000005</v>
      </c>
      <c r="F637" s="4">
        <v>9590.9404300000006</v>
      </c>
      <c r="G637" s="4">
        <v>661.13772840000001</v>
      </c>
      <c r="H637" s="4">
        <v>9634.5322269999997</v>
      </c>
      <c r="I637" s="4">
        <v>54.800016276041603</v>
      </c>
    </row>
    <row r="638" spans="2:9" x14ac:dyDescent="0.3">
      <c r="B638" s="4">
        <v>9536.9355469999991</v>
      </c>
      <c r="C638" s="4">
        <v>1915.8</v>
      </c>
      <c r="D638" s="4">
        <v>9601.5185549999987</v>
      </c>
      <c r="E638" s="4">
        <v>312.04484524999998</v>
      </c>
      <c r="F638" s="4">
        <v>9607.3525389999995</v>
      </c>
      <c r="G638" s="4">
        <v>633.85529760000009</v>
      </c>
      <c r="H638" s="4">
        <v>9650.9355469999991</v>
      </c>
      <c r="I638" s="4">
        <v>98.133300781250057</v>
      </c>
    </row>
    <row r="639" spans="2:9" x14ac:dyDescent="0.3">
      <c r="B639" s="4">
        <v>9553.3398440000001</v>
      </c>
      <c r="C639" s="4">
        <v>1864.85</v>
      </c>
      <c r="D639" s="4">
        <v>9617.9345704999996</v>
      </c>
      <c r="E639" s="4">
        <v>312.22170800000004</v>
      </c>
      <c r="F639" s="4">
        <v>9623.7636719999991</v>
      </c>
      <c r="G639" s="4">
        <v>596.74077360000001</v>
      </c>
      <c r="H639" s="4">
        <v>9667.3398440000001</v>
      </c>
      <c r="I639" s="4">
        <v>147.46668294270853</v>
      </c>
    </row>
    <row r="640" spans="2:9" x14ac:dyDescent="0.3">
      <c r="B640" s="4">
        <v>9569.7431639999995</v>
      </c>
      <c r="C640" s="4">
        <v>1801.15</v>
      </c>
      <c r="D640" s="4">
        <v>9634.3500975000006</v>
      </c>
      <c r="E640" s="4">
        <v>309.67488440000005</v>
      </c>
      <c r="F640" s="4">
        <v>9640.1757809999999</v>
      </c>
      <c r="G640" s="4">
        <v>565.44302879999998</v>
      </c>
      <c r="H640" s="4">
        <v>9683.7431639999995</v>
      </c>
      <c r="I640" s="4">
        <v>183.73330078125022</v>
      </c>
    </row>
    <row r="641" spans="2:9" x14ac:dyDescent="0.3">
      <c r="B641" s="4">
        <v>9586.1464840000008</v>
      </c>
      <c r="C641" s="4">
        <v>1730.175</v>
      </c>
      <c r="D641" s="4">
        <v>9650.7661129999997</v>
      </c>
      <c r="E641" s="4">
        <v>307.74118500000003</v>
      </c>
      <c r="F641" s="4">
        <v>9656.5869139999995</v>
      </c>
      <c r="G641" s="4">
        <v>537.15134340000009</v>
      </c>
      <c r="H641" s="4">
        <v>9700.1464840000008</v>
      </c>
      <c r="I641" s="4">
        <v>213.33321940104182</v>
      </c>
    </row>
    <row r="642" spans="2:9" x14ac:dyDescent="0.3">
      <c r="B642" s="4">
        <v>9602.5498050000006</v>
      </c>
      <c r="C642" s="4">
        <v>1683.5416666666667</v>
      </c>
      <c r="D642" s="4">
        <v>9667.1816409999992</v>
      </c>
      <c r="E642" s="4">
        <v>305.04108035000007</v>
      </c>
      <c r="F642" s="4">
        <v>9672.9990230000003</v>
      </c>
      <c r="G642" s="4">
        <v>512.45173620000003</v>
      </c>
      <c r="H642" s="4">
        <v>9716.5498050000006</v>
      </c>
      <c r="I642" s="4">
        <v>309.06656901041686</v>
      </c>
    </row>
    <row r="643" spans="2:9" x14ac:dyDescent="0.3">
      <c r="B643" s="4">
        <v>9618.953125</v>
      </c>
      <c r="C643" s="4">
        <v>1633.7</v>
      </c>
      <c r="D643" s="4">
        <v>9683.5971680000002</v>
      </c>
      <c r="E643" s="4">
        <v>302.98947245000005</v>
      </c>
      <c r="F643" s="4">
        <v>9689.4101559999999</v>
      </c>
      <c r="G643" s="4">
        <v>493.79680440000004</v>
      </c>
      <c r="H643" s="4">
        <v>9732.953125</v>
      </c>
      <c r="I643" s="4">
        <v>427.46647135416686</v>
      </c>
    </row>
    <row r="644" spans="2:9" x14ac:dyDescent="0.3">
      <c r="B644" s="4">
        <v>9635.3564449999994</v>
      </c>
      <c r="C644" s="4">
        <v>1570.925</v>
      </c>
      <c r="D644" s="4">
        <v>9700.0126950000013</v>
      </c>
      <c r="E644" s="4">
        <v>304.14497575000007</v>
      </c>
      <c r="F644" s="4">
        <v>9705.8222659999992</v>
      </c>
      <c r="G644" s="4">
        <v>469.54213740000006</v>
      </c>
      <c r="H644" s="4">
        <v>9749.3564449999994</v>
      </c>
      <c r="I644" s="4">
        <v>338.26650390625014</v>
      </c>
    </row>
    <row r="645" spans="2:9" x14ac:dyDescent="0.3">
      <c r="B645" s="4">
        <v>9651.7597659999992</v>
      </c>
      <c r="C645" s="4">
        <v>1529.9666666666667</v>
      </c>
      <c r="D645" s="4">
        <v>9716.4287110000005</v>
      </c>
      <c r="E645" s="4">
        <v>295.95033500000005</v>
      </c>
      <c r="F645" s="4">
        <v>9722.2333980000003</v>
      </c>
      <c r="G645" s="4">
        <v>441.85817520000006</v>
      </c>
      <c r="H645" s="4">
        <v>9765.7597659999992</v>
      </c>
      <c r="I645" s="4">
        <v>169.99985351562498</v>
      </c>
    </row>
    <row r="646" spans="2:9" x14ac:dyDescent="0.3">
      <c r="B646" s="4">
        <v>9668.1630860000005</v>
      </c>
      <c r="C646" s="4">
        <v>1491.3583333333333</v>
      </c>
      <c r="D646" s="4">
        <v>9732.8442384999998</v>
      </c>
      <c r="E646" s="4">
        <v>288.48672695000005</v>
      </c>
      <c r="F646" s="4">
        <v>9738.6455079999996</v>
      </c>
      <c r="G646" s="4">
        <v>423.98460180000001</v>
      </c>
      <c r="H646" s="4">
        <v>9782.1630860000005</v>
      </c>
      <c r="I646" s="4">
        <v>125.99991861979164</v>
      </c>
    </row>
    <row r="647" spans="2:9" x14ac:dyDescent="0.3">
      <c r="B647" s="4">
        <v>9684.5664059999999</v>
      </c>
      <c r="C647" s="4">
        <v>1452.4083333333333</v>
      </c>
      <c r="D647" s="4">
        <v>9749.2597655000009</v>
      </c>
      <c r="E647" s="4">
        <v>284.73723665</v>
      </c>
      <c r="F647" s="4">
        <v>9755.0566409999992</v>
      </c>
      <c r="G647" s="4">
        <v>406.71875160000002</v>
      </c>
      <c r="H647" s="4">
        <v>9798.5664059999999</v>
      </c>
      <c r="I647" s="4">
        <v>79.200000000000031</v>
      </c>
    </row>
    <row r="648" spans="2:9" x14ac:dyDescent="0.3">
      <c r="B648" s="4">
        <v>9700.9697269999997</v>
      </c>
      <c r="C648" s="4">
        <v>1429.1333333333334</v>
      </c>
      <c r="D648" s="4">
        <v>9765.6757809999999</v>
      </c>
      <c r="E648" s="4">
        <v>280.69297510000001</v>
      </c>
      <c r="F648" s="4">
        <v>9771.46875</v>
      </c>
      <c r="G648" s="4">
        <v>384.47174160000003</v>
      </c>
      <c r="H648" s="4">
        <v>9814.9697269999997</v>
      </c>
      <c r="I648" s="4">
        <v>17.333365885416679</v>
      </c>
    </row>
    <row r="649" spans="2:9" x14ac:dyDescent="0.3">
      <c r="B649" s="4">
        <v>9717.3730469999991</v>
      </c>
      <c r="C649" s="4">
        <v>1378.3833333333334</v>
      </c>
      <c r="D649" s="4">
        <v>9782.0913084999993</v>
      </c>
      <c r="E649" s="4">
        <v>270.10479180000004</v>
      </c>
      <c r="F649" s="4">
        <v>9787.8798829999996</v>
      </c>
      <c r="G649" s="4">
        <v>363.11461200000002</v>
      </c>
      <c r="H649" s="4">
        <v>9831.3730469999991</v>
      </c>
      <c r="I649" s="4">
        <v>21.999918619791721</v>
      </c>
    </row>
    <row r="650" spans="2:9" x14ac:dyDescent="0.3">
      <c r="B650" s="4">
        <v>9733.7763670000004</v>
      </c>
      <c r="C650" s="4">
        <v>1338.0250000000001</v>
      </c>
      <c r="D650" s="4">
        <v>9798.5068360000005</v>
      </c>
      <c r="E650" s="4">
        <v>265.49456945000003</v>
      </c>
      <c r="F650" s="4">
        <v>9804.2919920000004</v>
      </c>
      <c r="G650" s="4">
        <v>341.71407360000001</v>
      </c>
      <c r="H650" s="4">
        <v>9847.7763670000004</v>
      </c>
      <c r="I650" s="4">
        <v>37.86673177083361</v>
      </c>
    </row>
    <row r="651" spans="2:9" x14ac:dyDescent="0.3">
      <c r="B651" s="4">
        <v>9750.1796880000002</v>
      </c>
      <c r="C651" s="4">
        <v>1315.6416666666667</v>
      </c>
      <c r="D651" s="4">
        <v>9814.9233400000012</v>
      </c>
      <c r="E651" s="4">
        <v>261.27344514999999</v>
      </c>
      <c r="F651" s="4">
        <v>9820.703125</v>
      </c>
      <c r="G651" s="4">
        <v>318.51207000000005</v>
      </c>
      <c r="H651" s="4">
        <v>9864.1796880000002</v>
      </c>
      <c r="I651" s="4">
        <v>21.866682942708614</v>
      </c>
    </row>
    <row r="652" spans="2:9" x14ac:dyDescent="0.3">
      <c r="B652" s="4">
        <v>9766.5839840000008</v>
      </c>
      <c r="C652" s="4">
        <v>1275.4000000000001</v>
      </c>
      <c r="D652" s="4">
        <v>9831.3388670000004</v>
      </c>
      <c r="E652" s="4">
        <v>255.13041230000002</v>
      </c>
      <c r="F652" s="4">
        <v>9837.1152340000008</v>
      </c>
      <c r="G652" s="4">
        <v>302.23377000000005</v>
      </c>
      <c r="H652" s="4">
        <v>9880.5839840000008</v>
      </c>
      <c r="I652" s="4">
        <v>-35.866748046874797</v>
      </c>
    </row>
    <row r="653" spans="2:9" x14ac:dyDescent="0.3">
      <c r="B653" s="4">
        <v>9782.9873050000006</v>
      </c>
      <c r="C653" s="4">
        <v>1222.5833333333333</v>
      </c>
      <c r="D653" s="4">
        <v>9847.7543949999999</v>
      </c>
      <c r="E653" s="4">
        <v>245.95713100000003</v>
      </c>
      <c r="F653" s="4">
        <v>9853.5263670000004</v>
      </c>
      <c r="G653" s="4">
        <v>280.21465620000004</v>
      </c>
      <c r="H653" s="4">
        <v>9896.9873050000006</v>
      </c>
      <c r="I653" s="4">
        <v>-114.66658528645826</v>
      </c>
    </row>
    <row r="654" spans="2:9" x14ac:dyDescent="0.3">
      <c r="B654" s="4">
        <v>9799.390625</v>
      </c>
      <c r="C654" s="4">
        <v>1184.0833333333333</v>
      </c>
      <c r="D654" s="4">
        <v>9864.1704099999988</v>
      </c>
      <c r="E654" s="4">
        <v>236.24147060000001</v>
      </c>
      <c r="F654" s="4">
        <v>9869.9375</v>
      </c>
      <c r="G654" s="4">
        <v>264.41385300000002</v>
      </c>
      <c r="H654" s="4">
        <v>9913.390625</v>
      </c>
      <c r="I654" s="4">
        <v>-113.59985351562509</v>
      </c>
    </row>
    <row r="655" spans="2:9" x14ac:dyDescent="0.3">
      <c r="B655" s="4">
        <v>9815.7939449999994</v>
      </c>
      <c r="C655" s="4">
        <v>1123.925</v>
      </c>
      <c r="D655" s="4">
        <v>9880.5859375</v>
      </c>
      <c r="E655" s="4">
        <v>231.14782340000002</v>
      </c>
      <c r="F655" s="4">
        <v>9886.3496090000008</v>
      </c>
      <c r="G655" s="4">
        <v>257.55526260000005</v>
      </c>
      <c r="H655" s="4">
        <v>9929.7939449999994</v>
      </c>
      <c r="I655" s="4">
        <v>-156.13320312500014</v>
      </c>
    </row>
    <row r="656" spans="2:9" x14ac:dyDescent="0.3">
      <c r="B656" s="4">
        <v>9832.1972659999992</v>
      </c>
      <c r="C656" s="4">
        <v>1090.5666666666666</v>
      </c>
      <c r="D656" s="4">
        <v>9897.0014650000012</v>
      </c>
      <c r="E656" s="4">
        <v>218.90892110000004</v>
      </c>
      <c r="F656" s="4">
        <v>9902.7607420000004</v>
      </c>
      <c r="G656" s="4">
        <v>246.03022620000004</v>
      </c>
      <c r="H656" s="4">
        <v>9946.1972659999992</v>
      </c>
      <c r="I656" s="4">
        <v>-61.199869791666821</v>
      </c>
    </row>
    <row r="657" spans="2:9" x14ac:dyDescent="0.3">
      <c r="B657" s="4">
        <v>9848.6005860000005</v>
      </c>
      <c r="C657" s="4">
        <v>1043.5083333333334</v>
      </c>
      <c r="D657" s="4">
        <v>9913.4169924999987</v>
      </c>
      <c r="E657" s="4">
        <v>210.69069865000003</v>
      </c>
      <c r="F657" s="4">
        <v>9919.1728519999997</v>
      </c>
      <c r="G657" s="4">
        <v>230.3813538</v>
      </c>
      <c r="H657" s="4">
        <v>9962.6005860000005</v>
      </c>
      <c r="I657" s="4">
        <v>56.533496093750031</v>
      </c>
    </row>
    <row r="658" spans="2:9" x14ac:dyDescent="0.3">
      <c r="B658" s="4">
        <v>9865.0039059999999</v>
      </c>
      <c r="C658" s="4">
        <v>1011.2666666666667</v>
      </c>
      <c r="D658" s="4">
        <v>9929.8330080000014</v>
      </c>
      <c r="E658" s="4">
        <v>206.37524754999998</v>
      </c>
      <c r="F658" s="4">
        <v>9935.5839840000008</v>
      </c>
      <c r="G658" s="4">
        <v>224.30412180000002</v>
      </c>
      <c r="H658" s="4">
        <v>9979.0039059999999</v>
      </c>
      <c r="I658" s="4">
        <v>145.60004882812507</v>
      </c>
    </row>
    <row r="659" spans="2:9" x14ac:dyDescent="0.3">
      <c r="B659" s="4">
        <v>9881.4072269999997</v>
      </c>
      <c r="C659" s="4">
        <v>975.4666666666667</v>
      </c>
      <c r="D659" s="4">
        <v>9946.2485349999988</v>
      </c>
      <c r="E659" s="4">
        <v>195.77527340000003</v>
      </c>
      <c r="F659" s="4">
        <v>9951.9960940000001</v>
      </c>
      <c r="G659" s="4">
        <v>211.23807300000001</v>
      </c>
      <c r="H659" s="4">
        <v>9995.4072269999997</v>
      </c>
      <c r="I659" s="4">
        <v>283.46666666666675</v>
      </c>
    </row>
    <row r="660" spans="2:9" x14ac:dyDescent="0.3">
      <c r="B660" s="4">
        <v>9897.8105469999991</v>
      </c>
      <c r="C660" s="4">
        <v>941.63333333333333</v>
      </c>
      <c r="D660" s="4">
        <v>9962.6640625</v>
      </c>
      <c r="E660" s="4">
        <v>188.44136470000004</v>
      </c>
      <c r="F660" s="4">
        <v>9968.4072269999997</v>
      </c>
      <c r="G660" s="4">
        <v>199.47428820000002</v>
      </c>
      <c r="H660" s="4">
        <v>10011.810546999999</v>
      </c>
      <c r="I660" s="4">
        <v>353.19998372395844</v>
      </c>
    </row>
    <row r="661" spans="2:9" x14ac:dyDescent="0.3">
      <c r="B661" s="4">
        <v>9914.2138670000004</v>
      </c>
      <c r="C661" s="4">
        <v>914.50833333333333</v>
      </c>
      <c r="D661" s="4">
        <v>9979.080077999999</v>
      </c>
      <c r="E661" s="4">
        <v>182.050724</v>
      </c>
      <c r="F661" s="4">
        <v>9984.8193360000005</v>
      </c>
      <c r="G661" s="4">
        <v>193.38620400000002</v>
      </c>
      <c r="H661" s="4">
        <v>10028.213867</v>
      </c>
      <c r="I661" s="4">
        <v>319.4666666666667</v>
      </c>
    </row>
    <row r="662" spans="2:9" x14ac:dyDescent="0.3">
      <c r="B662" s="4">
        <v>9930.6171880000002</v>
      </c>
      <c r="C662" s="4">
        <v>878.01666666666665</v>
      </c>
      <c r="D662" s="4">
        <v>9995.4956055000002</v>
      </c>
      <c r="E662" s="4">
        <v>177.51124675</v>
      </c>
      <c r="F662" s="4">
        <v>10001.230469</v>
      </c>
      <c r="G662" s="4">
        <v>183.10265928000001</v>
      </c>
      <c r="H662" s="4">
        <v>10044.617188</v>
      </c>
      <c r="I662" s="4">
        <v>259.20003255208343</v>
      </c>
    </row>
    <row r="663" spans="2:9" x14ac:dyDescent="0.3">
      <c r="B663" s="4">
        <v>9947.0205079999996</v>
      </c>
      <c r="C663" s="4">
        <v>843.93333333333328</v>
      </c>
      <c r="D663" s="4">
        <v>10011.911620999999</v>
      </c>
      <c r="E663" s="4">
        <v>167.13058241000002</v>
      </c>
      <c r="F663" s="4">
        <v>10017.642578000001</v>
      </c>
      <c r="G663" s="4">
        <v>176.00966136000002</v>
      </c>
      <c r="H663" s="4">
        <v>10061.020508</v>
      </c>
      <c r="I663" s="4">
        <v>150.80000000000001</v>
      </c>
    </row>
    <row r="664" spans="2:9" x14ac:dyDescent="0.3">
      <c r="B664" s="4">
        <v>9963.4248050000006</v>
      </c>
      <c r="C664" s="4">
        <v>814.65</v>
      </c>
      <c r="D664" s="4">
        <v>10028.327636999999</v>
      </c>
      <c r="E664" s="4">
        <v>159.6716907</v>
      </c>
      <c r="F664" s="4">
        <v>10034.053711</v>
      </c>
      <c r="G664" s="4">
        <v>167.98988556</v>
      </c>
      <c r="H664" s="4">
        <v>10077.424805000001</v>
      </c>
      <c r="I664" s="4">
        <v>37.733333333333398</v>
      </c>
    </row>
    <row r="665" spans="2:9" x14ac:dyDescent="0.3">
      <c r="B665" s="4">
        <v>9979.828125</v>
      </c>
      <c r="C665" s="4">
        <v>791.66666666666663</v>
      </c>
      <c r="D665" s="4">
        <v>10044.743164</v>
      </c>
      <c r="E665" s="4">
        <v>151.22000942</v>
      </c>
      <c r="F665" s="4">
        <v>10050.465819999999</v>
      </c>
      <c r="G665" s="4">
        <v>160.32172104</v>
      </c>
      <c r="H665" s="4">
        <v>10093.828125</v>
      </c>
      <c r="I665" s="4">
        <v>81.333349609375091</v>
      </c>
    </row>
    <row r="666" spans="2:9" x14ac:dyDescent="0.3">
      <c r="B666" s="4">
        <v>9996.2314449999994</v>
      </c>
      <c r="C666" s="4">
        <v>775.375</v>
      </c>
      <c r="D666" s="4">
        <v>10061.158691500001</v>
      </c>
      <c r="E666" s="4">
        <v>143.49228633000001</v>
      </c>
      <c r="F666" s="4">
        <v>10066.876953000001</v>
      </c>
      <c r="G666" s="4">
        <v>154.12511484000001</v>
      </c>
      <c r="H666" s="4">
        <v>10110.231444999999</v>
      </c>
      <c r="I666" s="4">
        <v>47.600048828125061</v>
      </c>
    </row>
    <row r="667" spans="2:9" x14ac:dyDescent="0.3">
      <c r="B667" s="4">
        <v>10012.634765999999</v>
      </c>
      <c r="C667" s="4">
        <v>735.81666666666672</v>
      </c>
      <c r="D667" s="4">
        <v>10077.5747075</v>
      </c>
      <c r="E667" s="4">
        <v>136.37768744000002</v>
      </c>
      <c r="F667" s="4">
        <v>10083.289063</v>
      </c>
      <c r="G667" s="4">
        <v>148.48631172000003</v>
      </c>
      <c r="H667" s="4">
        <v>10126.634765999999</v>
      </c>
      <c r="I667" s="4">
        <v>84.13333333333334</v>
      </c>
    </row>
    <row r="668" spans="2:9" x14ac:dyDescent="0.3">
      <c r="B668" s="4">
        <v>10029.038086</v>
      </c>
      <c r="C668" s="4">
        <v>697.56666666666672</v>
      </c>
      <c r="D668" s="4">
        <v>10093.990234500001</v>
      </c>
      <c r="E668" s="4">
        <v>129.99647941999999</v>
      </c>
      <c r="F668" s="4">
        <v>10099.700194999999</v>
      </c>
      <c r="G668" s="4">
        <v>141.96196908000005</v>
      </c>
      <c r="H668" s="4">
        <v>10143.038086</v>
      </c>
      <c r="I668" s="4">
        <v>235.73349609374998</v>
      </c>
    </row>
    <row r="669" spans="2:9" x14ac:dyDescent="0.3">
      <c r="B669" s="4">
        <v>10045.441406</v>
      </c>
      <c r="C669" s="4">
        <v>684.25</v>
      </c>
      <c r="D669" s="4">
        <v>10110.4057615</v>
      </c>
      <c r="E669" s="4">
        <v>122.51872235000002</v>
      </c>
      <c r="F669" s="4">
        <v>10116.112305000001</v>
      </c>
      <c r="G669" s="4">
        <v>136.28409804</v>
      </c>
      <c r="H669" s="4">
        <v>10159.441406</v>
      </c>
      <c r="I669" s="4">
        <v>282.00021158854162</v>
      </c>
    </row>
    <row r="670" spans="2:9" x14ac:dyDescent="0.3">
      <c r="B670" s="4">
        <v>10061.844727</v>
      </c>
      <c r="C670" s="4">
        <v>659.04166666666663</v>
      </c>
      <c r="D670" s="4">
        <v>10126.821289</v>
      </c>
      <c r="E670" s="4">
        <v>115.63758229</v>
      </c>
      <c r="F670" s="4">
        <v>10132.523438</v>
      </c>
      <c r="G670" s="4">
        <v>131.52432311999999</v>
      </c>
      <c r="H670" s="4">
        <v>10175.844727</v>
      </c>
      <c r="I670" s="4">
        <v>242.00016276041657</v>
      </c>
    </row>
    <row r="671" spans="2:9" x14ac:dyDescent="0.3">
      <c r="B671" s="4">
        <v>10078.248046999999</v>
      </c>
      <c r="C671" s="4">
        <v>621.44166666666672</v>
      </c>
      <c r="D671" s="4">
        <v>10143.237304999999</v>
      </c>
      <c r="E671" s="4">
        <v>108.76587490999999</v>
      </c>
      <c r="F671" s="4">
        <v>10148.935546999999</v>
      </c>
      <c r="G671" s="4">
        <v>128.01255119999999</v>
      </c>
      <c r="H671" s="4">
        <v>10192.248046999999</v>
      </c>
      <c r="I671" s="4">
        <v>177.6000488281249</v>
      </c>
    </row>
    <row r="672" spans="2:9" x14ac:dyDescent="0.3">
      <c r="B672" s="4">
        <v>10094.651367</v>
      </c>
      <c r="C672" s="4">
        <v>595.48333333333335</v>
      </c>
      <c r="D672" s="4">
        <v>10159.652832</v>
      </c>
      <c r="E672" s="4">
        <v>102.62048389000002</v>
      </c>
      <c r="F672" s="4">
        <v>10165.346680000001</v>
      </c>
      <c r="G672" s="4">
        <v>125.07160499999999</v>
      </c>
      <c r="H672" s="4">
        <v>10208.651367</v>
      </c>
      <c r="I672" s="4">
        <v>88.400097656249912</v>
      </c>
    </row>
    <row r="673" spans="2:9" x14ac:dyDescent="0.3">
      <c r="B673" s="4">
        <v>10111.054688</v>
      </c>
      <c r="C673" s="4">
        <v>566.01666666666665</v>
      </c>
      <c r="D673" s="4">
        <v>10176.068359000001</v>
      </c>
      <c r="E673" s="4">
        <v>95.866685010000012</v>
      </c>
      <c r="F673" s="4">
        <v>10181.758789</v>
      </c>
      <c r="G673" s="4">
        <v>122.26739652000001</v>
      </c>
      <c r="H673" s="4">
        <v>10225.054688</v>
      </c>
      <c r="I673" s="4">
        <v>-5.2000000000000828</v>
      </c>
    </row>
    <row r="674" spans="2:9" x14ac:dyDescent="0.3">
      <c r="B674" s="4">
        <v>10127.458008</v>
      </c>
      <c r="C674" s="4">
        <v>543.04999999999995</v>
      </c>
      <c r="D674" s="4">
        <v>10192.484375</v>
      </c>
      <c r="E674" s="4">
        <v>89.634041700000012</v>
      </c>
      <c r="F674" s="4">
        <v>10198.169921999999</v>
      </c>
      <c r="G674" s="4">
        <v>120.02967287999999</v>
      </c>
      <c r="H674" s="4">
        <v>10241.458008</v>
      </c>
      <c r="I674" s="4">
        <v>-98.000032552083411</v>
      </c>
    </row>
    <row r="675" spans="2:9" x14ac:dyDescent="0.3">
      <c r="B675" s="4">
        <v>10143.861328000001</v>
      </c>
      <c r="C675" s="4">
        <v>525.04166666666663</v>
      </c>
      <c r="D675" s="4">
        <v>10208.899902500001</v>
      </c>
      <c r="E675" s="4">
        <v>83.625424540000012</v>
      </c>
      <c r="F675" s="4">
        <v>10214.582031</v>
      </c>
      <c r="G675" s="4">
        <v>118.08712908000003</v>
      </c>
      <c r="H675" s="4">
        <v>10257.861328000001</v>
      </c>
      <c r="I675" s="4">
        <v>-47.733398437499986</v>
      </c>
    </row>
    <row r="676" spans="2:9" x14ac:dyDescent="0.3">
      <c r="B676" s="4">
        <v>10160.264648</v>
      </c>
      <c r="C676" s="4">
        <v>503.49166666666667</v>
      </c>
      <c r="D676" s="4">
        <v>10225.315918</v>
      </c>
      <c r="E676" s="4">
        <v>78.670909370000004</v>
      </c>
      <c r="F676" s="4">
        <v>10230.993164</v>
      </c>
      <c r="G676" s="4">
        <v>115.83638280000001</v>
      </c>
      <c r="H676" s="4">
        <v>10274.264648</v>
      </c>
      <c r="I676" s="4">
        <v>71.199918619791717</v>
      </c>
    </row>
    <row r="677" spans="2:9" x14ac:dyDescent="0.3">
      <c r="B677" s="4">
        <v>10176.668944999999</v>
      </c>
      <c r="C677" s="4">
        <v>491.41666666666669</v>
      </c>
      <c r="D677" s="4">
        <v>10241.731933499999</v>
      </c>
      <c r="E677" s="4">
        <v>73.940420350000025</v>
      </c>
      <c r="F677" s="4">
        <v>10247.405273</v>
      </c>
      <c r="G677" s="4">
        <v>114.19335972</v>
      </c>
      <c r="H677" s="4">
        <v>10290.668944999999</v>
      </c>
      <c r="I677" s="4">
        <v>109.86658528645833</v>
      </c>
    </row>
    <row r="678" spans="2:9" x14ac:dyDescent="0.3">
      <c r="B678" s="4">
        <v>10193.072265999999</v>
      </c>
      <c r="C678" s="4">
        <v>466.51666666666665</v>
      </c>
      <c r="D678" s="4">
        <v>10258.147461</v>
      </c>
      <c r="E678" s="4">
        <v>68.495405820000002</v>
      </c>
      <c r="F678" s="4">
        <v>10263.816406</v>
      </c>
      <c r="G678" s="4">
        <v>112.99744728000002</v>
      </c>
      <c r="H678" s="4">
        <v>10307.072265999999</v>
      </c>
      <c r="I678" s="4">
        <v>117.59998372395833</v>
      </c>
    </row>
    <row r="679" spans="2:9" x14ac:dyDescent="0.3">
      <c r="B679" s="4">
        <v>10209.475586</v>
      </c>
      <c r="C679" s="4">
        <v>457.78333333333336</v>
      </c>
      <c r="D679" s="4">
        <v>10274.5629885</v>
      </c>
      <c r="E679" s="4">
        <v>63.861601770000007</v>
      </c>
      <c r="F679" s="4">
        <v>10280.228515999999</v>
      </c>
      <c r="G679" s="4">
        <v>111.81238703999999</v>
      </c>
      <c r="H679" s="4">
        <v>10323.475586</v>
      </c>
      <c r="I679" s="4">
        <v>113.33328450520827</v>
      </c>
    </row>
    <row r="680" spans="2:9" x14ac:dyDescent="0.3">
      <c r="B680" s="4">
        <v>10225.878906</v>
      </c>
      <c r="C680" s="4">
        <v>439.25</v>
      </c>
      <c r="D680" s="4">
        <v>10290.979004000001</v>
      </c>
      <c r="E680" s="4">
        <v>60.355002980000002</v>
      </c>
      <c r="F680" s="4">
        <v>10296.639648</v>
      </c>
      <c r="G680" s="4">
        <v>109.43792568000001</v>
      </c>
      <c r="H680" s="4">
        <v>10339.878906</v>
      </c>
      <c r="I680" s="4">
        <v>-70.666682942708533</v>
      </c>
    </row>
    <row r="681" spans="2:9" x14ac:dyDescent="0.3">
      <c r="B681" s="4">
        <v>10242.282227</v>
      </c>
      <c r="C681" s="4">
        <v>415.72500000000002</v>
      </c>
      <c r="D681" s="4">
        <v>10307.394531</v>
      </c>
      <c r="E681" s="4">
        <v>56.221130970000004</v>
      </c>
      <c r="F681" s="4">
        <v>10313.050781</v>
      </c>
      <c r="G681" s="4">
        <v>106.42752539999999</v>
      </c>
      <c r="H681" s="4">
        <v>10356.282227</v>
      </c>
      <c r="I681" s="4">
        <v>-167.19977213541682</v>
      </c>
    </row>
    <row r="682" spans="2:9" x14ac:dyDescent="0.3">
      <c r="B682" s="4">
        <v>10258.685546999999</v>
      </c>
      <c r="C682" s="4">
        <v>418.70833333333331</v>
      </c>
      <c r="D682" s="4">
        <v>10323.810058499999</v>
      </c>
      <c r="E682" s="4">
        <v>51.452911230000005</v>
      </c>
      <c r="F682" s="4">
        <v>10329.462890999999</v>
      </c>
      <c r="G682" s="4">
        <v>102.94613964</v>
      </c>
      <c r="H682" s="4">
        <v>10372.685546999999</v>
      </c>
      <c r="I682" s="4">
        <v>-123.19972330729179</v>
      </c>
    </row>
    <row r="683" spans="2:9" x14ac:dyDescent="0.3">
      <c r="B683" s="4">
        <v>10275.088867</v>
      </c>
      <c r="C683" s="4">
        <v>399.06666666666666</v>
      </c>
      <c r="D683" s="4">
        <v>10340.225586</v>
      </c>
      <c r="E683" s="4">
        <v>47.78359871</v>
      </c>
      <c r="F683" s="4">
        <v>10345.874023</v>
      </c>
      <c r="G683" s="4">
        <v>99.668775240000002</v>
      </c>
      <c r="H683" s="4">
        <v>10389.088867</v>
      </c>
      <c r="I683" s="4">
        <v>-171.06656901041697</v>
      </c>
    </row>
    <row r="684" spans="2:9" x14ac:dyDescent="0.3">
      <c r="B684" s="4">
        <v>10291.492188</v>
      </c>
      <c r="C684" s="4">
        <v>390.7</v>
      </c>
      <c r="D684" s="4">
        <v>10356.6416015</v>
      </c>
      <c r="E684" s="4">
        <v>44.519891429999994</v>
      </c>
      <c r="F684" s="4">
        <v>10362.286133</v>
      </c>
      <c r="G684" s="4">
        <v>97.387642800000009</v>
      </c>
      <c r="H684" s="4">
        <v>10405.492188</v>
      </c>
      <c r="I684" s="4">
        <v>-121.33318684895848</v>
      </c>
    </row>
    <row r="685" spans="2:9" x14ac:dyDescent="0.3">
      <c r="B685" s="4">
        <v>10307.895508</v>
      </c>
      <c r="C685" s="4">
        <v>378.10833333333335</v>
      </c>
      <c r="D685" s="4">
        <v>10373.057129000001</v>
      </c>
      <c r="E685" s="4">
        <v>40.334139680000007</v>
      </c>
      <c r="F685" s="4">
        <v>10378.697265999999</v>
      </c>
      <c r="G685" s="4">
        <v>95.42773548000001</v>
      </c>
      <c r="H685" s="4">
        <v>10421.895508</v>
      </c>
      <c r="I685" s="4">
        <v>44.53341471354171</v>
      </c>
    </row>
    <row r="686" spans="2:9" x14ac:dyDescent="0.3">
      <c r="B686" s="4">
        <v>10324.298828000001</v>
      </c>
      <c r="C686" s="4">
        <v>371.91666666666669</v>
      </c>
      <c r="D686" s="4">
        <v>10389.4726565</v>
      </c>
      <c r="E686" s="4">
        <v>36.209700349999999</v>
      </c>
      <c r="F686" s="4">
        <v>10395.109375</v>
      </c>
      <c r="G686" s="4">
        <v>94.016949480000022</v>
      </c>
      <c r="H686" s="4">
        <v>10438.298828000001</v>
      </c>
      <c r="I686" s="4">
        <v>69.733235677083329</v>
      </c>
    </row>
    <row r="687" spans="2:9" x14ac:dyDescent="0.3">
      <c r="B687" s="4">
        <v>10340.702148</v>
      </c>
      <c r="C687" s="4">
        <v>364.74166666666667</v>
      </c>
      <c r="D687" s="4">
        <v>10405.888671500001</v>
      </c>
      <c r="E687" s="4">
        <v>33.259629680000003</v>
      </c>
      <c r="F687" s="4">
        <v>10411.520508</v>
      </c>
      <c r="G687" s="4">
        <v>92.224166040000014</v>
      </c>
      <c r="H687" s="4">
        <v>10454.702148</v>
      </c>
      <c r="I687" s="4">
        <v>3.3332519531249161</v>
      </c>
    </row>
    <row r="688" spans="2:9" x14ac:dyDescent="0.3">
      <c r="B688" s="4">
        <v>10357.105469</v>
      </c>
      <c r="C688" s="4">
        <v>352.25</v>
      </c>
      <c r="D688" s="4">
        <v>10422.3046875</v>
      </c>
      <c r="E688" s="4">
        <v>30.113830900000007</v>
      </c>
      <c r="F688" s="4">
        <v>10427.932617</v>
      </c>
      <c r="G688" s="4">
        <v>90.049385160000014</v>
      </c>
      <c r="H688" s="4">
        <v>10471.105469</v>
      </c>
      <c r="I688" s="4">
        <v>100.80014648437509</v>
      </c>
    </row>
    <row r="689" spans="2:9" x14ac:dyDescent="0.3">
      <c r="B689" s="4">
        <v>10373.509765999999</v>
      </c>
      <c r="C689" s="4">
        <v>333.45</v>
      </c>
      <c r="D689" s="4">
        <v>10438.720215000001</v>
      </c>
      <c r="E689" s="4">
        <v>26.765229500000004</v>
      </c>
      <c r="F689" s="4">
        <v>10444.34375</v>
      </c>
      <c r="G689" s="4">
        <v>86.793725160000008</v>
      </c>
      <c r="H689" s="4">
        <v>10487.509765999999</v>
      </c>
      <c r="I689" s="4">
        <v>98.933512369791657</v>
      </c>
    </row>
    <row r="690" spans="2:9" x14ac:dyDescent="0.3">
      <c r="B690" s="4">
        <v>10389.913086</v>
      </c>
      <c r="C690" s="4">
        <v>321.91666666666669</v>
      </c>
      <c r="D690" s="4">
        <v>10455.1362305</v>
      </c>
      <c r="E690" s="4">
        <v>23.744413730000002</v>
      </c>
      <c r="F690" s="4">
        <v>10460.755859000001</v>
      </c>
      <c r="G690" s="4">
        <v>82.148983560000005</v>
      </c>
      <c r="H690" s="4">
        <v>10503.913086</v>
      </c>
      <c r="I690" s="4">
        <v>74.800374348958329</v>
      </c>
    </row>
    <row r="691" spans="2:9" x14ac:dyDescent="0.3">
      <c r="B691" s="4">
        <v>10406.316406</v>
      </c>
      <c r="C691" s="4">
        <v>305.00833333333333</v>
      </c>
      <c r="D691" s="4">
        <v>10471.551758000001</v>
      </c>
      <c r="E691" s="4">
        <v>20.683509070000003</v>
      </c>
      <c r="F691" s="4">
        <v>10477.166992</v>
      </c>
      <c r="G691" s="4">
        <v>76.796678520000015</v>
      </c>
      <c r="H691" s="4">
        <v>10520.316406</v>
      </c>
      <c r="I691" s="4">
        <v>204.80045572916663</v>
      </c>
    </row>
    <row r="692" spans="2:9" x14ac:dyDescent="0.3">
      <c r="B692" s="4">
        <v>10422.719727</v>
      </c>
      <c r="C692" s="4">
        <v>293.90833333333336</v>
      </c>
      <c r="D692" s="4">
        <v>10487.967284999999</v>
      </c>
      <c r="E692" s="4">
        <v>18.091880240000002</v>
      </c>
      <c r="F692" s="4">
        <v>10493.579102</v>
      </c>
      <c r="G692" s="4">
        <v>72.640285919999997</v>
      </c>
      <c r="H692" s="4">
        <v>10536.719727</v>
      </c>
      <c r="I692" s="4">
        <v>254.40040690104178</v>
      </c>
    </row>
    <row r="693" spans="2:9" x14ac:dyDescent="0.3">
      <c r="B693" s="4">
        <v>10439.123046999999</v>
      </c>
      <c r="C693" s="4">
        <v>282.50833333333333</v>
      </c>
      <c r="D693" s="4">
        <v>10504.383301</v>
      </c>
      <c r="E693" s="4">
        <v>15.955378220000004</v>
      </c>
      <c r="F693" s="4">
        <v>10509.990234000001</v>
      </c>
      <c r="G693" s="4">
        <v>67.340071440000003</v>
      </c>
      <c r="H693" s="4">
        <v>10553.123046999999</v>
      </c>
      <c r="I693" s="4">
        <v>212.80030924479175</v>
      </c>
    </row>
    <row r="694" spans="2:9" x14ac:dyDescent="0.3">
      <c r="B694" s="4">
        <v>10455.526367</v>
      </c>
      <c r="C694" s="4">
        <v>264.066650390625</v>
      </c>
      <c r="D694" s="4">
        <v>10520.798827999999</v>
      </c>
      <c r="E694" s="4">
        <v>13.047754610000002</v>
      </c>
      <c r="F694" s="4">
        <v>10526.402344</v>
      </c>
      <c r="G694" s="4">
        <v>62.497819799999995</v>
      </c>
      <c r="H694" s="4">
        <v>10569.526367</v>
      </c>
      <c r="I694" s="4">
        <v>225.46694335937508</v>
      </c>
    </row>
    <row r="695" spans="2:9" x14ac:dyDescent="0.3">
      <c r="B695" s="4">
        <v>10471.929688</v>
      </c>
      <c r="C695" s="4">
        <v>262.95</v>
      </c>
      <c r="D695" s="4">
        <v>10537.2143555</v>
      </c>
      <c r="E695" s="4">
        <v>11.13527874</v>
      </c>
      <c r="F695" s="4">
        <v>10542.813477</v>
      </c>
      <c r="G695" s="4">
        <v>58.410881280000005</v>
      </c>
      <c r="H695" s="4">
        <v>10585.929688</v>
      </c>
      <c r="I695" s="4">
        <v>210.40014648437506</v>
      </c>
    </row>
    <row r="696" spans="2:9" x14ac:dyDescent="0.3">
      <c r="B696" s="4">
        <v>10488.333008</v>
      </c>
      <c r="C696" s="4">
        <v>253.9</v>
      </c>
      <c r="D696" s="4">
        <v>10553.629883000001</v>
      </c>
      <c r="E696" s="4">
        <v>9.4680525500000012</v>
      </c>
      <c r="F696" s="4">
        <v>10559.225586</v>
      </c>
      <c r="G696" s="4">
        <v>56.240441280000006</v>
      </c>
      <c r="H696" s="4">
        <v>10602.333008</v>
      </c>
      <c r="I696" s="4">
        <v>144.53351236979168</v>
      </c>
    </row>
    <row r="697" spans="2:9" x14ac:dyDescent="0.3">
      <c r="B697" s="4">
        <v>10504.736328000001</v>
      </c>
      <c r="C697" s="4">
        <v>230.65833333333333</v>
      </c>
      <c r="D697" s="4">
        <v>10570.0458985</v>
      </c>
      <c r="E697" s="4">
        <v>6.7443662000000018</v>
      </c>
      <c r="F697" s="4">
        <v>10575.636719</v>
      </c>
      <c r="G697" s="4">
        <v>52.589761200000005</v>
      </c>
      <c r="H697" s="4">
        <v>10618.736328000001</v>
      </c>
      <c r="I697" s="4">
        <v>193.86676432291662</v>
      </c>
    </row>
    <row r="698" spans="2:9" x14ac:dyDescent="0.3">
      <c r="B698" s="4">
        <v>10521.139648</v>
      </c>
      <c r="C698" s="4">
        <v>227.75833333333333</v>
      </c>
      <c r="D698" s="4">
        <v>10586.4614255</v>
      </c>
      <c r="E698" s="4">
        <v>4.1244393300000013</v>
      </c>
      <c r="F698" s="4">
        <v>10592.048828000001</v>
      </c>
      <c r="G698" s="4">
        <v>49.657496760000008</v>
      </c>
      <c r="H698" s="4">
        <v>10635.139648</v>
      </c>
      <c r="I698" s="4">
        <v>165.46686197916659</v>
      </c>
    </row>
    <row r="699" spans="2:9" x14ac:dyDescent="0.3">
      <c r="B699" s="4">
        <v>10537.542969</v>
      </c>
      <c r="C699" s="4">
        <v>214.70831705729168</v>
      </c>
      <c r="D699" s="4">
        <v>10602.876953499999</v>
      </c>
      <c r="E699" s="4">
        <v>2.9477125000000006</v>
      </c>
      <c r="F699" s="4">
        <v>10608.459961</v>
      </c>
      <c r="G699" s="4">
        <v>46.373621040000003</v>
      </c>
      <c r="H699" s="4">
        <v>10651.542969</v>
      </c>
      <c r="I699" s="4">
        <v>170.2667154947917</v>
      </c>
    </row>
    <row r="700" spans="2:9" x14ac:dyDescent="0.3">
      <c r="B700" s="4">
        <v>10553.946289</v>
      </c>
      <c r="C700" s="4">
        <v>206.125</v>
      </c>
      <c r="D700" s="4">
        <v>10619.2934575</v>
      </c>
      <c r="E700" s="4">
        <v>1.5469595200000001</v>
      </c>
      <c r="F700" s="4">
        <v>10624.872069999999</v>
      </c>
      <c r="G700" s="4">
        <v>43.784286120000004</v>
      </c>
      <c r="H700" s="4">
        <v>10667.946289</v>
      </c>
      <c r="I700" s="4">
        <v>181.86671549479158</v>
      </c>
    </row>
    <row r="701" spans="2:9" x14ac:dyDescent="0.3">
      <c r="B701" s="4">
        <v>10570.349609000001</v>
      </c>
      <c r="C701" s="4">
        <v>192.55</v>
      </c>
      <c r="D701" s="4">
        <v>10635.708984500001</v>
      </c>
      <c r="E701" s="4">
        <v>0.64849674999999996</v>
      </c>
      <c r="F701" s="4">
        <v>10641.283203000001</v>
      </c>
      <c r="G701" s="4">
        <v>40.157480880000001</v>
      </c>
      <c r="H701" s="4">
        <v>10684.349609000001</v>
      </c>
      <c r="I701" s="4">
        <v>185.86661783854166</v>
      </c>
    </row>
    <row r="702" spans="2:9" x14ac:dyDescent="0.3">
      <c r="B702" s="4">
        <v>10586.753906</v>
      </c>
      <c r="C702" s="4">
        <v>190.22499999999999</v>
      </c>
      <c r="D702" s="4">
        <v>10652.1245115</v>
      </c>
      <c r="E702" s="4">
        <v>0.22874249000000005</v>
      </c>
      <c r="F702" s="4">
        <v>10657.695313</v>
      </c>
      <c r="G702" s="4">
        <v>37.062433440000007</v>
      </c>
      <c r="H702" s="4">
        <v>10700.753906</v>
      </c>
      <c r="I702" s="4">
        <v>230.26665039062516</v>
      </c>
    </row>
    <row r="703" spans="2:9" x14ac:dyDescent="0.3">
      <c r="B703" s="4">
        <v>10603.157227</v>
      </c>
      <c r="C703" s="4">
        <v>173.83333333333334</v>
      </c>
      <c r="D703" s="4">
        <v>10668.540527000001</v>
      </c>
      <c r="E703" s="4">
        <v>-0.53766276000000013</v>
      </c>
      <c r="F703" s="4">
        <v>10674.106444999999</v>
      </c>
      <c r="G703" s="4">
        <v>34.416667080000003</v>
      </c>
      <c r="H703" s="4">
        <v>10717.157227</v>
      </c>
      <c r="I703" s="4">
        <v>266.6664713541669</v>
      </c>
    </row>
    <row r="704" spans="2:9" x14ac:dyDescent="0.3">
      <c r="B704" s="4">
        <v>10619.560546999999</v>
      </c>
      <c r="C704" s="4">
        <v>169.05831705729167</v>
      </c>
      <c r="D704" s="4">
        <v>10684.956054999999</v>
      </c>
      <c r="E704" s="4">
        <v>-1.1979503600000003</v>
      </c>
      <c r="F704" s="4">
        <v>10690.518555000001</v>
      </c>
      <c r="G704" s="4">
        <v>31.564708920000001</v>
      </c>
      <c r="H704" s="4">
        <v>10733.560546999999</v>
      </c>
      <c r="I704" s="4">
        <v>245.33325195312506</v>
      </c>
    </row>
    <row r="705" spans="2:9" x14ac:dyDescent="0.3">
      <c r="B705" s="4">
        <v>10635.963867</v>
      </c>
      <c r="C705" s="4">
        <v>160.61665039062501</v>
      </c>
      <c r="D705" s="4">
        <v>10701.371582</v>
      </c>
      <c r="E705" s="4">
        <v>-2.2096052900000003</v>
      </c>
      <c r="F705" s="4">
        <v>10706.929688</v>
      </c>
      <c r="G705" s="4">
        <v>28.628103599999999</v>
      </c>
      <c r="H705" s="4">
        <v>10749.963867</v>
      </c>
      <c r="I705" s="4">
        <v>182.53328450520843</v>
      </c>
    </row>
    <row r="706" spans="2:9" x14ac:dyDescent="0.3">
      <c r="B706" s="4">
        <v>10652.367188</v>
      </c>
      <c r="C706" s="4">
        <v>150.33331705729168</v>
      </c>
      <c r="D706" s="4">
        <v>10717.787597500001</v>
      </c>
      <c r="E706" s="4">
        <v>-4.0183216800000006</v>
      </c>
      <c r="F706" s="4">
        <v>10723.341796999999</v>
      </c>
      <c r="G706" s="4">
        <v>25.852110840000002</v>
      </c>
      <c r="H706" s="4">
        <v>10766.367188</v>
      </c>
      <c r="I706" s="4">
        <v>196.5332519531249</v>
      </c>
    </row>
    <row r="707" spans="2:9" x14ac:dyDescent="0.3">
      <c r="B707" s="4">
        <v>10668.770508</v>
      </c>
      <c r="C707" s="4">
        <v>146.70834960937501</v>
      </c>
      <c r="D707" s="4">
        <v>10734.203125</v>
      </c>
      <c r="E707" s="4">
        <v>-6.0227661799999996</v>
      </c>
      <c r="F707" s="4">
        <v>10739.752930000001</v>
      </c>
      <c r="G707" s="4">
        <v>23.521058279999998</v>
      </c>
      <c r="H707" s="4">
        <v>10782.770508</v>
      </c>
      <c r="I707" s="4">
        <v>107.0665364583332</v>
      </c>
    </row>
    <row r="708" spans="2:9" x14ac:dyDescent="0.3">
      <c r="B708" s="4">
        <v>10685.173828000001</v>
      </c>
      <c r="C708" s="4">
        <v>131.60834147135418</v>
      </c>
      <c r="D708" s="4">
        <v>10750.618652500001</v>
      </c>
      <c r="E708" s="4">
        <v>-7.3409832100000001</v>
      </c>
      <c r="F708" s="4">
        <v>10756.164063</v>
      </c>
      <c r="G708" s="4">
        <v>20.506317119999999</v>
      </c>
      <c r="H708" s="4">
        <v>10799.173828000001</v>
      </c>
      <c r="I708" s="4">
        <v>152.53330078124975</v>
      </c>
    </row>
    <row r="709" spans="2:9" x14ac:dyDescent="0.3">
      <c r="B709" s="4">
        <v>10701.577148</v>
      </c>
      <c r="C709" s="4">
        <v>132.19167480468749</v>
      </c>
      <c r="D709" s="4">
        <v>10767.034179499999</v>
      </c>
      <c r="E709" s="4">
        <v>-9.4444708500000001</v>
      </c>
      <c r="F709" s="4">
        <v>10772.576171999999</v>
      </c>
      <c r="G709" s="4">
        <v>17.836675920000001</v>
      </c>
      <c r="H709" s="4">
        <v>10815.577148</v>
      </c>
      <c r="I709" s="4">
        <v>215.86671549479155</v>
      </c>
    </row>
    <row r="710" spans="2:9" x14ac:dyDescent="0.3">
      <c r="B710" s="4">
        <v>10717.980469</v>
      </c>
      <c r="C710" s="4">
        <v>127.93333333333334</v>
      </c>
      <c r="D710" s="4">
        <v>10783.4501955</v>
      </c>
      <c r="E710" s="4">
        <v>-11.111697040000003</v>
      </c>
      <c r="F710" s="4">
        <v>10788.987305000001</v>
      </c>
      <c r="G710" s="4">
        <v>16.0938126</v>
      </c>
      <c r="H710" s="4">
        <v>10831.980469</v>
      </c>
      <c r="I710" s="4">
        <v>340.53325195312493</v>
      </c>
    </row>
    <row r="711" spans="2:9" x14ac:dyDescent="0.3">
      <c r="B711" s="4">
        <v>10734.383789</v>
      </c>
      <c r="C711" s="4">
        <v>115.36667480468751</v>
      </c>
      <c r="D711" s="4">
        <v>10799.865722500001</v>
      </c>
      <c r="E711" s="4">
        <v>-11.672941500000002</v>
      </c>
      <c r="F711" s="4">
        <v>10805.399414</v>
      </c>
      <c r="G711" s="4">
        <v>14.27281344</v>
      </c>
      <c r="H711" s="4">
        <v>10848.383789</v>
      </c>
      <c r="I711" s="4">
        <v>268.79998372395823</v>
      </c>
    </row>
    <row r="712" spans="2:9" x14ac:dyDescent="0.3">
      <c r="B712" s="4">
        <v>10750.787109000001</v>
      </c>
      <c r="C712" s="4">
        <v>116.46665852864584</v>
      </c>
      <c r="D712" s="4">
        <v>10816.28125</v>
      </c>
      <c r="E712" s="4">
        <v>-11.9559219</v>
      </c>
      <c r="F712" s="4">
        <v>10821.810546999999</v>
      </c>
      <c r="G712" s="4">
        <v>11.681308080000001</v>
      </c>
      <c r="H712" s="4">
        <v>10864.787109000001</v>
      </c>
      <c r="I712" s="4">
        <v>164.53333333333325</v>
      </c>
    </row>
    <row r="713" spans="2:9" x14ac:dyDescent="0.3">
      <c r="B713" s="4">
        <v>10767.190430000001</v>
      </c>
      <c r="C713" s="4">
        <v>102.28334147135416</v>
      </c>
      <c r="D713" s="4">
        <v>10832.697754000001</v>
      </c>
      <c r="E713" s="4">
        <v>-12.102128440000001</v>
      </c>
      <c r="F713" s="4">
        <v>10838.222656</v>
      </c>
      <c r="G713" s="4">
        <v>9.3111876000000002</v>
      </c>
      <c r="H713" s="4">
        <v>10881.190430000001</v>
      </c>
      <c r="I713" s="4">
        <v>25.06665039062495</v>
      </c>
    </row>
    <row r="714" spans="2:9" x14ac:dyDescent="0.3">
      <c r="B714" s="4">
        <v>10783.594727</v>
      </c>
      <c r="C714" s="4">
        <v>94.641658528645834</v>
      </c>
      <c r="D714" s="4">
        <v>10849.113281</v>
      </c>
      <c r="E714" s="4">
        <v>-12.085621250000003</v>
      </c>
      <c r="F714" s="4">
        <v>10854.633789</v>
      </c>
      <c r="G714" s="4">
        <v>8.5168065600000009</v>
      </c>
      <c r="H714" s="4">
        <v>10897.594727</v>
      </c>
      <c r="I714" s="4">
        <v>1.1999348958332434</v>
      </c>
    </row>
    <row r="715" spans="2:9" x14ac:dyDescent="0.3">
      <c r="B715" s="4">
        <v>10799.998046999999</v>
      </c>
      <c r="C715" s="4">
        <v>95.241674804687506</v>
      </c>
      <c r="D715" s="4">
        <v>10865.528808499999</v>
      </c>
      <c r="E715" s="4">
        <v>-12.076188570000003</v>
      </c>
      <c r="F715" s="4">
        <v>10871.045898</v>
      </c>
      <c r="G715" s="4">
        <v>6.7088300400000005</v>
      </c>
      <c r="H715" s="4">
        <v>10913.998046999999</v>
      </c>
      <c r="I715" s="4">
        <v>24.133284505208195</v>
      </c>
    </row>
    <row r="716" spans="2:9" x14ac:dyDescent="0.3">
      <c r="B716" s="4">
        <v>10816.401367</v>
      </c>
      <c r="C716" s="4">
        <v>92.2166748046875</v>
      </c>
      <c r="D716" s="4">
        <v>10881.944824</v>
      </c>
      <c r="E716" s="4">
        <v>-12.446421260000003</v>
      </c>
      <c r="F716" s="4">
        <v>10887.457031</v>
      </c>
      <c r="G716" s="4">
        <v>4.0999611600000012</v>
      </c>
      <c r="H716" s="4">
        <v>10930.401367</v>
      </c>
      <c r="I716" s="4">
        <v>176.26661783854158</v>
      </c>
    </row>
    <row r="717" spans="2:9" x14ac:dyDescent="0.3">
      <c r="B717" s="4">
        <v>10832.804688</v>
      </c>
      <c r="C717" s="4">
        <v>91.300008138020829</v>
      </c>
      <c r="D717" s="4">
        <v>10898.3603515</v>
      </c>
      <c r="E717" s="4">
        <v>-12.274274850000003</v>
      </c>
      <c r="F717" s="4">
        <v>10903.869140999999</v>
      </c>
      <c r="G717" s="4">
        <v>2.6088688800000002</v>
      </c>
      <c r="H717" s="4">
        <v>10946.804688</v>
      </c>
      <c r="I717" s="4">
        <v>265.06678059895842</v>
      </c>
    </row>
    <row r="718" spans="2:9" x14ac:dyDescent="0.3">
      <c r="B718" s="4">
        <v>10849.208008</v>
      </c>
      <c r="C718" s="4">
        <v>88.766674804687497</v>
      </c>
      <c r="D718" s="4">
        <v>10914.775879000001</v>
      </c>
      <c r="E718" s="4">
        <v>-12.887399050000003</v>
      </c>
      <c r="F718" s="4">
        <v>10920.280273</v>
      </c>
      <c r="G718" s="4">
        <v>1.5453532800000005</v>
      </c>
      <c r="H718" s="4">
        <v>10963.208008</v>
      </c>
      <c r="I718" s="4">
        <v>279.60003255208335</v>
      </c>
    </row>
    <row r="719" spans="2:9" x14ac:dyDescent="0.3">
      <c r="B719" s="4">
        <v>10865.611328000001</v>
      </c>
      <c r="C719" s="4">
        <v>88.85</v>
      </c>
      <c r="D719" s="4">
        <v>10931.1918945</v>
      </c>
      <c r="E719" s="4">
        <v>-13.30715331</v>
      </c>
      <c r="F719" s="4">
        <v>10936.692383</v>
      </c>
      <c r="G719" s="4">
        <v>-0.35595216000000007</v>
      </c>
      <c r="H719" s="4">
        <v>10979.611328000001</v>
      </c>
      <c r="I719" s="4">
        <v>182.40001627604161</v>
      </c>
    </row>
    <row r="720" spans="2:9" x14ac:dyDescent="0.3">
      <c r="B720" s="4">
        <v>10882.014648</v>
      </c>
      <c r="C720" s="4">
        <v>84.625008138020831</v>
      </c>
      <c r="D720" s="4">
        <v>10947.607421500001</v>
      </c>
      <c r="E720" s="4">
        <v>-14.380120660000003</v>
      </c>
      <c r="F720" s="4">
        <v>10953.103515999999</v>
      </c>
      <c r="G720" s="4">
        <v>-2.0879632800000003</v>
      </c>
      <c r="H720" s="4">
        <v>10996.014648</v>
      </c>
      <c r="I720" s="4">
        <v>99.599983723958459</v>
      </c>
    </row>
    <row r="721" spans="2:9" x14ac:dyDescent="0.3">
      <c r="B721" s="4">
        <v>10898.417969</v>
      </c>
      <c r="C721" s="4">
        <v>83.033341471354163</v>
      </c>
      <c r="D721" s="4">
        <v>10964.022949499999</v>
      </c>
      <c r="E721" s="4">
        <v>-15.561563830000003</v>
      </c>
      <c r="F721" s="4">
        <v>10969.515625</v>
      </c>
      <c r="G721" s="4">
        <v>-2.9127304800000005</v>
      </c>
      <c r="H721" s="4">
        <v>11012.417969</v>
      </c>
      <c r="I721" s="4">
        <v>-20.133300781249797</v>
      </c>
    </row>
    <row r="722" spans="2:9" x14ac:dyDescent="0.3">
      <c r="B722" s="4">
        <v>10914.821289</v>
      </c>
      <c r="C722" s="4">
        <v>69.758325195312494</v>
      </c>
      <c r="D722" s="4">
        <v>10980.4384765</v>
      </c>
      <c r="E722" s="4">
        <v>-16.801961250000002</v>
      </c>
      <c r="F722" s="4">
        <v>10985.926758</v>
      </c>
      <c r="G722" s="4">
        <v>-4.5687762000000012</v>
      </c>
      <c r="H722" s="4">
        <v>11028.821289</v>
      </c>
      <c r="I722" s="4">
        <v>32.799967447916927</v>
      </c>
    </row>
    <row r="723" spans="2:9" x14ac:dyDescent="0.3">
      <c r="B723" s="4">
        <v>10931.224609000001</v>
      </c>
      <c r="C723" s="4">
        <v>64.041670735677172</v>
      </c>
      <c r="D723" s="4">
        <v>10996.854492</v>
      </c>
      <c r="E723" s="4">
        <v>-17.52827761</v>
      </c>
      <c r="F723" s="4">
        <v>11002.338867</v>
      </c>
      <c r="G723" s="4">
        <v>-5.7820521600000001</v>
      </c>
      <c r="H723" s="4">
        <v>11045.224609000001</v>
      </c>
      <c r="I723" s="4">
        <v>105.33334960937532</v>
      </c>
    </row>
    <row r="724" spans="2:9" x14ac:dyDescent="0.3">
      <c r="B724" s="4">
        <v>10947.627930000001</v>
      </c>
      <c r="C724" s="4">
        <v>60.124991861979169</v>
      </c>
      <c r="D724" s="4">
        <v>11013.27002</v>
      </c>
      <c r="E724" s="4">
        <v>-18.219221420000007</v>
      </c>
      <c r="F724" s="4">
        <v>11018.75</v>
      </c>
      <c r="G724" s="4">
        <v>-7.2188834399999999</v>
      </c>
      <c r="H724" s="4">
        <v>11061.627930000001</v>
      </c>
      <c r="I724" s="4">
        <v>100.26666666666692</v>
      </c>
    </row>
    <row r="725" spans="2:9" x14ac:dyDescent="0.3">
      <c r="B725" s="4">
        <v>10964.03125</v>
      </c>
      <c r="C725" s="4">
        <v>67.941662597656332</v>
      </c>
      <c r="D725" s="4">
        <v>11029.686034999999</v>
      </c>
      <c r="E725" s="4">
        <v>-18.10602926</v>
      </c>
      <c r="F725" s="4">
        <v>11035.162109000001</v>
      </c>
      <c r="G725" s="4">
        <v>-8.3822392799999985</v>
      </c>
      <c r="H725" s="4">
        <v>11078.03125</v>
      </c>
      <c r="I725" s="4">
        <v>-25.06658528645827</v>
      </c>
    </row>
    <row r="726" spans="2:9" x14ac:dyDescent="0.3">
      <c r="B726" s="4">
        <v>10980.434569999999</v>
      </c>
      <c r="C726" s="4">
        <v>58.641666666666666</v>
      </c>
      <c r="D726" s="4">
        <v>11046.102051</v>
      </c>
      <c r="E726" s="4">
        <v>-18.322980900000001</v>
      </c>
      <c r="F726" s="4">
        <v>11051.573242</v>
      </c>
      <c r="G726" s="4">
        <v>-9.9406152000000016</v>
      </c>
      <c r="H726" s="4">
        <v>11094.434569999999</v>
      </c>
      <c r="I726" s="4">
        <v>-95.599902343750088</v>
      </c>
    </row>
    <row r="727" spans="2:9" x14ac:dyDescent="0.3">
      <c r="B727" s="4">
        <v>10996.838867</v>
      </c>
      <c r="C727" s="4">
        <v>52.183325195312499</v>
      </c>
      <c r="D727" s="4">
        <v>11062.517577999999</v>
      </c>
      <c r="E727" s="4">
        <v>-19.138907720000002</v>
      </c>
      <c r="F727" s="4">
        <v>11067.985352</v>
      </c>
      <c r="G727" s="4">
        <v>-10.530974880000002</v>
      </c>
      <c r="H727" s="4">
        <v>11110.838867</v>
      </c>
      <c r="I727" s="4">
        <v>-210.93328450520858</v>
      </c>
    </row>
    <row r="728" spans="2:9" x14ac:dyDescent="0.3">
      <c r="B728" s="4">
        <v>11013.242188</v>
      </c>
      <c r="C728" s="4">
        <v>50.541666666666664</v>
      </c>
      <c r="D728" s="4">
        <v>11078.9331055</v>
      </c>
      <c r="E728" s="4">
        <v>-19.476126029999996</v>
      </c>
      <c r="F728" s="4">
        <v>11084.396484000001</v>
      </c>
      <c r="G728" s="4">
        <v>-10.899949680000002</v>
      </c>
      <c r="H728" s="4">
        <v>11127.242188</v>
      </c>
      <c r="I728" s="4">
        <v>-270.26656901041696</v>
      </c>
    </row>
    <row r="729" spans="2:9" x14ac:dyDescent="0.3">
      <c r="B729" s="4">
        <v>11029.645508</v>
      </c>
      <c r="C729" s="4">
        <v>46.131666666666668</v>
      </c>
      <c r="D729" s="4">
        <v>11095.349121499999</v>
      </c>
      <c r="E729" s="4">
        <v>-19.018641050000003</v>
      </c>
      <c r="F729" s="4">
        <v>11100.808594</v>
      </c>
      <c r="G729" s="4">
        <v>-12.117566520000002</v>
      </c>
      <c r="H729" s="4">
        <v>11143.645508</v>
      </c>
      <c r="I729" s="4">
        <v>-238.39988606770856</v>
      </c>
    </row>
    <row r="730" spans="2:9" x14ac:dyDescent="0.3">
      <c r="B730" s="4">
        <v>11046.048828000001</v>
      </c>
      <c r="C730" s="4">
        <v>42.266669108072939</v>
      </c>
      <c r="D730" s="4">
        <v>11111.7646485</v>
      </c>
      <c r="E730" s="4">
        <v>-19.275681580000004</v>
      </c>
      <c r="F730" s="4">
        <v>11117.219727</v>
      </c>
      <c r="G730" s="4">
        <v>-13.75624872</v>
      </c>
      <c r="H730" s="4">
        <v>11160.048828000001</v>
      </c>
      <c r="I730" s="4">
        <v>-98.666471354166816</v>
      </c>
    </row>
    <row r="731" spans="2:9" x14ac:dyDescent="0.3">
      <c r="B731" s="4">
        <v>11062.452148</v>
      </c>
      <c r="C731" s="4">
        <v>38.273332112630229</v>
      </c>
      <c r="D731" s="4">
        <v>11128.1801755</v>
      </c>
      <c r="E731" s="4">
        <v>-19.054013599999998</v>
      </c>
      <c r="F731" s="4">
        <v>11133.631836</v>
      </c>
      <c r="G731" s="4">
        <v>-14.756821560000001</v>
      </c>
      <c r="H731" s="4">
        <v>11176.452148</v>
      </c>
      <c r="I731" s="4">
        <v>-13.466536458333355</v>
      </c>
    </row>
    <row r="732" spans="2:9" x14ac:dyDescent="0.3">
      <c r="B732" s="4">
        <v>11078.855469</v>
      </c>
      <c r="C732" s="4">
        <v>35.354998779296906</v>
      </c>
      <c r="D732" s="4">
        <v>11144.596191500001</v>
      </c>
      <c r="E732" s="4">
        <v>-18.66491555</v>
      </c>
      <c r="F732" s="4">
        <v>11150.042969</v>
      </c>
      <c r="G732" s="4">
        <v>-16.169778000000001</v>
      </c>
      <c r="H732" s="4">
        <v>11192.855469</v>
      </c>
      <c r="I732" s="4">
        <v>-11.86648763020851</v>
      </c>
    </row>
    <row r="733" spans="2:9" x14ac:dyDescent="0.3">
      <c r="B733" s="4">
        <v>11095.258789</v>
      </c>
      <c r="C733" s="4">
        <v>34.254999593099001</v>
      </c>
      <c r="D733" s="4">
        <v>11161.011719</v>
      </c>
      <c r="E733" s="4">
        <v>-19.261532560000003</v>
      </c>
      <c r="F733" s="4">
        <v>11166.455078000001</v>
      </c>
      <c r="G733" s="4">
        <v>-17.218100520000004</v>
      </c>
      <c r="H733" s="4">
        <v>11209.258789</v>
      </c>
      <c r="I733" s="4">
        <v>70.13347981770815</v>
      </c>
    </row>
    <row r="734" spans="2:9" x14ac:dyDescent="0.3">
      <c r="B734" s="4">
        <v>11111.662109000001</v>
      </c>
      <c r="C734" s="4">
        <v>34.341667073567763</v>
      </c>
      <c r="D734" s="4">
        <v>11177.427245999999</v>
      </c>
      <c r="E734" s="4">
        <v>-20.101041080000002</v>
      </c>
      <c r="F734" s="4">
        <v>11182.866211</v>
      </c>
      <c r="G734" s="4">
        <v>-16.929432000000002</v>
      </c>
      <c r="H734" s="4">
        <v>11225.662109000001</v>
      </c>
      <c r="I734" s="4">
        <v>136.53344726562489</v>
      </c>
    </row>
    <row r="735" spans="2:9" x14ac:dyDescent="0.3">
      <c r="B735" s="4">
        <v>11128.065430000001</v>
      </c>
      <c r="C735" s="4">
        <v>33.968332926432332</v>
      </c>
      <c r="D735" s="4">
        <v>11193.8427735</v>
      </c>
      <c r="E735" s="4">
        <v>-20.221307750000001</v>
      </c>
      <c r="F735" s="4">
        <v>11199.277344</v>
      </c>
      <c r="G735" s="4">
        <v>-17.157328200000002</v>
      </c>
      <c r="H735" s="4">
        <v>11242.065430000001</v>
      </c>
      <c r="I735" s="4">
        <v>136.66673177083331</v>
      </c>
    </row>
    <row r="736" spans="2:9" x14ac:dyDescent="0.3">
      <c r="B736" s="4">
        <v>11144.46875</v>
      </c>
      <c r="C736" s="4">
        <v>35.396666259765666</v>
      </c>
      <c r="D736" s="4">
        <v>11210.258789</v>
      </c>
      <c r="E736" s="4">
        <v>-21.327289480000005</v>
      </c>
      <c r="F736" s="4">
        <v>11215.689453000001</v>
      </c>
      <c r="G736" s="4">
        <v>-17.12911248</v>
      </c>
      <c r="H736" s="4">
        <v>11258.46875</v>
      </c>
      <c r="I736" s="4">
        <v>201.99995117187498</v>
      </c>
    </row>
    <row r="737" spans="2:9" x14ac:dyDescent="0.3">
      <c r="B737" s="4">
        <v>11160.872069999999</v>
      </c>
      <c r="C737" s="4">
        <v>33.791664632161499</v>
      </c>
      <c r="D737" s="4">
        <v>11226.674804999999</v>
      </c>
      <c r="E737" s="4">
        <v>-22.270557479999997</v>
      </c>
      <c r="F737" s="4">
        <v>11232.100586</v>
      </c>
      <c r="G737" s="4">
        <v>-17.604438840000004</v>
      </c>
      <c r="H737" s="4">
        <v>11274.872069999999</v>
      </c>
      <c r="I737" s="4">
        <v>241.99982096354199</v>
      </c>
    </row>
    <row r="738" spans="2:9" x14ac:dyDescent="0.3">
      <c r="B738" s="4">
        <v>11177.275390999999</v>
      </c>
      <c r="C738" s="4">
        <v>32.039999593099004</v>
      </c>
      <c r="D738" s="4">
        <v>11243.090332</v>
      </c>
      <c r="E738" s="4">
        <v>-22.152648980000002</v>
      </c>
      <c r="F738" s="4">
        <v>11248.512694999999</v>
      </c>
      <c r="G738" s="4">
        <v>-19.071656279999999</v>
      </c>
      <c r="H738" s="4">
        <v>11291.275390999999</v>
      </c>
      <c r="I738" s="4">
        <v>247.86655273437538</v>
      </c>
    </row>
    <row r="739" spans="2:9" x14ac:dyDescent="0.3">
      <c r="B739" s="4">
        <v>11193.679688</v>
      </c>
      <c r="C739" s="4">
        <v>29.62333211263023</v>
      </c>
      <c r="D739" s="4">
        <v>11259.506347500001</v>
      </c>
      <c r="E739" s="4">
        <v>-22.08662022</v>
      </c>
      <c r="F739" s="4">
        <v>11264.923828000001</v>
      </c>
      <c r="G739" s="4">
        <v>-21.430924560000001</v>
      </c>
      <c r="H739" s="4">
        <v>11307.679688</v>
      </c>
      <c r="I739" s="4">
        <v>173.19985351562531</v>
      </c>
    </row>
    <row r="740" spans="2:9" x14ac:dyDescent="0.3">
      <c r="B740" s="4">
        <v>11210.083008</v>
      </c>
      <c r="C740" s="4">
        <v>28.543330078125035</v>
      </c>
      <c r="D740" s="4">
        <v>11275.921875</v>
      </c>
      <c r="E740" s="4">
        <v>-22.9685758</v>
      </c>
      <c r="F740" s="4">
        <v>11281.335938</v>
      </c>
      <c r="G740" s="4">
        <v>-21.014200080000002</v>
      </c>
      <c r="H740" s="4">
        <v>11324.083008</v>
      </c>
      <c r="I740" s="4">
        <v>217.19973958333361</v>
      </c>
    </row>
    <row r="741" spans="2:9" x14ac:dyDescent="0.3">
      <c r="B741" s="4">
        <v>11226.486328000001</v>
      </c>
      <c r="C741" s="4">
        <v>25.618331298828167</v>
      </c>
      <c r="D741" s="4">
        <v>11292.337402500001</v>
      </c>
      <c r="E741" s="4">
        <v>-23.150154890000007</v>
      </c>
      <c r="F741" s="4">
        <v>11297.747069999999</v>
      </c>
      <c r="G741" s="4">
        <v>-20.977302599999998</v>
      </c>
      <c r="H741" s="4">
        <v>11340.486328000001</v>
      </c>
      <c r="I741" s="4">
        <v>87.466520182291788</v>
      </c>
    </row>
    <row r="742" spans="2:9" x14ac:dyDescent="0.3">
      <c r="B742" s="4">
        <v>11242.889648</v>
      </c>
      <c r="C742" s="4">
        <v>23.784995930989634</v>
      </c>
      <c r="D742" s="4">
        <v>11308.753418</v>
      </c>
      <c r="E742" s="4">
        <v>-23.473224179999999</v>
      </c>
      <c r="F742" s="4">
        <v>11314.159180000001</v>
      </c>
      <c r="G742" s="4">
        <v>-20.851417080000001</v>
      </c>
      <c r="H742" s="4">
        <v>11356.889648</v>
      </c>
      <c r="I742" s="4">
        <v>163.19988606770841</v>
      </c>
    </row>
    <row r="743" spans="2:9" x14ac:dyDescent="0.3">
      <c r="B743" s="4">
        <v>11259.292969</v>
      </c>
      <c r="C743" s="4">
        <v>21.501663818359411</v>
      </c>
      <c r="D743" s="4">
        <v>11325.1689455</v>
      </c>
      <c r="E743" s="4">
        <v>-23.869396739999999</v>
      </c>
      <c r="F743" s="4">
        <v>11330.570313</v>
      </c>
      <c r="G743" s="4">
        <v>-20.649566159999999</v>
      </c>
      <c r="H743" s="4">
        <v>11373.292969</v>
      </c>
      <c r="I743" s="4">
        <v>108.79980468749999</v>
      </c>
    </row>
    <row r="744" spans="2:9" x14ac:dyDescent="0.3">
      <c r="B744" s="4">
        <v>11275.696289</v>
      </c>
      <c r="C744" s="4">
        <v>19.876662801106811</v>
      </c>
      <c r="D744" s="4">
        <v>11341.584472500001</v>
      </c>
      <c r="E744" s="4">
        <v>-24.659383690000002</v>
      </c>
      <c r="F744" s="4">
        <v>11346.982421999999</v>
      </c>
      <c r="G744" s="4">
        <v>-20.152535400000001</v>
      </c>
      <c r="H744" s="4">
        <v>11389.696289</v>
      </c>
      <c r="I744" s="4">
        <v>146.66652018229169</v>
      </c>
    </row>
    <row r="745" spans="2:9" x14ac:dyDescent="0.3">
      <c r="B745" s="4">
        <v>11292.099609000001</v>
      </c>
      <c r="C745" s="4">
        <v>19.403331502278679</v>
      </c>
      <c r="D745" s="4">
        <v>11358.000488</v>
      </c>
      <c r="E745" s="4">
        <v>-25.010751020000008</v>
      </c>
      <c r="F745" s="4">
        <v>11363.393555000001</v>
      </c>
      <c r="G745" s="4">
        <v>-20.63871396</v>
      </c>
      <c r="H745" s="4">
        <v>11406.099609000001</v>
      </c>
      <c r="I745" s="4">
        <v>131.99988606770827</v>
      </c>
    </row>
    <row r="746" spans="2:9" x14ac:dyDescent="0.3">
      <c r="B746" s="4">
        <v>11308.502930000001</v>
      </c>
      <c r="C746" s="4">
        <v>17.990000000000016</v>
      </c>
      <c r="D746" s="4">
        <v>11374.416015999999</v>
      </c>
      <c r="E746" s="4">
        <v>-25.90213928</v>
      </c>
      <c r="F746" s="4">
        <v>11379.805664</v>
      </c>
      <c r="G746" s="4">
        <v>-21.109699440000004</v>
      </c>
      <c r="H746" s="4">
        <v>11422.502930000001</v>
      </c>
      <c r="I746" s="4">
        <v>239.99985351562503</v>
      </c>
    </row>
    <row r="747" spans="2:9" x14ac:dyDescent="0.3">
      <c r="B747" s="4">
        <v>11324.90625</v>
      </c>
      <c r="C747" s="4">
        <v>15.751669718424484</v>
      </c>
      <c r="D747" s="4">
        <v>11390.831543</v>
      </c>
      <c r="E747" s="4">
        <v>-26.484607270000005</v>
      </c>
      <c r="F747" s="4">
        <v>11396.216796999999</v>
      </c>
      <c r="G747" s="4">
        <v>-21.244266719999999</v>
      </c>
      <c r="H747" s="4">
        <v>11438.90625</v>
      </c>
      <c r="I747" s="4">
        <v>172.93325195312508</v>
      </c>
    </row>
    <row r="748" spans="2:9" x14ac:dyDescent="0.3">
      <c r="B748" s="4">
        <v>11341.309569999999</v>
      </c>
      <c r="C748" s="4">
        <v>16.823333536783871</v>
      </c>
      <c r="D748" s="4">
        <v>11407.247070000001</v>
      </c>
      <c r="E748" s="4">
        <v>-26.935017740000006</v>
      </c>
      <c r="F748" s="4">
        <v>11412.628906</v>
      </c>
      <c r="G748" s="4">
        <v>-20.881803240000007</v>
      </c>
      <c r="H748" s="4">
        <v>11455.309569999999</v>
      </c>
      <c r="I748" s="4">
        <v>142.26656901041665</v>
      </c>
    </row>
    <row r="749" spans="2:9" x14ac:dyDescent="0.3">
      <c r="B749" s="4">
        <v>11357.712890999999</v>
      </c>
      <c r="C749" s="4">
        <v>17.481668701171905</v>
      </c>
      <c r="D749" s="4">
        <v>11423.663086</v>
      </c>
      <c r="E749" s="4">
        <v>-27.340622980000003</v>
      </c>
      <c r="F749" s="4">
        <v>11429.040039</v>
      </c>
      <c r="G749" s="4">
        <v>-20.712508920000001</v>
      </c>
      <c r="H749" s="4">
        <v>11471.712890999999</v>
      </c>
      <c r="I749" s="4">
        <v>62.266536458333292</v>
      </c>
    </row>
    <row r="750" spans="2:9" x14ac:dyDescent="0.3">
      <c r="B750" s="4">
        <v>11374.116211</v>
      </c>
      <c r="C750" s="4">
        <v>17.278333333333375</v>
      </c>
      <c r="D750" s="4">
        <v>11440.0791015</v>
      </c>
      <c r="E750" s="4">
        <v>-27.166118400000002</v>
      </c>
      <c r="F750" s="4">
        <v>11445.452148</v>
      </c>
      <c r="G750" s="4">
        <v>-20.662588799999998</v>
      </c>
      <c r="H750" s="4">
        <v>11488.116211</v>
      </c>
      <c r="I750" s="4">
        <v>-67.466617838541822</v>
      </c>
    </row>
    <row r="751" spans="2:9" x14ac:dyDescent="0.3">
      <c r="B751" s="4">
        <v>11390.519531</v>
      </c>
      <c r="C751" s="4">
        <v>19.381666463216199</v>
      </c>
      <c r="D751" s="4">
        <v>11456.494629000001</v>
      </c>
      <c r="E751" s="4">
        <v>-26.843049110000006</v>
      </c>
      <c r="F751" s="4">
        <v>11461.863281</v>
      </c>
      <c r="G751" s="4">
        <v>-20.97079128</v>
      </c>
      <c r="H751" s="4">
        <v>11504.519531</v>
      </c>
      <c r="I751" s="4">
        <v>-220.40004882812511</v>
      </c>
    </row>
    <row r="752" spans="2:9" x14ac:dyDescent="0.3">
      <c r="B752" s="4">
        <v>11406.923828000001</v>
      </c>
      <c r="C752" s="4">
        <v>20.828334147135468</v>
      </c>
      <c r="D752" s="4">
        <v>11472.9106445</v>
      </c>
      <c r="E752" s="4">
        <v>-26.248790270000001</v>
      </c>
      <c r="F752" s="4">
        <v>11478.275390999999</v>
      </c>
      <c r="G752" s="4">
        <v>-21.758661</v>
      </c>
      <c r="H752" s="4">
        <v>11520.923828000001</v>
      </c>
      <c r="I752" s="4">
        <v>-281.20011393229191</v>
      </c>
    </row>
    <row r="753" spans="2:9" x14ac:dyDescent="0.3">
      <c r="B753" s="4">
        <v>11423.327148</v>
      </c>
      <c r="C753" s="4">
        <v>18.975003662109408</v>
      </c>
      <c r="D753" s="4">
        <v>11489.326171500001</v>
      </c>
      <c r="E753" s="4">
        <v>-25.362118350000003</v>
      </c>
      <c r="F753" s="4">
        <v>11494.686523</v>
      </c>
      <c r="G753" s="4">
        <v>-22.820006160000002</v>
      </c>
      <c r="H753" s="4">
        <v>11537.327148</v>
      </c>
      <c r="I753" s="4">
        <v>-311.60009765625028</v>
      </c>
    </row>
    <row r="754" spans="2:9" x14ac:dyDescent="0.3">
      <c r="B754" s="4">
        <v>11439.730469</v>
      </c>
      <c r="C754" s="4">
        <v>18.741668701171911</v>
      </c>
      <c r="D754" s="4">
        <v>11505.741699499999</v>
      </c>
      <c r="E754" s="4">
        <v>-23.760920920000004</v>
      </c>
      <c r="F754" s="4">
        <v>11511.098633</v>
      </c>
      <c r="G754" s="4">
        <v>-23.119526880000006</v>
      </c>
      <c r="H754" s="4">
        <v>11553.730469</v>
      </c>
      <c r="I754" s="4">
        <v>-350.80006510416689</v>
      </c>
    </row>
    <row r="755" spans="2:9" x14ac:dyDescent="0.3">
      <c r="B755" s="4">
        <v>11456.133789</v>
      </c>
      <c r="C755" s="4">
        <v>16.425006103515653</v>
      </c>
      <c r="D755" s="4">
        <v>11522.157715000001</v>
      </c>
      <c r="E755" s="4">
        <v>-23.572267319999998</v>
      </c>
      <c r="F755" s="4">
        <v>11527.509765999999</v>
      </c>
      <c r="G755" s="4">
        <v>-23.642602920000002</v>
      </c>
      <c r="H755" s="4">
        <v>11570.133789</v>
      </c>
      <c r="I755" s="4">
        <v>-221.2001627604169</v>
      </c>
    </row>
    <row r="756" spans="2:9" x14ac:dyDescent="0.3">
      <c r="B756" s="4">
        <v>11472.537109000001</v>
      </c>
      <c r="C756" s="4">
        <v>13.586670939127618</v>
      </c>
      <c r="D756" s="4">
        <v>11538.573242</v>
      </c>
      <c r="E756" s="4">
        <v>-23.503880390000006</v>
      </c>
      <c r="F756" s="4">
        <v>11543.921875</v>
      </c>
      <c r="G756" s="4">
        <v>-23.952975840000004</v>
      </c>
      <c r="H756" s="4">
        <v>11586.537109000001</v>
      </c>
      <c r="I756" s="4">
        <v>-163.06669921875022</v>
      </c>
    </row>
    <row r="757" spans="2:9" x14ac:dyDescent="0.3">
      <c r="B757" s="4">
        <v>11488.940430000001</v>
      </c>
      <c r="C757" s="4">
        <v>11.043336588541687</v>
      </c>
      <c r="D757" s="4">
        <v>11554.98877</v>
      </c>
      <c r="E757" s="4">
        <v>-23.17137842</v>
      </c>
      <c r="F757" s="4">
        <v>11560.333008</v>
      </c>
      <c r="G757" s="4">
        <v>-23.275798559999998</v>
      </c>
      <c r="H757" s="4">
        <v>11602.940430000001</v>
      </c>
      <c r="I757" s="4">
        <v>-131.33325195312523</v>
      </c>
    </row>
    <row r="758" spans="2:9" x14ac:dyDescent="0.3">
      <c r="B758" s="4">
        <v>11505.34375</v>
      </c>
      <c r="C758" s="4">
        <v>11.965001220703142</v>
      </c>
      <c r="D758" s="4">
        <v>11571.404784999999</v>
      </c>
      <c r="E758" s="4">
        <v>-23.362390190000003</v>
      </c>
      <c r="F758" s="4">
        <v>11576.745117</v>
      </c>
      <c r="G758" s="4">
        <v>-23.223707999999998</v>
      </c>
      <c r="H758" s="4">
        <v>11619.34375</v>
      </c>
      <c r="I758" s="4">
        <v>-115.33318684895841</v>
      </c>
    </row>
    <row r="759" spans="2:9" x14ac:dyDescent="0.3">
      <c r="B759" s="4">
        <v>11521.747069999999</v>
      </c>
      <c r="C759" s="4">
        <v>10.776669718424481</v>
      </c>
      <c r="D759" s="4">
        <v>11587.8203125</v>
      </c>
      <c r="E759" s="4">
        <v>-24.100497399999998</v>
      </c>
      <c r="F759" s="4">
        <v>11593.15625</v>
      </c>
      <c r="G759" s="4">
        <v>-23.113015559999997</v>
      </c>
      <c r="H759" s="4">
        <v>11635.747069999999</v>
      </c>
      <c r="I759" s="4">
        <v>-97.866520182291737</v>
      </c>
    </row>
    <row r="760" spans="2:9" x14ac:dyDescent="0.3">
      <c r="B760" s="4">
        <v>11538.150390999999</v>
      </c>
      <c r="C760" s="4">
        <v>10.246666666666666</v>
      </c>
      <c r="D760" s="4">
        <v>11604.235840000001</v>
      </c>
      <c r="E760" s="4">
        <v>-23.614714380000006</v>
      </c>
      <c r="F760" s="4">
        <v>11609.568359000001</v>
      </c>
      <c r="G760" s="4">
        <v>-22.96976652</v>
      </c>
      <c r="H760" s="4">
        <v>11652.150390999999</v>
      </c>
      <c r="I760" s="4">
        <v>-140.13326822916667</v>
      </c>
    </row>
    <row r="761" spans="2:9" x14ac:dyDescent="0.3">
      <c r="B761" s="4">
        <v>11554.553711</v>
      </c>
      <c r="C761" s="4">
        <v>10.365003051757814</v>
      </c>
      <c r="D761" s="4">
        <v>11620.651367499999</v>
      </c>
      <c r="E761" s="4">
        <v>-23.442567970000002</v>
      </c>
      <c r="F761" s="4">
        <v>11625.979492</v>
      </c>
      <c r="G761" s="4">
        <v>-22.064693040000005</v>
      </c>
      <c r="H761" s="4">
        <v>11668.553711</v>
      </c>
      <c r="I761" s="4">
        <v>-35.599869791666677</v>
      </c>
    </row>
    <row r="762" spans="2:9" x14ac:dyDescent="0.3">
      <c r="B762" s="4">
        <v>11570.957031</v>
      </c>
      <c r="C762" s="4">
        <v>9.833337402343755</v>
      </c>
      <c r="D762" s="4">
        <v>11637.067871499999</v>
      </c>
      <c r="E762" s="4">
        <v>-23.529820260000001</v>
      </c>
      <c r="F762" s="4">
        <v>11642.390625</v>
      </c>
      <c r="G762" s="4">
        <v>-21.82811508</v>
      </c>
      <c r="H762" s="4">
        <v>11684.957031</v>
      </c>
      <c r="I762" s="4">
        <v>123.86671549479173</v>
      </c>
    </row>
    <row r="763" spans="2:9" x14ac:dyDescent="0.3">
      <c r="B763" s="4">
        <v>11587.360352</v>
      </c>
      <c r="C763" s="4">
        <v>7.960002034505214</v>
      </c>
      <c r="D763" s="4">
        <v>11653.4833985</v>
      </c>
      <c r="E763" s="4">
        <v>-23.812800660000004</v>
      </c>
      <c r="F763" s="4">
        <v>11658.802734000001</v>
      </c>
      <c r="G763" s="4">
        <v>-21.732615720000005</v>
      </c>
      <c r="H763" s="4">
        <v>11701.360352</v>
      </c>
      <c r="I763" s="4">
        <v>245.8665364583334</v>
      </c>
    </row>
    <row r="764" spans="2:9" x14ac:dyDescent="0.3">
      <c r="B764" s="4">
        <v>11603.764648</v>
      </c>
      <c r="C764" s="4">
        <v>9.5533335367838763</v>
      </c>
      <c r="D764" s="4">
        <v>11669.8989255</v>
      </c>
      <c r="E764" s="4">
        <v>-23.95429086</v>
      </c>
      <c r="F764" s="4">
        <v>11675.213867</v>
      </c>
      <c r="G764" s="4">
        <v>-22.19491944</v>
      </c>
      <c r="H764" s="4">
        <v>11717.764648</v>
      </c>
      <c r="I764" s="4">
        <v>261.99982096354171</v>
      </c>
    </row>
    <row r="765" spans="2:9" x14ac:dyDescent="0.3">
      <c r="B765" s="4">
        <v>11620.167969</v>
      </c>
      <c r="C765" s="4">
        <v>11.901668701171914</v>
      </c>
      <c r="D765" s="4">
        <v>11686.314941500001</v>
      </c>
      <c r="E765" s="4">
        <v>-24.374045120000009</v>
      </c>
      <c r="F765" s="4">
        <v>11691.625977</v>
      </c>
      <c r="G765" s="4">
        <v>-22.438008720000003</v>
      </c>
      <c r="H765" s="4">
        <v>11734.167969</v>
      </c>
      <c r="I765" s="4">
        <v>231.19986979166674</v>
      </c>
    </row>
    <row r="766" spans="2:9" x14ac:dyDescent="0.3">
      <c r="B766" s="4">
        <v>11636.571289</v>
      </c>
      <c r="C766" s="4">
        <v>12.696664632161497</v>
      </c>
      <c r="D766" s="4">
        <v>11702.730469</v>
      </c>
      <c r="E766" s="4">
        <v>-24.560340550000006</v>
      </c>
      <c r="F766" s="4">
        <v>11708.037109000001</v>
      </c>
      <c r="G766" s="4">
        <v>-22.624666560000005</v>
      </c>
      <c r="H766" s="4">
        <v>11750.571289</v>
      </c>
      <c r="I766" s="4">
        <v>113.19967447916673</v>
      </c>
    </row>
    <row r="767" spans="2:9" x14ac:dyDescent="0.3">
      <c r="B767" s="4">
        <v>11652.974609000001</v>
      </c>
      <c r="C767" s="4">
        <v>15.10832824707035</v>
      </c>
      <c r="D767" s="4">
        <v>11719.145995999999</v>
      </c>
      <c r="E767" s="4">
        <v>-24.928215070000004</v>
      </c>
      <c r="F767" s="4">
        <v>11724.449219</v>
      </c>
      <c r="G767" s="4">
        <v>-22.279566599999999</v>
      </c>
      <c r="H767" s="4">
        <v>11766.974609000001</v>
      </c>
      <c r="I767" s="4">
        <v>88.53307291666674</v>
      </c>
    </row>
    <row r="768" spans="2:9" x14ac:dyDescent="0.3">
      <c r="B768" s="4">
        <v>11669.377930000001</v>
      </c>
      <c r="C768" s="4">
        <v>17.036663614908889</v>
      </c>
      <c r="D768" s="4">
        <v>11735.562011999999</v>
      </c>
      <c r="E768" s="4">
        <v>-25.234777170000005</v>
      </c>
      <c r="F768" s="4">
        <v>11740.860352</v>
      </c>
      <c r="G768" s="4">
        <v>-21.276823320000002</v>
      </c>
      <c r="H768" s="4">
        <v>11783.377930000001</v>
      </c>
      <c r="I768" s="4">
        <v>73.733170572916819</v>
      </c>
    </row>
    <row r="769" spans="2:9" x14ac:dyDescent="0.3">
      <c r="B769" s="4">
        <v>11685.78125</v>
      </c>
      <c r="C769" s="4">
        <v>15.513331095377623</v>
      </c>
      <c r="D769" s="4">
        <v>11751.977539</v>
      </c>
      <c r="E769" s="4">
        <v>-25.777156269999999</v>
      </c>
      <c r="F769" s="4">
        <v>11757.272461</v>
      </c>
      <c r="G769" s="4">
        <v>-21.153108240000002</v>
      </c>
      <c r="H769" s="4">
        <v>11799.78125</v>
      </c>
      <c r="I769" s="4">
        <v>191.59977213541686</v>
      </c>
    </row>
    <row r="770" spans="2:9" x14ac:dyDescent="0.3">
      <c r="B770" s="4">
        <v>11702.184569999999</v>
      </c>
      <c r="C770" s="4">
        <v>15.079996948242192</v>
      </c>
      <c r="D770" s="4">
        <v>11768.393066500001</v>
      </c>
      <c r="E770" s="4">
        <v>-26.262939290000006</v>
      </c>
      <c r="F770" s="4">
        <v>11773.683594</v>
      </c>
      <c r="G770" s="4">
        <v>-21.376663560000001</v>
      </c>
      <c r="H770" s="4">
        <v>11816.184569999999</v>
      </c>
      <c r="I770" s="4">
        <v>266.53315429687541</v>
      </c>
    </row>
    <row r="771" spans="2:9" x14ac:dyDescent="0.3">
      <c r="B771" s="4">
        <v>11718.587890999999</v>
      </c>
      <c r="C771" s="4">
        <v>13.343330281575524</v>
      </c>
      <c r="D771" s="4">
        <v>11784.8090825</v>
      </c>
      <c r="E771" s="4">
        <v>-25.715843850000009</v>
      </c>
      <c r="F771" s="4">
        <v>11790.095703000001</v>
      </c>
      <c r="G771" s="4">
        <v>-22.066863480000002</v>
      </c>
      <c r="H771" s="4">
        <v>11832.587890999999</v>
      </c>
      <c r="I771" s="4">
        <v>352.39998372395866</v>
      </c>
    </row>
    <row r="772" spans="2:9" x14ac:dyDescent="0.3">
      <c r="B772" s="4">
        <v>11734.991211</v>
      </c>
      <c r="C772" s="4">
        <v>9.9266646321614616</v>
      </c>
      <c r="D772" s="4">
        <v>11801.224609500001</v>
      </c>
      <c r="E772" s="4">
        <v>-25.083854290000001</v>
      </c>
      <c r="F772" s="4">
        <v>11806.506836</v>
      </c>
      <c r="G772" s="4">
        <v>-23.154253920000002</v>
      </c>
      <c r="H772" s="4">
        <v>11848.991211</v>
      </c>
      <c r="I772" s="4">
        <v>263.60006510416679</v>
      </c>
    </row>
    <row r="773" spans="2:9" x14ac:dyDescent="0.3">
      <c r="B773" s="4">
        <v>11751.394531</v>
      </c>
      <c r="C773" s="4">
        <v>8.4083312988281271</v>
      </c>
      <c r="D773" s="4">
        <v>11817.6401365</v>
      </c>
      <c r="E773" s="4">
        <v>-25.029616380000004</v>
      </c>
      <c r="F773" s="4">
        <v>11822.918944999999</v>
      </c>
      <c r="G773" s="4">
        <v>-24.308927999999998</v>
      </c>
      <c r="H773" s="4">
        <v>11865.394531</v>
      </c>
      <c r="I773" s="4">
        <v>244.00001627604169</v>
      </c>
    </row>
    <row r="774" spans="2:9" x14ac:dyDescent="0.3">
      <c r="B774" s="4">
        <v>11767.797852</v>
      </c>
      <c r="C774" s="4">
        <v>7.9783302815755235</v>
      </c>
      <c r="D774" s="4">
        <v>11834.055664</v>
      </c>
      <c r="E774" s="4">
        <v>-24.949438600000004</v>
      </c>
      <c r="F774" s="4">
        <v>11839.330078000001</v>
      </c>
      <c r="G774" s="4">
        <v>-24.289394039999998</v>
      </c>
      <c r="H774" s="4">
        <v>11881.797852</v>
      </c>
      <c r="I774" s="4">
        <v>126.26666666666671</v>
      </c>
    </row>
    <row r="775" spans="2:9" x14ac:dyDescent="0.3">
      <c r="B775" s="4">
        <v>11784.201171999999</v>
      </c>
      <c r="C775" s="4">
        <v>6.8849969482421898</v>
      </c>
      <c r="D775" s="4">
        <v>11850.472168</v>
      </c>
      <c r="E775" s="4">
        <v>-24.555624210000001</v>
      </c>
      <c r="F775" s="4">
        <v>11855.742188</v>
      </c>
      <c r="G775" s="4">
        <v>-24.406597800000004</v>
      </c>
      <c r="H775" s="4">
        <v>11898.201171999999</v>
      </c>
      <c r="I775" s="4">
        <v>57.333382161458289</v>
      </c>
    </row>
    <row r="776" spans="2:9" x14ac:dyDescent="0.3">
      <c r="B776" s="4">
        <v>11800.604492</v>
      </c>
      <c r="C776" s="4">
        <v>9.0933312988281276</v>
      </c>
      <c r="D776" s="4">
        <v>11866.8876955</v>
      </c>
      <c r="E776" s="4">
        <v>-24.543833359999997</v>
      </c>
      <c r="F776" s="4">
        <v>11872.153319999999</v>
      </c>
      <c r="G776" s="4">
        <v>-23.963828039999999</v>
      </c>
      <c r="H776" s="4">
        <v>11914.604492</v>
      </c>
      <c r="I776" s="4">
        <v>129.59993489583334</v>
      </c>
    </row>
    <row r="777" spans="2:9" x14ac:dyDescent="0.3">
      <c r="B777" s="4">
        <v>11817.008789</v>
      </c>
      <c r="C777" s="4">
        <v>9.5716636149088554</v>
      </c>
      <c r="D777" s="4">
        <v>11883.303222500001</v>
      </c>
      <c r="E777" s="4">
        <v>-24.984811150000006</v>
      </c>
      <c r="F777" s="4">
        <v>11888.565430000001</v>
      </c>
      <c r="G777" s="4">
        <v>-23.440752000000003</v>
      </c>
      <c r="H777" s="4">
        <v>11931.008789</v>
      </c>
      <c r="I777" s="4">
        <v>140.13330078125011</v>
      </c>
    </row>
    <row r="778" spans="2:9" x14ac:dyDescent="0.3">
      <c r="B778" s="4">
        <v>11833.412109000001</v>
      </c>
      <c r="C778" s="4">
        <v>7.6466615804036469</v>
      </c>
      <c r="D778" s="4">
        <v>11899.719238</v>
      </c>
      <c r="E778" s="4">
        <v>-25.581428160000005</v>
      </c>
      <c r="F778" s="4">
        <v>11904.976563</v>
      </c>
      <c r="G778" s="4">
        <v>-22.522655879999999</v>
      </c>
      <c r="H778" s="4">
        <v>11947.412109000001</v>
      </c>
      <c r="I778" s="4">
        <v>109.33333333333346</v>
      </c>
    </row>
    <row r="779" spans="2:9" x14ac:dyDescent="0.3">
      <c r="B779" s="4">
        <v>11849.815430000001</v>
      </c>
      <c r="C779" s="4">
        <v>6.2399938964843784</v>
      </c>
      <c r="D779" s="4">
        <v>11916.134765999999</v>
      </c>
      <c r="E779" s="4">
        <v>-25.619158880000001</v>
      </c>
      <c r="F779" s="4">
        <v>11921.388671999999</v>
      </c>
      <c r="G779" s="4">
        <v>-22.10810184</v>
      </c>
      <c r="H779" s="4">
        <v>11963.815430000001</v>
      </c>
      <c r="I779" s="4">
        <v>190.93344726562518</v>
      </c>
    </row>
    <row r="780" spans="2:9" x14ac:dyDescent="0.3">
      <c r="B780" s="4">
        <v>11866.21875</v>
      </c>
      <c r="C780" s="4">
        <v>4.5949928792317749</v>
      </c>
      <c r="D780" s="4">
        <v>11932.550293</v>
      </c>
      <c r="E780" s="4">
        <v>-26.1049419</v>
      </c>
      <c r="F780" s="4">
        <v>11937.799805000001</v>
      </c>
      <c r="G780" s="4">
        <v>-21.387515760000003</v>
      </c>
      <c r="H780" s="4">
        <v>11980.21875</v>
      </c>
      <c r="I780" s="4">
        <v>276.13328450520851</v>
      </c>
    </row>
    <row r="781" spans="2:9" x14ac:dyDescent="0.3">
      <c r="B781" s="4">
        <v>11882.622069999999</v>
      </c>
      <c r="C781" s="4">
        <v>2.5466615804036481</v>
      </c>
      <c r="D781" s="4">
        <v>11948.966308499999</v>
      </c>
      <c r="E781" s="4">
        <v>-26.795885710000007</v>
      </c>
      <c r="F781" s="4">
        <v>11954.211914</v>
      </c>
      <c r="G781" s="4">
        <v>-22.275225720000002</v>
      </c>
      <c r="H781" s="4">
        <v>11996.622069999999</v>
      </c>
      <c r="I781" s="4">
        <v>228.53338216145858</v>
      </c>
    </row>
    <row r="782" spans="2:9" x14ac:dyDescent="0.3">
      <c r="B782" s="4">
        <v>11899.025390999999</v>
      </c>
      <c r="C782" s="4">
        <v>2.7783302815755229</v>
      </c>
      <c r="D782" s="4">
        <v>11965.381836</v>
      </c>
      <c r="E782" s="4">
        <v>-27.22271448</v>
      </c>
      <c r="F782" s="4">
        <v>11970.623046999999</v>
      </c>
      <c r="G782" s="4">
        <v>-22.312123200000002</v>
      </c>
      <c r="H782" s="4">
        <v>12013.025390999999</v>
      </c>
      <c r="I782" s="4">
        <v>235.59988606770867</v>
      </c>
    </row>
    <row r="783" spans="2:9" x14ac:dyDescent="0.3">
      <c r="B783" s="4">
        <v>11915.428711</v>
      </c>
      <c r="C783" s="4">
        <v>4.7316676839192748</v>
      </c>
      <c r="D783" s="4">
        <v>11981.7973635</v>
      </c>
      <c r="E783" s="4">
        <v>-26.626097470000005</v>
      </c>
      <c r="F783" s="4">
        <v>11987.035156</v>
      </c>
      <c r="G783" s="4">
        <v>-22.362043320000002</v>
      </c>
      <c r="H783" s="4">
        <v>12029.428711</v>
      </c>
      <c r="I783" s="4">
        <v>215.06656901041703</v>
      </c>
    </row>
    <row r="784" spans="2:9" x14ac:dyDescent="0.3">
      <c r="B784" s="4">
        <v>11931.832031</v>
      </c>
      <c r="C784" s="4">
        <v>7.9316676839192812</v>
      </c>
      <c r="D784" s="4">
        <v>11998.213379000001</v>
      </c>
      <c r="E784" s="4">
        <v>-26.885496170000003</v>
      </c>
      <c r="F784" s="4">
        <v>12003.446289</v>
      </c>
      <c r="G784" s="4">
        <v>-22.73969988</v>
      </c>
      <c r="H784" s="4">
        <v>12045.832031</v>
      </c>
      <c r="I784" s="4">
        <v>223.19990234375035</v>
      </c>
    </row>
    <row r="785" spans="2:9" x14ac:dyDescent="0.3">
      <c r="B785" s="4">
        <v>11948.235352</v>
      </c>
      <c r="C785" s="4">
        <v>8.4550030517578207</v>
      </c>
      <c r="D785" s="4">
        <v>12014.628906</v>
      </c>
      <c r="E785" s="4">
        <v>-26.708633420000002</v>
      </c>
      <c r="F785" s="4">
        <v>12019.858398</v>
      </c>
      <c r="G785" s="4">
        <v>-22.96976652</v>
      </c>
      <c r="H785" s="4">
        <v>12062.235352</v>
      </c>
      <c r="I785" s="4">
        <v>116.66674804687514</v>
      </c>
    </row>
    <row r="786" spans="2:9" x14ac:dyDescent="0.3">
      <c r="B786" s="4">
        <v>11964.638671999999</v>
      </c>
      <c r="C786" s="4">
        <v>8.646668701171885</v>
      </c>
      <c r="D786" s="4">
        <v>12031.044433499999</v>
      </c>
      <c r="E786" s="4">
        <v>-26.416220339999999</v>
      </c>
      <c r="F786" s="4">
        <v>12036.269531</v>
      </c>
      <c r="G786" s="4">
        <v>-21.53293524</v>
      </c>
      <c r="H786" s="4">
        <v>12078.638671999999</v>
      </c>
      <c r="I786" s="4">
        <v>86.000048828125003</v>
      </c>
    </row>
    <row r="787" spans="2:9" x14ac:dyDescent="0.3">
      <c r="B787" s="4">
        <v>11981.041992</v>
      </c>
      <c r="C787" s="4">
        <v>8.2416697184244878</v>
      </c>
      <c r="D787" s="4">
        <v>12047.4609375</v>
      </c>
      <c r="E787" s="4">
        <v>-26.170970660000002</v>
      </c>
      <c r="F787" s="4">
        <v>12052.680664</v>
      </c>
      <c r="G787" s="4">
        <v>-20.892655440000002</v>
      </c>
      <c r="H787" s="4">
        <v>12095.041992</v>
      </c>
      <c r="I787" s="4">
        <v>95.866731770833255</v>
      </c>
    </row>
    <row r="788" spans="2:9" x14ac:dyDescent="0.3">
      <c r="B788" s="4">
        <v>11997.445313</v>
      </c>
      <c r="C788" s="4">
        <v>8.7216687011718825</v>
      </c>
      <c r="D788" s="4">
        <v>12063.876465000001</v>
      </c>
      <c r="E788" s="4">
        <v>-26.069569350000005</v>
      </c>
      <c r="F788" s="4">
        <v>12069.092773</v>
      </c>
      <c r="G788" s="4">
        <v>-21.322402560000004</v>
      </c>
      <c r="H788" s="4">
        <v>12111.445313</v>
      </c>
      <c r="I788" s="4">
        <v>75.333414713541572</v>
      </c>
    </row>
    <row r="789" spans="2:9" x14ac:dyDescent="0.3">
      <c r="B789" s="4">
        <v>12013.849609000001</v>
      </c>
      <c r="C789" s="4">
        <v>6.8116717529296853</v>
      </c>
      <c r="D789" s="4">
        <v>12080.291992</v>
      </c>
      <c r="E789" s="4">
        <v>-25.79130529</v>
      </c>
      <c r="F789" s="4">
        <v>12085.503906</v>
      </c>
      <c r="G789" s="4">
        <v>-21.519912599999998</v>
      </c>
      <c r="H789" s="4">
        <v>12127.849609000001</v>
      </c>
      <c r="I789" s="4">
        <v>144.40011393229173</v>
      </c>
    </row>
    <row r="790" spans="2:9" x14ac:dyDescent="0.3">
      <c r="B790" s="4">
        <v>12030.252930000001</v>
      </c>
      <c r="C790" s="4">
        <v>7.6416717529296845</v>
      </c>
      <c r="D790" s="4">
        <v>12096.70752</v>
      </c>
      <c r="E790" s="4">
        <v>-25.680471300000001</v>
      </c>
      <c r="F790" s="4">
        <v>12101.916015999999</v>
      </c>
      <c r="G790" s="4">
        <v>-21.170471760000002</v>
      </c>
      <c r="H790" s="4">
        <v>12144.252930000001</v>
      </c>
      <c r="I790" s="4">
        <v>150.26660156250006</v>
      </c>
    </row>
    <row r="791" spans="2:9" x14ac:dyDescent="0.3">
      <c r="B791" s="4">
        <v>12046.65625</v>
      </c>
      <c r="C791" s="4">
        <v>9.3966707356770804</v>
      </c>
      <c r="D791" s="4">
        <v>12113.123534999999</v>
      </c>
      <c r="E791" s="4">
        <v>-25.52719025</v>
      </c>
      <c r="F791" s="4">
        <v>12118.327148</v>
      </c>
      <c r="G791" s="4">
        <v>-21.613241519999999</v>
      </c>
      <c r="H791" s="4">
        <v>12160.65625</v>
      </c>
      <c r="I791" s="4">
        <v>89.333268229166762</v>
      </c>
    </row>
    <row r="792" spans="2:9" x14ac:dyDescent="0.3">
      <c r="B792" s="4">
        <v>12063.059569999999</v>
      </c>
      <c r="C792" s="4">
        <v>12.836667683919273</v>
      </c>
      <c r="D792" s="4">
        <v>12129.5390625</v>
      </c>
      <c r="E792" s="4">
        <v>-25.763007250000001</v>
      </c>
      <c r="F792" s="4">
        <v>12134.739258</v>
      </c>
      <c r="G792" s="4">
        <v>-22.273055279999998</v>
      </c>
      <c r="H792" s="4">
        <v>12177.059569999999</v>
      </c>
      <c r="I792" s="4">
        <v>62.666666666666742</v>
      </c>
    </row>
    <row r="793" spans="2:9" x14ac:dyDescent="0.3">
      <c r="B793" s="4">
        <v>12079.462890999999</v>
      </c>
      <c r="C793" s="4">
        <v>14.791665852864602</v>
      </c>
      <c r="D793" s="4">
        <v>12145.954590000001</v>
      </c>
      <c r="E793" s="4">
        <v>-26.27708831</v>
      </c>
      <c r="F793" s="4">
        <v>12151.150390999999</v>
      </c>
      <c r="G793" s="4">
        <v>-22.238328239999998</v>
      </c>
      <c r="H793" s="4">
        <v>12193.462890999999</v>
      </c>
      <c r="I793" s="4">
        <v>106.13331705729172</v>
      </c>
    </row>
    <row r="794" spans="2:9" x14ac:dyDescent="0.3">
      <c r="B794" s="4">
        <v>12095.866211</v>
      </c>
      <c r="C794" s="4">
        <v>15.351662801106794</v>
      </c>
      <c r="D794" s="4">
        <v>12162.3706055</v>
      </c>
      <c r="E794" s="4">
        <v>-27.109522320000011</v>
      </c>
      <c r="F794" s="4">
        <v>12167.5625</v>
      </c>
      <c r="G794" s="4">
        <v>-21.674013840000004</v>
      </c>
      <c r="H794" s="4">
        <v>12209.866211</v>
      </c>
      <c r="I794" s="4">
        <v>-87.60008138020838</v>
      </c>
    </row>
    <row r="795" spans="2:9" x14ac:dyDescent="0.3">
      <c r="B795" s="4">
        <v>12112.269531</v>
      </c>
      <c r="C795" s="4">
        <v>14.12499511718752</v>
      </c>
      <c r="D795" s="4">
        <v>12178.786133000001</v>
      </c>
      <c r="E795" s="4">
        <v>-28.331054380000001</v>
      </c>
      <c r="F795" s="4">
        <v>12183.973633</v>
      </c>
      <c r="G795" s="4">
        <v>-21.982216319999999</v>
      </c>
      <c r="H795" s="4">
        <v>12226.269531</v>
      </c>
      <c r="I795" s="4">
        <v>-113.46674804687504</v>
      </c>
    </row>
    <row r="796" spans="2:9" x14ac:dyDescent="0.3">
      <c r="B796" s="4">
        <v>12128.672852</v>
      </c>
      <c r="C796" s="4">
        <v>11.751663818359395</v>
      </c>
      <c r="D796" s="4">
        <v>12195.201659999999</v>
      </c>
      <c r="E796" s="4">
        <v>-28.517349810000006</v>
      </c>
      <c r="F796" s="4">
        <v>12200.385742</v>
      </c>
      <c r="G796" s="4">
        <v>-23.024027520000001</v>
      </c>
      <c r="H796" s="4">
        <v>12242.672852</v>
      </c>
      <c r="I796" s="4">
        <v>-103.06674804687506</v>
      </c>
    </row>
    <row r="797" spans="2:9" x14ac:dyDescent="0.3">
      <c r="B797" s="4">
        <v>12145.076171999999</v>
      </c>
      <c r="C797" s="4">
        <v>9.4816648356119977</v>
      </c>
      <c r="D797" s="4">
        <v>12211.617676</v>
      </c>
      <c r="E797" s="4">
        <v>-28.27445830000001</v>
      </c>
      <c r="F797" s="4">
        <v>12216.796875</v>
      </c>
      <c r="G797" s="4">
        <v>-24.113588400000005</v>
      </c>
      <c r="H797" s="4">
        <v>12259.076171999999</v>
      </c>
      <c r="I797" s="4">
        <v>-149.46671549479177</v>
      </c>
    </row>
    <row r="798" spans="2:9" x14ac:dyDescent="0.3">
      <c r="B798" s="4">
        <v>12161.479492</v>
      </c>
      <c r="C798" s="4">
        <v>5.7866636149088562</v>
      </c>
      <c r="D798" s="4">
        <v>12228.033202999999</v>
      </c>
      <c r="E798" s="4">
        <v>-28.347561570000011</v>
      </c>
      <c r="F798" s="4">
        <v>12233.208984000001</v>
      </c>
      <c r="G798" s="4">
        <v>-24.525971999999999</v>
      </c>
      <c r="H798" s="4">
        <v>12275.479492</v>
      </c>
      <c r="I798" s="4">
        <v>-118.66671549479167</v>
      </c>
    </row>
    <row r="799" spans="2:9" x14ac:dyDescent="0.3">
      <c r="B799" s="4">
        <v>12177.882813</v>
      </c>
      <c r="C799" s="4">
        <v>4.1833312988281266</v>
      </c>
      <c r="D799" s="4">
        <v>12244.449219</v>
      </c>
      <c r="E799" s="4">
        <v>-27.215639970000009</v>
      </c>
      <c r="F799" s="4">
        <v>12249.620117</v>
      </c>
      <c r="G799" s="4">
        <v>-24.269860080000001</v>
      </c>
      <c r="H799" s="4">
        <v>12291.882813</v>
      </c>
      <c r="I799" s="4">
        <v>-37.733447265624996</v>
      </c>
    </row>
    <row r="800" spans="2:9" x14ac:dyDescent="0.3">
      <c r="B800" s="4">
        <v>12194.286133</v>
      </c>
      <c r="C800" s="4">
        <v>2.8516656494140631</v>
      </c>
      <c r="D800" s="4">
        <v>12260.865234500001</v>
      </c>
      <c r="E800" s="4">
        <v>-26.251148440000005</v>
      </c>
      <c r="F800" s="4">
        <v>12266.032227</v>
      </c>
      <c r="G800" s="4">
        <v>-24.361018560000002</v>
      </c>
      <c r="H800" s="4">
        <v>12308.286133</v>
      </c>
      <c r="I800" s="4">
        <v>15.066601562500139</v>
      </c>
    </row>
    <row r="801" spans="2:9" x14ac:dyDescent="0.3">
      <c r="B801" s="4">
        <v>12210.689453000001</v>
      </c>
      <c r="C801" s="4">
        <v>1.9616666666666667</v>
      </c>
      <c r="D801" s="4">
        <v>12277.280761999999</v>
      </c>
      <c r="E801" s="4">
        <v>-26.630813809999999</v>
      </c>
      <c r="F801" s="4">
        <v>12282.443359000001</v>
      </c>
      <c r="G801" s="4">
        <v>-24.057156960000004</v>
      </c>
      <c r="H801" s="4">
        <v>12324.689453000001</v>
      </c>
      <c r="I801" s="4">
        <v>64.799902343750205</v>
      </c>
    </row>
    <row r="802" spans="2:9" x14ac:dyDescent="0.3">
      <c r="B802" s="4">
        <v>12227.09375</v>
      </c>
      <c r="C802" s="4">
        <v>0.59499796549479178</v>
      </c>
      <c r="D802" s="4">
        <v>12293.696289</v>
      </c>
      <c r="E802" s="4">
        <v>-26.552994200000004</v>
      </c>
      <c r="F802" s="4">
        <v>12298.855469</v>
      </c>
      <c r="G802" s="4">
        <v>-23.646943800000003</v>
      </c>
      <c r="H802" s="4">
        <v>12341.09375</v>
      </c>
      <c r="I802" s="4">
        <v>101.0664388020835</v>
      </c>
    </row>
    <row r="803" spans="2:9" x14ac:dyDescent="0.3">
      <c r="B803" s="4">
        <v>12243.497069999999</v>
      </c>
      <c r="C803" s="4">
        <v>1.4316676839192684</v>
      </c>
      <c r="D803" s="4">
        <v>12310.111816500001</v>
      </c>
      <c r="E803" s="4">
        <v>-25.951660850000003</v>
      </c>
      <c r="F803" s="4">
        <v>12315.266602</v>
      </c>
      <c r="G803" s="4">
        <v>-23.920419240000001</v>
      </c>
      <c r="H803" s="4">
        <v>12357.497069999999</v>
      </c>
      <c r="I803" s="4">
        <v>27.59970703125002</v>
      </c>
    </row>
    <row r="804" spans="2:9" x14ac:dyDescent="0.3">
      <c r="B804" s="4">
        <v>12259.900390999999</v>
      </c>
      <c r="C804" s="4">
        <v>0.66166666666666341</v>
      </c>
      <c r="D804" s="4">
        <v>12326.5278325</v>
      </c>
      <c r="E804" s="4">
        <v>-26.607232110000005</v>
      </c>
      <c r="F804" s="4">
        <v>12331.678711</v>
      </c>
      <c r="G804" s="4">
        <v>-24.569380800000001</v>
      </c>
      <c r="H804" s="4">
        <v>12373.900390999999</v>
      </c>
      <c r="I804" s="4">
        <v>75.066438802083354</v>
      </c>
    </row>
    <row r="805" spans="2:9" x14ac:dyDescent="0.3">
      <c r="B805" s="4">
        <v>12276.303711</v>
      </c>
      <c r="C805" s="4">
        <v>3.0449989827473933</v>
      </c>
      <c r="D805" s="4">
        <v>12342.943359500001</v>
      </c>
      <c r="E805" s="4">
        <v>-27.300534089999999</v>
      </c>
      <c r="F805" s="4">
        <v>12348.089844</v>
      </c>
      <c r="G805" s="4">
        <v>-25.072922880000004</v>
      </c>
      <c r="H805" s="4">
        <v>12390.303711</v>
      </c>
      <c r="I805" s="4">
        <v>130.53302408854154</v>
      </c>
    </row>
    <row r="806" spans="2:9" x14ac:dyDescent="0.3">
      <c r="B806" s="4">
        <v>12292.707031</v>
      </c>
      <c r="C806" s="4">
        <v>5.956665649414064</v>
      </c>
      <c r="D806" s="4">
        <v>12359.3588865</v>
      </c>
      <c r="E806" s="4">
        <v>-27.446740630000004</v>
      </c>
      <c r="F806" s="4">
        <v>12364.501953000001</v>
      </c>
      <c r="G806" s="4">
        <v>-24.085372679999999</v>
      </c>
      <c r="H806" s="4">
        <v>12406.707031</v>
      </c>
      <c r="I806" s="4">
        <v>120.26645507812484</v>
      </c>
    </row>
    <row r="807" spans="2:9" x14ac:dyDescent="0.3">
      <c r="B807" s="4">
        <v>12309.110352</v>
      </c>
      <c r="C807" s="4">
        <v>6.6066697184244818</v>
      </c>
      <c r="D807" s="4">
        <v>12375.774902000001</v>
      </c>
      <c r="E807" s="4">
        <v>-27.953747180000004</v>
      </c>
      <c r="F807" s="4">
        <v>12380.913086</v>
      </c>
      <c r="G807" s="4">
        <v>-23.772829320000007</v>
      </c>
      <c r="H807" s="4">
        <v>12423.110352</v>
      </c>
      <c r="I807" s="4">
        <v>160.66643880208321</v>
      </c>
    </row>
    <row r="808" spans="2:9" x14ac:dyDescent="0.3">
      <c r="B808" s="4">
        <v>12325.513671999999</v>
      </c>
      <c r="C808" s="4">
        <v>5.35833435058594</v>
      </c>
      <c r="D808" s="4">
        <v>12392.190429999999</v>
      </c>
      <c r="E808" s="4">
        <v>-28.366426929999999</v>
      </c>
      <c r="F808" s="4">
        <v>12397.325194999999</v>
      </c>
      <c r="G808" s="4">
        <v>-23.481990360000001</v>
      </c>
      <c r="H808" s="4">
        <v>12439.513671999999</v>
      </c>
      <c r="I808" s="4">
        <v>234.39983723958329</v>
      </c>
    </row>
    <row r="809" spans="2:9" x14ac:dyDescent="0.3">
      <c r="B809" s="4">
        <v>12341.916992</v>
      </c>
      <c r="C809" s="4">
        <v>6.1266687011718783</v>
      </c>
      <c r="D809" s="4">
        <v>12408.605957</v>
      </c>
      <c r="E809" s="4">
        <v>-27.307608600000002</v>
      </c>
      <c r="F809" s="4">
        <v>12413.736328000001</v>
      </c>
      <c r="G809" s="4">
        <v>-23.14123128</v>
      </c>
      <c r="H809" s="4">
        <v>12455.916992</v>
      </c>
      <c r="I809" s="4">
        <v>184.26658528645828</v>
      </c>
    </row>
    <row r="810" spans="2:9" x14ac:dyDescent="0.3">
      <c r="B810" s="4">
        <v>12358.320313</v>
      </c>
      <c r="C810" s="4">
        <v>6.2600040690104226</v>
      </c>
      <c r="D810" s="4">
        <v>12425.021972500001</v>
      </c>
      <c r="E810" s="4">
        <v>-26.173328830000006</v>
      </c>
      <c r="F810" s="4">
        <v>12430.148438</v>
      </c>
      <c r="G810" s="4">
        <v>-23.455945080000003</v>
      </c>
      <c r="H810" s="4">
        <v>12472.320313</v>
      </c>
      <c r="I810" s="4">
        <v>180.93336588541683</v>
      </c>
    </row>
    <row r="811" spans="2:9" x14ac:dyDescent="0.3">
      <c r="B811" s="4">
        <v>12374.723633</v>
      </c>
      <c r="C811" s="4">
        <v>5.6416666666666728</v>
      </c>
      <c r="D811" s="4">
        <v>12441.4375</v>
      </c>
      <c r="E811" s="4">
        <v>-25.376267370000001</v>
      </c>
      <c r="F811" s="4">
        <v>12446.559569999999</v>
      </c>
      <c r="G811" s="4">
        <v>-24.838515360000002</v>
      </c>
      <c r="H811" s="4">
        <v>12488.723633</v>
      </c>
      <c r="I811" s="4">
        <v>115.60004882812507</v>
      </c>
    </row>
    <row r="812" spans="2:9" x14ac:dyDescent="0.3">
      <c r="B812" s="4">
        <v>12391.126953000001</v>
      </c>
      <c r="C812" s="4">
        <v>6.8983323160807313</v>
      </c>
      <c r="D812" s="4">
        <v>12457.853515999999</v>
      </c>
      <c r="E812" s="4">
        <v>-24.010886940000006</v>
      </c>
      <c r="F812" s="4">
        <v>12462.971680000001</v>
      </c>
      <c r="G812" s="4">
        <v>-24.417450000000002</v>
      </c>
      <c r="H812" s="4">
        <v>12505.126953000001</v>
      </c>
      <c r="I812" s="4">
        <v>-34.533203125000007</v>
      </c>
    </row>
    <row r="813" spans="2:9" x14ac:dyDescent="0.3">
      <c r="B813" s="4">
        <v>12407.530273</v>
      </c>
      <c r="C813" s="4">
        <v>7.9199989827473987</v>
      </c>
      <c r="D813" s="4">
        <v>12474.269531499998</v>
      </c>
      <c r="E813" s="4">
        <v>-23.492089540000006</v>
      </c>
      <c r="F813" s="4">
        <v>12479.382813</v>
      </c>
      <c r="G813" s="4">
        <v>-24.094054440000004</v>
      </c>
      <c r="H813" s="4">
        <v>12521.530273</v>
      </c>
      <c r="I813" s="4">
        <v>-103.73323567708343</v>
      </c>
    </row>
    <row r="814" spans="2:9" x14ac:dyDescent="0.3">
      <c r="B814" s="4">
        <v>12423.934569999999</v>
      </c>
      <c r="C814" s="4">
        <v>9.0266676839192748</v>
      </c>
      <c r="D814" s="4">
        <v>12490.685058499999</v>
      </c>
      <c r="E814" s="4">
        <v>-24.697114410000005</v>
      </c>
      <c r="F814" s="4">
        <v>12495.793944999999</v>
      </c>
      <c r="G814" s="4">
        <v>-24.341484600000001</v>
      </c>
      <c r="H814" s="4">
        <v>12537.934569999999</v>
      </c>
      <c r="I814" s="4">
        <v>-116.13326822916675</v>
      </c>
    </row>
    <row r="815" spans="2:9" x14ac:dyDescent="0.3">
      <c r="B815" s="4">
        <v>12440.337890999999</v>
      </c>
      <c r="C815" s="4">
        <v>8.5416666666666679</v>
      </c>
      <c r="D815" s="4">
        <v>12507.100586</v>
      </c>
      <c r="E815" s="4">
        <v>-25.430505280000009</v>
      </c>
      <c r="F815" s="4">
        <v>12512.206055000001</v>
      </c>
      <c r="G815" s="4">
        <v>-23.160765240000007</v>
      </c>
      <c r="H815" s="4">
        <v>12554.337890999999</v>
      </c>
      <c r="I815" s="4">
        <v>-138.26658528645854</v>
      </c>
    </row>
    <row r="816" spans="2:9" x14ac:dyDescent="0.3">
      <c r="B816" s="4">
        <v>12456.741211</v>
      </c>
      <c r="C816" s="4">
        <v>8.5266687011718751</v>
      </c>
      <c r="D816" s="4">
        <v>12523.5161135</v>
      </c>
      <c r="E816" s="4">
        <v>-25.732351039999998</v>
      </c>
      <c r="F816" s="4">
        <v>12528.617188</v>
      </c>
      <c r="G816" s="4">
        <v>-22.136317559999998</v>
      </c>
      <c r="H816" s="4">
        <v>12570.741211</v>
      </c>
      <c r="I816" s="4">
        <v>-52.400146484375</v>
      </c>
    </row>
    <row r="817" spans="2:9" x14ac:dyDescent="0.3">
      <c r="B817" s="4">
        <v>12473.144531</v>
      </c>
      <c r="C817" s="4">
        <v>7.9366676839192705</v>
      </c>
      <c r="D817" s="4">
        <v>12539.932129000001</v>
      </c>
      <c r="E817" s="4">
        <v>-26.984539310000002</v>
      </c>
      <c r="F817" s="4">
        <v>12545.029296999999</v>
      </c>
      <c r="G817" s="4">
        <v>-22.7245068</v>
      </c>
      <c r="H817" s="4">
        <v>12587.144531</v>
      </c>
      <c r="I817" s="4">
        <v>183.33308919270843</v>
      </c>
    </row>
    <row r="818" spans="2:9" x14ac:dyDescent="0.3">
      <c r="B818" s="4">
        <v>12489.547852</v>
      </c>
      <c r="C818" s="4">
        <v>7.9416697184244764</v>
      </c>
      <c r="D818" s="4">
        <v>12556.347656</v>
      </c>
      <c r="E818" s="4">
        <v>-27.184983760000001</v>
      </c>
      <c r="F818" s="4">
        <v>12561.440430000001</v>
      </c>
      <c r="G818" s="4">
        <v>-23.28448032</v>
      </c>
      <c r="H818" s="4">
        <v>12603.547852</v>
      </c>
      <c r="I818" s="4">
        <v>268.53312174479186</v>
      </c>
    </row>
    <row r="819" spans="2:9" x14ac:dyDescent="0.3">
      <c r="B819" s="4">
        <v>12505.951171999999</v>
      </c>
      <c r="C819" s="4">
        <v>7.4683374023437512</v>
      </c>
      <c r="D819" s="4">
        <v>12572.763183499999</v>
      </c>
      <c r="E819" s="4">
        <v>-26.453951060000001</v>
      </c>
      <c r="F819" s="4">
        <v>12577.852539</v>
      </c>
      <c r="G819" s="4">
        <v>-22.713654600000002</v>
      </c>
      <c r="H819" s="4">
        <v>12619.951171999999</v>
      </c>
      <c r="I819" s="4">
        <v>317.5996907552086</v>
      </c>
    </row>
    <row r="820" spans="2:9" x14ac:dyDescent="0.3">
      <c r="B820" s="4">
        <v>12522.354492</v>
      </c>
      <c r="C820" s="4">
        <v>6.8666717529296886</v>
      </c>
      <c r="D820" s="4">
        <v>12589.179199</v>
      </c>
      <c r="E820" s="4">
        <v>-25.921004640000003</v>
      </c>
      <c r="F820" s="4">
        <v>12594.263671999999</v>
      </c>
      <c r="G820" s="4">
        <v>-23.388661440000003</v>
      </c>
      <c r="H820" s="4">
        <v>12636.354492</v>
      </c>
      <c r="I820" s="4">
        <v>314.66647135416684</v>
      </c>
    </row>
    <row r="821" spans="2:9" x14ac:dyDescent="0.3">
      <c r="B821" s="4">
        <v>12538.757813</v>
      </c>
      <c r="C821" s="4">
        <v>5.385005086263023</v>
      </c>
      <c r="D821" s="4">
        <v>12605.5947265</v>
      </c>
      <c r="E821" s="4">
        <v>-25.876199410000002</v>
      </c>
      <c r="F821" s="4">
        <v>12610.675781</v>
      </c>
      <c r="G821" s="4">
        <v>-23.471138160000002</v>
      </c>
      <c r="H821" s="4">
        <v>12652.757813</v>
      </c>
      <c r="I821" s="4">
        <v>312.8</v>
      </c>
    </row>
    <row r="822" spans="2:9" x14ac:dyDescent="0.3">
      <c r="B822" s="4">
        <v>12555.161133</v>
      </c>
      <c r="C822" s="4">
        <v>5.4016727701822926</v>
      </c>
      <c r="D822" s="4">
        <v>12622.010254000001</v>
      </c>
      <c r="E822" s="4">
        <v>-25.41399809</v>
      </c>
      <c r="F822" s="4">
        <v>12627.086914</v>
      </c>
      <c r="G822" s="4">
        <v>-22.105931400000003</v>
      </c>
      <c r="H822" s="4">
        <v>12669.161133</v>
      </c>
      <c r="I822" s="4">
        <v>117.73339843749993</v>
      </c>
    </row>
    <row r="823" spans="2:9" x14ac:dyDescent="0.3">
      <c r="B823" s="4">
        <v>12571.564453000001</v>
      </c>
      <c r="C823" s="4">
        <v>7.8350042724609565</v>
      </c>
      <c r="D823" s="4">
        <v>12638.4262695</v>
      </c>
      <c r="E823" s="4">
        <v>-24.987169319999996</v>
      </c>
      <c r="F823" s="4">
        <v>12643.499023</v>
      </c>
      <c r="G823" s="4">
        <v>-20.369579400000006</v>
      </c>
      <c r="H823" s="4">
        <v>12685.564453000001</v>
      </c>
      <c r="I823" s="4">
        <v>76.933463541666498</v>
      </c>
    </row>
    <row r="824" spans="2:9" x14ac:dyDescent="0.3">
      <c r="B824" s="4">
        <v>12587.967773</v>
      </c>
      <c r="C824" s="4">
        <v>8.998334554036477</v>
      </c>
      <c r="D824" s="4">
        <v>12654.842284999999</v>
      </c>
      <c r="E824" s="4">
        <v>-24.527326170000006</v>
      </c>
      <c r="F824" s="4">
        <v>12659.910156</v>
      </c>
      <c r="G824" s="4">
        <v>-19.429778880000001</v>
      </c>
      <c r="H824" s="4">
        <v>12701.967773</v>
      </c>
      <c r="I824" s="4">
        <v>50.133561197916535</v>
      </c>
    </row>
    <row r="825" spans="2:9" x14ac:dyDescent="0.3">
      <c r="B825" s="4">
        <v>12604.371094</v>
      </c>
      <c r="C825" s="4">
        <v>9.051664835611998</v>
      </c>
      <c r="D825" s="4">
        <v>12671.2578125</v>
      </c>
      <c r="E825" s="4">
        <v>-23.749130070000003</v>
      </c>
      <c r="F825" s="4">
        <v>12676.322265999999</v>
      </c>
      <c r="G825" s="4">
        <v>-18.073253880000003</v>
      </c>
      <c r="H825" s="4">
        <v>12718.371094</v>
      </c>
      <c r="I825" s="4">
        <v>86.000048828124918</v>
      </c>
    </row>
    <row r="826" spans="2:9" x14ac:dyDescent="0.3">
      <c r="B826" s="4">
        <v>12620.774414</v>
      </c>
      <c r="C826" s="4">
        <v>9.7099981689453294</v>
      </c>
      <c r="D826" s="4">
        <v>12687.673828499999</v>
      </c>
      <c r="E826" s="4">
        <v>-22.742191479999999</v>
      </c>
      <c r="F826" s="4">
        <v>12692.733398</v>
      </c>
      <c r="G826" s="4">
        <v>-17.860550760000002</v>
      </c>
      <c r="H826" s="4">
        <v>12734.774414</v>
      </c>
      <c r="I826" s="4">
        <v>59.33336588541664</v>
      </c>
    </row>
    <row r="827" spans="2:9" x14ac:dyDescent="0.3">
      <c r="B827" s="4">
        <v>12637.178711</v>
      </c>
      <c r="C827" s="4">
        <v>10.681665852864604</v>
      </c>
      <c r="D827" s="4">
        <v>12704.0893555</v>
      </c>
      <c r="E827" s="4">
        <v>-22.12670911</v>
      </c>
      <c r="F827" s="4">
        <v>12709.145508</v>
      </c>
      <c r="G827" s="4">
        <v>-18.155730600000002</v>
      </c>
      <c r="H827" s="4">
        <v>12751.178711</v>
      </c>
      <c r="I827" s="4">
        <v>107.33331705729155</v>
      </c>
    </row>
    <row r="828" spans="2:9" x14ac:dyDescent="0.3">
      <c r="B828" s="4">
        <v>12653.582031</v>
      </c>
      <c r="C828" s="4">
        <v>10.758333333333336</v>
      </c>
      <c r="D828" s="4">
        <v>12720.504883000001</v>
      </c>
      <c r="E828" s="4">
        <v>-22.117276430000004</v>
      </c>
      <c r="F828" s="4">
        <v>12725.556640999999</v>
      </c>
      <c r="G828" s="4">
        <v>-18.898021080000003</v>
      </c>
      <c r="H828" s="4">
        <v>12767.582031</v>
      </c>
      <c r="I828" s="4">
        <v>108.79998372395825</v>
      </c>
    </row>
    <row r="829" spans="2:9" x14ac:dyDescent="0.3">
      <c r="B829" s="4">
        <v>12669.985352</v>
      </c>
      <c r="C829" s="4">
        <v>12.368335164388039</v>
      </c>
      <c r="D829" s="4">
        <v>12736.920409999999</v>
      </c>
      <c r="E829" s="4">
        <v>-22.763415009999999</v>
      </c>
      <c r="F829" s="4">
        <v>12741.96875</v>
      </c>
      <c r="G829" s="4">
        <v>-19.957195800000001</v>
      </c>
      <c r="H829" s="4">
        <v>12783.985352</v>
      </c>
      <c r="I829" s="4">
        <v>86.26653645833315</v>
      </c>
    </row>
    <row r="830" spans="2:9" x14ac:dyDescent="0.3">
      <c r="B830" s="4">
        <v>12686.388671999999</v>
      </c>
      <c r="C830" s="4">
        <v>15.113334147135443</v>
      </c>
      <c r="D830" s="4">
        <v>12753.336426</v>
      </c>
      <c r="E830" s="4">
        <v>-23.628863400000007</v>
      </c>
      <c r="F830" s="4">
        <v>12758.379883</v>
      </c>
      <c r="G830" s="4">
        <v>-20.308807080000001</v>
      </c>
      <c r="H830" s="4">
        <v>12800.388671999999</v>
      </c>
      <c r="I830" s="4">
        <v>103.0666178385415</v>
      </c>
    </row>
    <row r="831" spans="2:9" x14ac:dyDescent="0.3">
      <c r="B831" s="4">
        <v>12702.791992</v>
      </c>
      <c r="C831" s="4">
        <v>18.651667480468777</v>
      </c>
      <c r="D831" s="4">
        <v>12769.751952999999</v>
      </c>
      <c r="E831" s="4">
        <v>-25.149883050000007</v>
      </c>
      <c r="F831" s="4">
        <v>12774.791992</v>
      </c>
      <c r="G831" s="4">
        <v>-20.530191960000003</v>
      </c>
      <c r="H831" s="4">
        <v>12816.791992</v>
      </c>
      <c r="I831" s="4">
        <v>107.33323567708311</v>
      </c>
    </row>
    <row r="832" spans="2:9" x14ac:dyDescent="0.3">
      <c r="B832" s="4">
        <v>12719.195313</v>
      </c>
      <c r="C832" s="4">
        <v>19.068333129882838</v>
      </c>
      <c r="D832" s="4">
        <v>12786.1674805</v>
      </c>
      <c r="E832" s="4">
        <v>-26.420936680000008</v>
      </c>
      <c r="F832" s="4">
        <v>12791.203125</v>
      </c>
      <c r="G832" s="4">
        <v>-20.412988200000001</v>
      </c>
      <c r="H832" s="4">
        <v>12833.195313</v>
      </c>
      <c r="I832" s="4">
        <v>140.66660156249986</v>
      </c>
    </row>
    <row r="833" spans="2:9" x14ac:dyDescent="0.3">
      <c r="B833" s="4">
        <v>12735.598633</v>
      </c>
      <c r="C833" s="4">
        <v>17.26333109537763</v>
      </c>
      <c r="D833" s="4">
        <v>12802.583496499999</v>
      </c>
      <c r="E833" s="4">
        <v>-27.350055660000006</v>
      </c>
      <c r="F833" s="4">
        <v>12807.615234000001</v>
      </c>
      <c r="G833" s="4">
        <v>-19.792242360000003</v>
      </c>
      <c r="H833" s="4">
        <v>12849.598633</v>
      </c>
      <c r="I833" s="4">
        <v>199.86658528645808</v>
      </c>
    </row>
    <row r="834" spans="2:9" x14ac:dyDescent="0.3">
      <c r="B834" s="4">
        <v>12752.001953000001</v>
      </c>
      <c r="C834" s="4">
        <v>15.144997965494801</v>
      </c>
      <c r="D834" s="4">
        <v>12818.9990235</v>
      </c>
      <c r="E834" s="4">
        <v>-26.868988980000005</v>
      </c>
      <c r="F834" s="4">
        <v>12824.026367</v>
      </c>
      <c r="G834" s="4">
        <v>-19.091190240000003</v>
      </c>
      <c r="H834" s="4">
        <v>12866.001953000001</v>
      </c>
      <c r="I834" s="4">
        <v>402.40011393229167</v>
      </c>
    </row>
    <row r="835" spans="2:9" x14ac:dyDescent="0.3">
      <c r="B835" s="4">
        <v>12768.405273</v>
      </c>
      <c r="C835" s="4">
        <v>14.335001017252605</v>
      </c>
      <c r="D835" s="4">
        <v>12835.4145505</v>
      </c>
      <c r="E835" s="4">
        <v>-25.88091575</v>
      </c>
      <c r="F835" s="4">
        <v>12840.438477</v>
      </c>
      <c r="G835" s="4">
        <v>-19.160644319999999</v>
      </c>
      <c r="H835" s="4">
        <v>12882.405273</v>
      </c>
      <c r="I835" s="4">
        <v>439.46668294270836</v>
      </c>
    </row>
    <row r="836" spans="2:9" x14ac:dyDescent="0.3">
      <c r="B836" s="4">
        <v>12784.808594</v>
      </c>
      <c r="C836" s="4">
        <v>13.895001831054703</v>
      </c>
      <c r="D836" s="4">
        <v>12851.8310545</v>
      </c>
      <c r="E836" s="4">
        <v>-24.984811149999999</v>
      </c>
      <c r="F836" s="4">
        <v>12856.849609000001</v>
      </c>
      <c r="G836" s="4">
        <v>-19.010883960000001</v>
      </c>
      <c r="H836" s="4">
        <v>12898.808594</v>
      </c>
      <c r="I836" s="4">
        <v>450.93343098958337</v>
      </c>
    </row>
    <row r="837" spans="2:9" x14ac:dyDescent="0.3">
      <c r="B837" s="4">
        <v>12801.211914</v>
      </c>
      <c r="C837" s="4">
        <v>14.451669514973975</v>
      </c>
      <c r="D837" s="4">
        <v>12868.2465825</v>
      </c>
      <c r="E837" s="4">
        <v>-23.973156220000003</v>
      </c>
      <c r="F837" s="4">
        <v>12873.261719</v>
      </c>
      <c r="G837" s="4">
        <v>-18.915384600000003</v>
      </c>
      <c r="H837" s="4">
        <v>12915.211914</v>
      </c>
      <c r="I837" s="4">
        <v>487.46676432291667</v>
      </c>
    </row>
    <row r="838" spans="2:9" x14ac:dyDescent="0.3">
      <c r="B838" s="4">
        <v>12817.615234000001</v>
      </c>
      <c r="C838" s="4">
        <v>17.578338216145852</v>
      </c>
      <c r="D838" s="4">
        <v>12884.662109500001</v>
      </c>
      <c r="E838" s="4">
        <v>-22.92848691</v>
      </c>
      <c r="F838" s="4">
        <v>12889.672852</v>
      </c>
      <c r="G838" s="4">
        <v>-18.125344439999999</v>
      </c>
      <c r="H838" s="4">
        <v>12931.615234000001</v>
      </c>
      <c r="I838" s="4">
        <v>476.26665039062516</v>
      </c>
    </row>
    <row r="839" spans="2:9" x14ac:dyDescent="0.3">
      <c r="B839" s="4">
        <v>12834.019531</v>
      </c>
      <c r="C839" s="4">
        <v>19.401668497721381</v>
      </c>
      <c r="D839" s="4">
        <v>12901.078125</v>
      </c>
      <c r="E839" s="4">
        <v>-22.50165814</v>
      </c>
      <c r="F839" s="4">
        <v>12906.084961</v>
      </c>
      <c r="G839" s="4">
        <v>-17.554518720000001</v>
      </c>
      <c r="H839" s="4">
        <v>12948.019531</v>
      </c>
      <c r="I839" s="4">
        <v>351.59983723958351</v>
      </c>
    </row>
    <row r="840" spans="2:9" x14ac:dyDescent="0.3">
      <c r="B840" s="4">
        <v>12850.422852</v>
      </c>
      <c r="C840" s="4">
        <v>20.823332112630244</v>
      </c>
      <c r="D840" s="4">
        <v>12917.493652000001</v>
      </c>
      <c r="E840" s="4">
        <v>-22.720967949999999</v>
      </c>
      <c r="F840" s="4">
        <v>12922.496094</v>
      </c>
      <c r="G840" s="4">
        <v>-16.232720759999999</v>
      </c>
      <c r="H840" s="4">
        <v>12964.422852</v>
      </c>
      <c r="I840" s="4">
        <v>298.53323567708333</v>
      </c>
    </row>
    <row r="841" spans="2:9" x14ac:dyDescent="0.3">
      <c r="B841" s="4">
        <v>12866.826171999999</v>
      </c>
      <c r="C841" s="4">
        <v>21.151662597656276</v>
      </c>
      <c r="D841" s="4">
        <v>12933.909179999999</v>
      </c>
      <c r="E841" s="4">
        <v>-21.975786230000004</v>
      </c>
      <c r="F841" s="4">
        <v>12938.907227</v>
      </c>
      <c r="G841" s="4">
        <v>-15.06936492</v>
      </c>
      <c r="H841" s="4">
        <v>12980.826171999999</v>
      </c>
      <c r="I841" s="4">
        <v>249.99973958333325</v>
      </c>
    </row>
    <row r="842" spans="2:9" x14ac:dyDescent="0.3">
      <c r="B842" s="4">
        <v>12883.229492</v>
      </c>
      <c r="C842" s="4">
        <v>23.071660563151067</v>
      </c>
      <c r="D842" s="4">
        <v>12950.324707</v>
      </c>
      <c r="E842" s="4">
        <v>-21.626777070000003</v>
      </c>
      <c r="F842" s="4">
        <v>12955.319336</v>
      </c>
      <c r="G842" s="4">
        <v>-13.693305960000002</v>
      </c>
      <c r="H842" s="4">
        <v>12997.229492</v>
      </c>
      <c r="I842" s="4">
        <v>215.86638997395823</v>
      </c>
    </row>
    <row r="843" spans="2:9" x14ac:dyDescent="0.3">
      <c r="B843" s="4">
        <v>12899.632813</v>
      </c>
      <c r="C843" s="4">
        <v>22.508327229817731</v>
      </c>
      <c r="D843" s="4">
        <v>12966.740722500001</v>
      </c>
      <c r="E843" s="4">
        <v>-21.1527849</v>
      </c>
      <c r="F843" s="4">
        <v>12971.730469</v>
      </c>
      <c r="G843" s="4">
        <v>-12.762187200000001</v>
      </c>
      <c r="H843" s="4">
        <v>13013.632813</v>
      </c>
      <c r="I843" s="4">
        <v>184.53317057291659</v>
      </c>
    </row>
    <row r="844" spans="2:9" x14ac:dyDescent="0.3">
      <c r="B844" s="4">
        <v>12916.036133</v>
      </c>
      <c r="C844" s="4">
        <v>23.299997965494804</v>
      </c>
      <c r="D844" s="4">
        <v>12983.15625</v>
      </c>
      <c r="E844" s="4">
        <v>-21.26361889</v>
      </c>
      <c r="F844" s="4">
        <v>12988.142578000001</v>
      </c>
      <c r="G844" s="4">
        <v>-11.618365320000001</v>
      </c>
      <c r="H844" s="4">
        <v>13030.036133</v>
      </c>
      <c r="I844" s="4">
        <v>126.53313802083321</v>
      </c>
    </row>
    <row r="845" spans="2:9" x14ac:dyDescent="0.3">
      <c r="B845" s="4">
        <v>12932.439453000001</v>
      </c>
      <c r="C845" s="4">
        <v>24.076664632161467</v>
      </c>
      <c r="D845" s="4">
        <v>12999.571777500001</v>
      </c>
      <c r="E845" s="4">
        <v>-21.129203200000003</v>
      </c>
      <c r="F845" s="4">
        <v>13004.553711</v>
      </c>
      <c r="G845" s="4">
        <v>-10.30307868</v>
      </c>
      <c r="H845" s="4">
        <v>13046.439453000001</v>
      </c>
      <c r="I845" s="4">
        <v>130.66645507812487</v>
      </c>
    </row>
    <row r="846" spans="2:9" x14ac:dyDescent="0.3">
      <c r="B846" s="4">
        <v>12948.842773</v>
      </c>
      <c r="C846" s="4">
        <v>24.323334147135434</v>
      </c>
      <c r="D846" s="4">
        <v>13015.987793</v>
      </c>
      <c r="E846" s="4">
        <v>-20.751896000000002</v>
      </c>
      <c r="F846" s="4">
        <v>13020.965819999999</v>
      </c>
      <c r="G846" s="4">
        <v>-8.5775788800000026</v>
      </c>
      <c r="H846" s="4">
        <v>13062.842773</v>
      </c>
      <c r="I846" s="4">
        <v>142.26640624999987</v>
      </c>
    </row>
    <row r="847" spans="2:9" x14ac:dyDescent="0.3">
      <c r="B847" s="4">
        <v>12965.246094</v>
      </c>
      <c r="C847" s="4">
        <v>25.391667480468765</v>
      </c>
      <c r="D847" s="4">
        <v>13032.4033205</v>
      </c>
      <c r="E847" s="4">
        <v>-20.240173110000004</v>
      </c>
      <c r="F847" s="4">
        <v>13037.376953000001</v>
      </c>
      <c r="G847" s="4">
        <v>-7.4446092000000004</v>
      </c>
      <c r="H847" s="4">
        <v>13079.246094</v>
      </c>
      <c r="I847" s="4">
        <v>118.53313802083329</v>
      </c>
    </row>
    <row r="848" spans="2:9" x14ac:dyDescent="0.3">
      <c r="B848" s="4">
        <v>12981.649414</v>
      </c>
      <c r="C848" s="4">
        <v>27.031667480468769</v>
      </c>
      <c r="D848" s="4">
        <v>13048.818847500001</v>
      </c>
      <c r="E848" s="4">
        <v>-19.622332569999998</v>
      </c>
      <c r="F848" s="4">
        <v>13053.789063</v>
      </c>
      <c r="G848" s="4">
        <v>-5.4890427600000002</v>
      </c>
      <c r="H848" s="4">
        <v>13095.649414</v>
      </c>
      <c r="I848" s="4">
        <v>88.266438802083343</v>
      </c>
    </row>
    <row r="849" spans="2:9" x14ac:dyDescent="0.3">
      <c r="B849" s="4">
        <v>12998.052734000001</v>
      </c>
      <c r="C849" s="4">
        <v>30.75666544596357</v>
      </c>
      <c r="D849" s="4">
        <v>13065.2353515</v>
      </c>
      <c r="E849" s="4">
        <v>-18.605961300000004</v>
      </c>
      <c r="F849" s="4">
        <v>13070.200194999999</v>
      </c>
      <c r="G849" s="4">
        <v>-2.7607996800000003</v>
      </c>
      <c r="H849" s="4">
        <v>13112.052734000001</v>
      </c>
      <c r="I849" s="4">
        <v>78.933138020833354</v>
      </c>
    </row>
    <row r="850" spans="2:9" x14ac:dyDescent="0.3">
      <c r="B850" s="4">
        <v>13014.456055000001</v>
      </c>
      <c r="C850" s="4">
        <v>34.53000000000003</v>
      </c>
      <c r="D850" s="4">
        <v>13081.650879000001</v>
      </c>
      <c r="E850" s="4">
        <v>-17.228790020000002</v>
      </c>
      <c r="F850" s="4">
        <v>13086.612305000001</v>
      </c>
      <c r="G850" s="4">
        <v>-1.1807193599999999</v>
      </c>
      <c r="H850" s="4">
        <v>13128.456055000001</v>
      </c>
      <c r="I850" s="4">
        <v>-31.866764322916676</v>
      </c>
    </row>
    <row r="851" spans="2:9" x14ac:dyDescent="0.3">
      <c r="B851" s="4">
        <v>13030.859375</v>
      </c>
      <c r="C851" s="4">
        <v>39.763330891927097</v>
      </c>
      <c r="D851" s="4">
        <v>13098.066406</v>
      </c>
      <c r="E851" s="4">
        <v>-15.889349460000002</v>
      </c>
      <c r="F851" s="4">
        <v>13103.023438</v>
      </c>
      <c r="G851" s="4">
        <v>0.7922106000000001</v>
      </c>
      <c r="H851" s="4">
        <v>13144.859375</v>
      </c>
      <c r="I851" s="4">
        <v>95.066796875000122</v>
      </c>
    </row>
    <row r="852" spans="2:9" x14ac:dyDescent="0.3">
      <c r="B852" s="4">
        <v>13047.263671999999</v>
      </c>
      <c r="C852" s="4">
        <v>47.436662597656266</v>
      </c>
      <c r="D852" s="4">
        <v>13114.482422000001</v>
      </c>
      <c r="E852" s="4">
        <v>-14.665459230000003</v>
      </c>
      <c r="F852" s="4">
        <v>13119.435546999999</v>
      </c>
      <c r="G852" s="4">
        <v>3.3620115600000005</v>
      </c>
      <c r="H852" s="4">
        <v>13161.263671999999</v>
      </c>
      <c r="I852" s="4">
        <v>185.46679687500023</v>
      </c>
    </row>
    <row r="853" spans="2:9" x14ac:dyDescent="0.3">
      <c r="B853" s="4">
        <v>13063.666992</v>
      </c>
      <c r="C853" s="4">
        <v>53.813329264322945</v>
      </c>
      <c r="D853" s="4">
        <v>13130.897949</v>
      </c>
      <c r="E853" s="4">
        <v>-13.564193840000003</v>
      </c>
      <c r="F853" s="4">
        <v>13135.846680000001</v>
      </c>
      <c r="G853" s="4">
        <v>5.0137164000000007</v>
      </c>
      <c r="H853" s="4">
        <v>13177.666992</v>
      </c>
      <c r="I853" s="4">
        <v>150.53343098958345</v>
      </c>
    </row>
    <row r="854" spans="2:9" x14ac:dyDescent="0.3">
      <c r="B854" s="4">
        <v>13080.070313</v>
      </c>
      <c r="C854" s="4">
        <v>57.689995117187529</v>
      </c>
      <c r="D854" s="4">
        <v>13147.3134765</v>
      </c>
      <c r="E854" s="4">
        <v>-12.807221270000001</v>
      </c>
      <c r="F854" s="4">
        <v>13152.258789</v>
      </c>
      <c r="G854" s="4">
        <v>7.2362469600000008</v>
      </c>
      <c r="H854" s="4">
        <v>13194.070313</v>
      </c>
      <c r="I854" s="4">
        <v>182.93357747395842</v>
      </c>
    </row>
    <row r="855" spans="2:9" x14ac:dyDescent="0.3">
      <c r="B855" s="4">
        <v>13096.473633</v>
      </c>
      <c r="C855" s="4">
        <v>61.878330891927099</v>
      </c>
      <c r="D855" s="4">
        <v>13163.729004000001</v>
      </c>
      <c r="E855" s="4">
        <v>-12.205887920000002</v>
      </c>
      <c r="F855" s="4">
        <v>13168.669921999999</v>
      </c>
      <c r="G855" s="4">
        <v>10.450668600000002</v>
      </c>
      <c r="H855" s="4">
        <v>13210.473633</v>
      </c>
      <c r="I855" s="4">
        <v>290.13339843750032</v>
      </c>
    </row>
    <row r="856" spans="2:9" x14ac:dyDescent="0.3">
      <c r="B856" s="4">
        <v>13112.876953000001</v>
      </c>
      <c r="C856" s="4">
        <v>63.103331705729204</v>
      </c>
      <c r="D856" s="4">
        <v>13180.1450195</v>
      </c>
      <c r="E856" s="4">
        <v>-11.731895750000003</v>
      </c>
      <c r="F856" s="4">
        <v>13185.082031</v>
      </c>
      <c r="G856" s="4">
        <v>14.511561840000002</v>
      </c>
      <c r="H856" s="4">
        <v>13226.876953000001</v>
      </c>
      <c r="I856" s="4">
        <v>165.3333007812501</v>
      </c>
    </row>
    <row r="857" spans="2:9" x14ac:dyDescent="0.3">
      <c r="B857" s="4">
        <v>13129.280273</v>
      </c>
      <c r="C857" s="4">
        <v>63.053331705729207</v>
      </c>
      <c r="D857" s="4">
        <v>13196.560546500001</v>
      </c>
      <c r="E857" s="4">
        <v>-10.255681330000002</v>
      </c>
      <c r="F857" s="4">
        <v>13201.493164</v>
      </c>
      <c r="G857" s="4">
        <v>18.804692160000002</v>
      </c>
      <c r="H857" s="4">
        <v>13243.280273</v>
      </c>
      <c r="I857" s="4">
        <v>95.066601562499955</v>
      </c>
    </row>
    <row r="858" spans="2:9" x14ac:dyDescent="0.3">
      <c r="B858" s="4">
        <v>13145.683594</v>
      </c>
      <c r="C858" s="4">
        <v>66.278330078125038</v>
      </c>
      <c r="D858" s="4">
        <v>13212.976074499999</v>
      </c>
      <c r="E858" s="4">
        <v>-8.777108740000001</v>
      </c>
      <c r="F858" s="4">
        <v>13217.905273</v>
      </c>
      <c r="G858" s="4">
        <v>23.942123639999998</v>
      </c>
      <c r="H858" s="4">
        <v>13259.683594</v>
      </c>
      <c r="I858" s="4">
        <v>196.66660156250003</v>
      </c>
    </row>
    <row r="859" spans="2:9" x14ac:dyDescent="0.3">
      <c r="B859" s="4">
        <v>13162.086914</v>
      </c>
      <c r="C859" s="4">
        <v>72.066662597656261</v>
      </c>
      <c r="D859" s="4">
        <v>13229.392090000001</v>
      </c>
      <c r="E859" s="4">
        <v>-6.8033204499999993</v>
      </c>
      <c r="F859" s="4">
        <v>13234.316406</v>
      </c>
      <c r="G859" s="4">
        <v>28.938476520000002</v>
      </c>
      <c r="H859" s="4">
        <v>13276.086914</v>
      </c>
      <c r="I859" s="4">
        <v>254.66653645833335</v>
      </c>
    </row>
    <row r="860" spans="2:9" x14ac:dyDescent="0.3">
      <c r="B860" s="4">
        <v>13178.490234000001</v>
      </c>
      <c r="C860" s="4">
        <v>80.006659342447932</v>
      </c>
      <c r="D860" s="4">
        <v>13245.807617</v>
      </c>
      <c r="E860" s="4">
        <v>-4.5135373800000007</v>
      </c>
      <c r="F860" s="4">
        <v>13250.728515999999</v>
      </c>
      <c r="G860" s="4">
        <v>34.533870840000006</v>
      </c>
      <c r="H860" s="4">
        <v>13292.490234000001</v>
      </c>
      <c r="I860" s="4">
        <v>336.26663411458338</v>
      </c>
    </row>
    <row r="861" spans="2:9" x14ac:dyDescent="0.3">
      <c r="B861" s="4">
        <v>13194.893555000001</v>
      </c>
      <c r="C861" s="4">
        <v>93.074991861979157</v>
      </c>
      <c r="D861" s="4">
        <v>13262.223633000001</v>
      </c>
      <c r="E861" s="4">
        <v>-1.6365699800000006</v>
      </c>
      <c r="F861" s="4">
        <v>13267.139648</v>
      </c>
      <c r="G861" s="4">
        <v>41.479278839999999</v>
      </c>
      <c r="H861" s="4">
        <v>13308.893555000001</v>
      </c>
      <c r="I861" s="4">
        <v>577.19993489583351</v>
      </c>
    </row>
    <row r="862" spans="2:9" x14ac:dyDescent="0.3">
      <c r="B862" s="4">
        <v>13211.296875</v>
      </c>
      <c r="C862" s="4">
        <v>105.6083251953125</v>
      </c>
      <c r="D862" s="4">
        <v>13278.639648</v>
      </c>
      <c r="E862" s="4">
        <v>0.67915296000000003</v>
      </c>
      <c r="F862" s="4">
        <v>13283.551758</v>
      </c>
      <c r="G862" s="4">
        <v>49.855006800000012</v>
      </c>
      <c r="H862" s="4">
        <v>13325.296875</v>
      </c>
      <c r="I862" s="4">
        <v>617.33338216145876</v>
      </c>
    </row>
    <row r="863" spans="2:9" x14ac:dyDescent="0.3">
      <c r="B863" s="4">
        <v>13227.700194999999</v>
      </c>
      <c r="C863" s="4">
        <v>119.78666341145833</v>
      </c>
      <c r="D863" s="4">
        <v>13295.055176</v>
      </c>
      <c r="E863" s="4">
        <v>3.6197909500000005</v>
      </c>
      <c r="F863" s="4">
        <v>13299.962890999999</v>
      </c>
      <c r="G863" s="4">
        <v>60.08212008000001</v>
      </c>
      <c r="H863" s="4">
        <v>13341.700194999999</v>
      </c>
      <c r="I863" s="4">
        <v>530.93341471354211</v>
      </c>
    </row>
    <row r="864" spans="2:9" x14ac:dyDescent="0.3">
      <c r="B864" s="4">
        <v>13244.104492</v>
      </c>
      <c r="C864" s="4">
        <v>133.6199951171875</v>
      </c>
      <c r="D864" s="4">
        <v>13311.470702999999</v>
      </c>
      <c r="E864" s="4">
        <v>8.2252969599999997</v>
      </c>
      <c r="F864" s="4">
        <v>13316.375</v>
      </c>
      <c r="G864" s="4">
        <v>72.614240640000006</v>
      </c>
      <c r="H864" s="4">
        <v>13358.104492</v>
      </c>
      <c r="I864" s="4">
        <v>531.20008138020876</v>
      </c>
    </row>
    <row r="865" spans="2:9" x14ac:dyDescent="0.3">
      <c r="B865" s="4">
        <v>13260.507813</v>
      </c>
      <c r="C865" s="4">
        <v>148.45333007812502</v>
      </c>
      <c r="D865" s="4">
        <v>13327.886718500002</v>
      </c>
      <c r="E865" s="4">
        <v>13.642013450000004</v>
      </c>
      <c r="F865" s="4">
        <v>13332.786133</v>
      </c>
      <c r="G865" s="4">
        <v>86.774191200000018</v>
      </c>
      <c r="H865" s="4">
        <v>13374.507813</v>
      </c>
      <c r="I865" s="4">
        <v>455.73341471354206</v>
      </c>
    </row>
    <row r="866" spans="2:9" x14ac:dyDescent="0.3">
      <c r="B866" s="4">
        <v>13276.911133</v>
      </c>
      <c r="C866" s="4">
        <v>164.80666829427088</v>
      </c>
      <c r="D866" s="4">
        <v>13344.302246499999</v>
      </c>
      <c r="E866" s="4">
        <v>19.702510350000004</v>
      </c>
      <c r="F866" s="4">
        <v>13349.198242</v>
      </c>
      <c r="G866" s="4">
        <v>101.94122592000001</v>
      </c>
      <c r="H866" s="4">
        <v>13390.911133</v>
      </c>
      <c r="I866" s="4">
        <v>230.00016276041694</v>
      </c>
    </row>
    <row r="867" spans="2:9" x14ac:dyDescent="0.3">
      <c r="B867" s="4">
        <v>13293.314453000001</v>
      </c>
      <c r="C867" s="4">
        <v>187.01833658854167</v>
      </c>
      <c r="D867" s="4">
        <v>13360.7177735</v>
      </c>
      <c r="E867" s="4">
        <v>27.567007300000004</v>
      </c>
      <c r="F867" s="4">
        <v>13365.609375</v>
      </c>
      <c r="G867" s="4">
        <v>118.31719572</v>
      </c>
      <c r="H867" s="4">
        <v>13407.314453000001</v>
      </c>
      <c r="I867" s="4">
        <v>149.60017903645851</v>
      </c>
    </row>
    <row r="868" spans="2:9" x14ac:dyDescent="0.3">
      <c r="B868" s="4">
        <v>13309.717773</v>
      </c>
      <c r="C868" s="4">
        <v>212.5</v>
      </c>
      <c r="D868" s="4">
        <v>13377.1333005</v>
      </c>
      <c r="E868" s="4">
        <v>35.360759150000007</v>
      </c>
      <c r="F868" s="4">
        <v>13382.020508</v>
      </c>
      <c r="G868" s="4">
        <v>137.42357904000002</v>
      </c>
      <c r="H868" s="4">
        <v>13423.717773</v>
      </c>
      <c r="I868" s="4">
        <v>237.60006510416687</v>
      </c>
    </row>
    <row r="869" spans="2:9" x14ac:dyDescent="0.3">
      <c r="B869" s="4">
        <v>13326.121094</v>
      </c>
      <c r="C869" s="4">
        <v>242.68666992187497</v>
      </c>
      <c r="D869" s="4">
        <v>13393.549316500001</v>
      </c>
      <c r="E869" s="4">
        <v>42.550819480000008</v>
      </c>
      <c r="F869" s="4">
        <v>13398.432617</v>
      </c>
      <c r="G869" s="4">
        <v>159.62066892000001</v>
      </c>
      <c r="H869" s="4">
        <v>13440.121094</v>
      </c>
      <c r="I869" s="4">
        <v>240.53333333333347</v>
      </c>
    </row>
    <row r="870" spans="2:9" x14ac:dyDescent="0.3">
      <c r="B870" s="4">
        <v>13342.524414</v>
      </c>
      <c r="C870" s="4">
        <v>276.47833658854165</v>
      </c>
      <c r="D870" s="4">
        <v>13409.964844</v>
      </c>
      <c r="E870" s="4">
        <v>50.570955650000002</v>
      </c>
      <c r="F870" s="4">
        <v>13414.84375</v>
      </c>
      <c r="G870" s="4">
        <v>184.81947732000003</v>
      </c>
      <c r="H870" s="4">
        <v>13456.524414</v>
      </c>
      <c r="I870" s="4">
        <v>252.93343098958354</v>
      </c>
    </row>
    <row r="871" spans="2:9" x14ac:dyDescent="0.3">
      <c r="B871" s="4">
        <v>13358.927734000001</v>
      </c>
      <c r="C871" s="4">
        <v>313.09000000000003</v>
      </c>
      <c r="D871" s="4">
        <v>13426.380370999999</v>
      </c>
      <c r="E871" s="4">
        <v>60.041366370000013</v>
      </c>
      <c r="F871" s="4">
        <v>13431.255859000001</v>
      </c>
      <c r="G871" s="4">
        <v>212.01292008000001</v>
      </c>
      <c r="H871" s="4">
        <v>13472.927734000001</v>
      </c>
      <c r="I871" s="4">
        <v>164.80008138020844</v>
      </c>
    </row>
    <row r="872" spans="2:9" x14ac:dyDescent="0.3">
      <c r="B872" s="4">
        <v>13375.331055000001</v>
      </c>
      <c r="C872" s="4">
        <v>353.43666666666667</v>
      </c>
      <c r="D872" s="4">
        <v>13442.796386999999</v>
      </c>
      <c r="E872" s="4">
        <v>69.797115660000003</v>
      </c>
      <c r="F872" s="4">
        <v>13447.666992</v>
      </c>
      <c r="G872" s="4">
        <v>241.17495192000001</v>
      </c>
      <c r="H872" s="4">
        <v>13489.331055000001</v>
      </c>
      <c r="I872" s="4">
        <v>158.40001627604161</v>
      </c>
    </row>
    <row r="873" spans="2:9" x14ac:dyDescent="0.3">
      <c r="B873" s="4">
        <v>13391.734375</v>
      </c>
      <c r="C873" s="4">
        <v>400.25833333333333</v>
      </c>
      <c r="D873" s="4">
        <v>13459.212402000001</v>
      </c>
      <c r="E873" s="4">
        <v>81.960556520000011</v>
      </c>
      <c r="F873" s="4">
        <v>13464.079102</v>
      </c>
      <c r="G873" s="4">
        <v>272.56168475999999</v>
      </c>
      <c r="H873" s="4">
        <v>13505.734375</v>
      </c>
      <c r="I873" s="4">
        <v>79.733544921874952</v>
      </c>
    </row>
    <row r="874" spans="2:9" x14ac:dyDescent="0.3">
      <c r="B874" s="4">
        <v>13408.137694999999</v>
      </c>
      <c r="C874" s="4">
        <v>451.07</v>
      </c>
      <c r="D874" s="4">
        <v>13475.627929999999</v>
      </c>
      <c r="E874" s="4">
        <v>95.215830090000011</v>
      </c>
      <c r="F874" s="4">
        <v>13480.490234000001</v>
      </c>
      <c r="G874" s="4">
        <v>305.06836464000008</v>
      </c>
      <c r="H874" s="4">
        <v>13522.137694999999</v>
      </c>
      <c r="I874" s="4">
        <v>9.4670084635415908</v>
      </c>
    </row>
    <row r="875" spans="2:9" x14ac:dyDescent="0.3">
      <c r="B875" s="4">
        <v>13424.541015999999</v>
      </c>
      <c r="C875" s="4">
        <v>508.41166666666669</v>
      </c>
      <c r="D875" s="4">
        <v>13492.0439455</v>
      </c>
      <c r="E875" s="4">
        <v>108.87199256000002</v>
      </c>
      <c r="F875" s="4">
        <v>13496.902344</v>
      </c>
      <c r="G875" s="4">
        <v>340.01461908000005</v>
      </c>
      <c r="H875" s="4">
        <v>13538.541015999999</v>
      </c>
      <c r="I875" s="4">
        <v>-88.133089192708397</v>
      </c>
    </row>
    <row r="876" spans="2:9" x14ac:dyDescent="0.3">
      <c r="B876" s="4">
        <v>13440.945313</v>
      </c>
      <c r="C876" s="4">
        <v>572.09333333333325</v>
      </c>
      <c r="D876" s="4">
        <v>13508.459472500001</v>
      </c>
      <c r="E876" s="4">
        <v>122.40317202</v>
      </c>
      <c r="F876" s="4">
        <v>13513.313477</v>
      </c>
      <c r="G876" s="4">
        <v>378.27296496000008</v>
      </c>
      <c r="H876" s="4">
        <v>13554.945313</v>
      </c>
      <c r="I876" s="4">
        <v>37.7335611979166</v>
      </c>
    </row>
    <row r="877" spans="2:9" x14ac:dyDescent="0.3">
      <c r="B877" s="4">
        <v>13457.348633</v>
      </c>
      <c r="C877" s="4">
        <v>643.43500000000006</v>
      </c>
      <c r="D877" s="4">
        <v>13524.875</v>
      </c>
      <c r="E877" s="4">
        <v>137.06155674000004</v>
      </c>
      <c r="F877" s="4">
        <v>13529.725586</v>
      </c>
      <c r="G877" s="4">
        <v>418.63663764000006</v>
      </c>
      <c r="H877" s="4">
        <v>13571.348633</v>
      </c>
      <c r="I877" s="4">
        <v>95.333447265625068</v>
      </c>
    </row>
    <row r="878" spans="2:9" x14ac:dyDescent="0.3">
      <c r="B878" s="4">
        <v>13473.751953000001</v>
      </c>
      <c r="C878" s="4">
        <v>715.76166666666666</v>
      </c>
      <c r="D878" s="4">
        <v>13541.291015499999</v>
      </c>
      <c r="E878" s="4">
        <v>152.31891664</v>
      </c>
      <c r="F878" s="4">
        <v>13546.136719</v>
      </c>
      <c r="G878" s="4">
        <v>459.85763412000011</v>
      </c>
      <c r="H878" s="4">
        <v>13587.751953000001</v>
      </c>
      <c r="I878" s="4">
        <v>160.26671549479175</v>
      </c>
    </row>
    <row r="879" spans="2:9" x14ac:dyDescent="0.3">
      <c r="B879" s="4">
        <v>13490.155273</v>
      </c>
      <c r="C879" s="4">
        <v>795.18833333333339</v>
      </c>
      <c r="D879" s="4">
        <v>13557.706543</v>
      </c>
      <c r="E879" s="4">
        <v>167.91349485000001</v>
      </c>
      <c r="F879" s="4">
        <v>13562.548828000001</v>
      </c>
      <c r="G879" s="4">
        <v>499.67869680000001</v>
      </c>
      <c r="H879" s="4">
        <v>13604.155273</v>
      </c>
      <c r="I879" s="4">
        <v>177.33321940104176</v>
      </c>
    </row>
    <row r="880" spans="2:9" x14ac:dyDescent="0.3">
      <c r="B880" s="4">
        <v>13506.558594</v>
      </c>
      <c r="C880" s="4">
        <v>880.38833333333355</v>
      </c>
      <c r="D880" s="4">
        <v>13574.1220705</v>
      </c>
      <c r="E880" s="4">
        <v>184.05281033</v>
      </c>
      <c r="F880" s="4">
        <v>13578.959961</v>
      </c>
      <c r="G880" s="4">
        <v>540.27243611999995</v>
      </c>
      <c r="H880" s="4">
        <v>13620.558594</v>
      </c>
      <c r="I880" s="4">
        <v>95.599837239583366</v>
      </c>
    </row>
    <row r="881" spans="2:9" x14ac:dyDescent="0.3">
      <c r="B881" s="4">
        <v>13522.961914</v>
      </c>
      <c r="C881" s="4">
        <v>970.53333333333342</v>
      </c>
      <c r="D881" s="4">
        <v>13590.537597500001</v>
      </c>
      <c r="E881" s="4">
        <v>201.85699383000005</v>
      </c>
      <c r="F881" s="4">
        <v>13595.372069999999</v>
      </c>
      <c r="G881" s="4">
        <v>581.38491060000013</v>
      </c>
      <c r="H881" s="4">
        <v>13636.961914</v>
      </c>
      <c r="I881" s="4">
        <v>25.73315429687495</v>
      </c>
    </row>
    <row r="882" spans="2:9" x14ac:dyDescent="0.3">
      <c r="B882" s="4">
        <v>13539.365234000001</v>
      </c>
      <c r="C882" s="4">
        <v>1060.2066666666667</v>
      </c>
      <c r="D882" s="4">
        <v>13606.953613</v>
      </c>
      <c r="E882" s="4">
        <v>219.39942046000004</v>
      </c>
      <c r="F882" s="4">
        <v>13611.783203000001</v>
      </c>
      <c r="G882" s="4">
        <v>623.80398996000008</v>
      </c>
      <c r="H882" s="4">
        <v>13653.365234000001</v>
      </c>
      <c r="I882" s="4">
        <v>29.066552734374831</v>
      </c>
    </row>
    <row r="883" spans="2:9" x14ac:dyDescent="0.3">
      <c r="B883" s="4">
        <v>13555.768555000001</v>
      </c>
      <c r="C883" s="4">
        <v>1151.395</v>
      </c>
      <c r="D883" s="4">
        <v>13623.369140999999</v>
      </c>
      <c r="E883" s="4">
        <v>235.76276209000002</v>
      </c>
      <c r="F883" s="4">
        <v>13628.195313</v>
      </c>
      <c r="G883" s="4">
        <v>667.07388180000009</v>
      </c>
      <c r="H883" s="4">
        <v>13669.768555000001</v>
      </c>
      <c r="I883" s="4">
        <v>29.599853515624865</v>
      </c>
    </row>
    <row r="884" spans="2:9" x14ac:dyDescent="0.3">
      <c r="B884" s="4">
        <v>13572.171875</v>
      </c>
      <c r="C884" s="4">
        <v>1246.0116666666668</v>
      </c>
      <c r="D884" s="4">
        <v>13639.784668</v>
      </c>
      <c r="E884" s="4">
        <v>251.78181090000004</v>
      </c>
      <c r="F884" s="4">
        <v>13644.606444999999</v>
      </c>
      <c r="G884" s="4">
        <v>709.87712904000011</v>
      </c>
      <c r="H884" s="4">
        <v>13686.171875</v>
      </c>
      <c r="I884" s="4">
        <v>48.133300781249879</v>
      </c>
    </row>
    <row r="885" spans="2:9" x14ac:dyDescent="0.3">
      <c r="B885" s="4">
        <v>13588.575194999999</v>
      </c>
      <c r="C885" s="4">
        <v>1341.9983333333334</v>
      </c>
      <c r="D885" s="4">
        <v>13656.200683499999</v>
      </c>
      <c r="E885" s="4">
        <v>267.88339565999996</v>
      </c>
      <c r="F885" s="4">
        <v>13661.018555000001</v>
      </c>
      <c r="G885" s="4">
        <v>751.84475688000009</v>
      </c>
      <c r="H885" s="4">
        <v>13702.575194999999</v>
      </c>
      <c r="I885" s="4">
        <v>166.7999999999999</v>
      </c>
    </row>
    <row r="886" spans="2:9" x14ac:dyDescent="0.3">
      <c r="B886" s="4">
        <v>13604.978515999999</v>
      </c>
      <c r="C886" s="4">
        <v>1438.6116666666667</v>
      </c>
      <c r="D886" s="4">
        <v>13672.616699</v>
      </c>
      <c r="E886" s="4">
        <v>282.96860915000002</v>
      </c>
      <c r="F886" s="4">
        <v>13677.429688</v>
      </c>
      <c r="G886" s="4">
        <v>791.53559315999996</v>
      </c>
      <c r="H886" s="4">
        <v>13718.978515999999</v>
      </c>
      <c r="I886" s="4">
        <v>244.13328450520825</v>
      </c>
    </row>
    <row r="887" spans="2:9" x14ac:dyDescent="0.3">
      <c r="B887" s="4">
        <v>13621.381836</v>
      </c>
      <c r="C887" s="4">
        <v>1534.9950000000001</v>
      </c>
      <c r="D887" s="4">
        <v>13689.0322265</v>
      </c>
      <c r="E887" s="4">
        <v>297.92176512000003</v>
      </c>
      <c r="F887" s="4">
        <v>13693.841796999999</v>
      </c>
      <c r="G887" s="4">
        <v>831.50858664000009</v>
      </c>
      <c r="H887" s="4">
        <v>13735.381836</v>
      </c>
      <c r="I887" s="4">
        <v>339.0665364583333</v>
      </c>
    </row>
    <row r="888" spans="2:9" x14ac:dyDescent="0.3">
      <c r="B888" s="4">
        <v>13637.785156</v>
      </c>
      <c r="C888" s="4">
        <v>1632.1383333333335</v>
      </c>
      <c r="D888" s="4">
        <v>13705.448242500001</v>
      </c>
      <c r="E888" s="4">
        <v>312.41036160000004</v>
      </c>
      <c r="F888" s="4">
        <v>13710.252930000001</v>
      </c>
      <c r="G888" s="4">
        <v>869.00727852</v>
      </c>
      <c r="H888" s="4">
        <v>13751.785156</v>
      </c>
      <c r="I888" s="4">
        <v>361.59986979166661</v>
      </c>
    </row>
    <row r="889" spans="2:9" x14ac:dyDescent="0.3">
      <c r="B889" s="4">
        <v>13654.189453000001</v>
      </c>
      <c r="C889" s="4">
        <v>1727.1183333333333</v>
      </c>
      <c r="D889" s="4">
        <v>13721.8637695</v>
      </c>
      <c r="E889" s="4">
        <v>326.81406396</v>
      </c>
      <c r="F889" s="4">
        <v>13726.665039</v>
      </c>
      <c r="G889" s="4">
        <v>906.52767479999989</v>
      </c>
      <c r="H889" s="4">
        <v>13768.189453000001</v>
      </c>
      <c r="I889" s="4">
        <v>414.13308919270827</v>
      </c>
    </row>
    <row r="890" spans="2:9" x14ac:dyDescent="0.3">
      <c r="B890" s="4">
        <v>13670.592773</v>
      </c>
      <c r="C890" s="4">
        <v>1817.6466666666668</v>
      </c>
      <c r="D890" s="4">
        <v>13738.279296500001</v>
      </c>
      <c r="E890" s="4">
        <v>341.48423953000008</v>
      </c>
      <c r="F890" s="4">
        <v>13743.076171999999</v>
      </c>
      <c r="G890" s="4">
        <v>942.11203860000012</v>
      </c>
      <c r="H890" s="4">
        <v>13784.592773</v>
      </c>
      <c r="I890" s="4">
        <v>531.19980468749998</v>
      </c>
    </row>
    <row r="891" spans="2:9" x14ac:dyDescent="0.3">
      <c r="B891" s="4">
        <v>13686.996094</v>
      </c>
      <c r="C891" s="4">
        <v>1904.3333333333335</v>
      </c>
      <c r="D891" s="4">
        <v>13754.6953125</v>
      </c>
      <c r="E891" s="4">
        <v>355.71107914000004</v>
      </c>
      <c r="F891" s="4">
        <v>13759.488281</v>
      </c>
      <c r="G891" s="4">
        <v>976.85210123999991</v>
      </c>
      <c r="H891" s="4">
        <v>13800.996094</v>
      </c>
      <c r="I891" s="4">
        <v>546.13312174479199</v>
      </c>
    </row>
    <row r="892" spans="2:9" x14ac:dyDescent="0.3">
      <c r="B892" s="4">
        <v>13703.399414</v>
      </c>
      <c r="C892" s="4">
        <v>1988.4749999999999</v>
      </c>
      <c r="D892" s="4">
        <v>13771.110840000001</v>
      </c>
      <c r="E892" s="4">
        <v>369.89075535000006</v>
      </c>
      <c r="F892" s="4">
        <v>13775.899414</v>
      </c>
      <c r="G892" s="4">
        <v>1008.5123095200001</v>
      </c>
      <c r="H892" s="4">
        <v>13817.399414</v>
      </c>
      <c r="I892" s="4">
        <v>349.3332194010419</v>
      </c>
    </row>
    <row r="893" spans="2:9" x14ac:dyDescent="0.3">
      <c r="B893" s="4">
        <v>13719.802734000001</v>
      </c>
      <c r="C893" s="4">
        <v>2072.4833333333331</v>
      </c>
      <c r="D893" s="4">
        <v>13787.526367</v>
      </c>
      <c r="E893" s="4">
        <v>383.13659624000007</v>
      </c>
      <c r="F893" s="4">
        <v>13792.311523</v>
      </c>
      <c r="G893" s="4">
        <v>1041.5312132400002</v>
      </c>
      <c r="H893" s="4">
        <v>13833.802734000001</v>
      </c>
      <c r="I893" s="4">
        <v>269.1999023437503</v>
      </c>
    </row>
    <row r="894" spans="2:9" x14ac:dyDescent="0.3">
      <c r="B894" s="4">
        <v>13736.206055000001</v>
      </c>
      <c r="C894" s="4">
        <v>2152.7283333333335</v>
      </c>
      <c r="D894" s="4">
        <v>13803.941895</v>
      </c>
      <c r="E894" s="4">
        <v>395.93910117000007</v>
      </c>
      <c r="F894" s="4">
        <v>13808.722656</v>
      </c>
      <c r="G894" s="4">
        <v>1073.19793284</v>
      </c>
      <c r="H894" s="4">
        <v>13850.206055000001</v>
      </c>
      <c r="I894" s="4">
        <v>108.26673177083339</v>
      </c>
    </row>
    <row r="895" spans="2:9" x14ac:dyDescent="0.3">
      <c r="B895" s="4">
        <v>13752.609375</v>
      </c>
      <c r="C895" s="4">
        <v>2232.3866666666668</v>
      </c>
      <c r="D895" s="4">
        <v>13820.357909999999</v>
      </c>
      <c r="E895" s="4">
        <v>408.17800347000008</v>
      </c>
      <c r="F895" s="4">
        <v>13825.133789</v>
      </c>
      <c r="G895" s="4">
        <v>1104.3524285999999</v>
      </c>
      <c r="H895" s="4">
        <v>13866.609375</v>
      </c>
      <c r="I895" s="4">
        <v>-27.999853515625077</v>
      </c>
    </row>
    <row r="896" spans="2:9" x14ac:dyDescent="0.3">
      <c r="B896" s="4">
        <v>13769.012694999999</v>
      </c>
      <c r="C896" s="4">
        <v>2308.9783333333335</v>
      </c>
      <c r="D896" s="4">
        <v>13836.7734375</v>
      </c>
      <c r="E896" s="4">
        <v>420.31550446</v>
      </c>
      <c r="F896" s="4">
        <v>13841.545898</v>
      </c>
      <c r="G896" s="4">
        <v>1133.9311849200001</v>
      </c>
      <c r="H896" s="4">
        <v>13883.012694999999</v>
      </c>
      <c r="I896" s="4">
        <v>-124.39980468750015</v>
      </c>
    </row>
    <row r="897" spans="2:9" x14ac:dyDescent="0.3">
      <c r="B897" s="4">
        <v>13785.416015999999</v>
      </c>
      <c r="C897" s="4">
        <v>2386.3083333333334</v>
      </c>
      <c r="D897" s="4">
        <v>13853.188965000001</v>
      </c>
      <c r="E897" s="4">
        <v>431.83988125000002</v>
      </c>
      <c r="F897" s="4">
        <v>13857.957031</v>
      </c>
      <c r="G897" s="4">
        <v>1162.6504470000002</v>
      </c>
      <c r="H897" s="4">
        <v>13899.416015999999</v>
      </c>
      <c r="I897" s="4">
        <v>-104.6664713541669</v>
      </c>
    </row>
    <row r="898" spans="2:9" x14ac:dyDescent="0.3">
      <c r="B898" s="4">
        <v>13801.819336</v>
      </c>
      <c r="C898" s="4">
        <v>2458.2150000000001</v>
      </c>
      <c r="D898" s="4">
        <v>13869.605468500002</v>
      </c>
      <c r="E898" s="4">
        <v>444.24857179000009</v>
      </c>
      <c r="F898" s="4">
        <v>13874.369140999999</v>
      </c>
      <c r="G898" s="4">
        <v>1187.2350208800001</v>
      </c>
      <c r="H898" s="4">
        <v>13915.819336</v>
      </c>
      <c r="I898" s="4">
        <v>-143.33321940104193</v>
      </c>
    </row>
    <row r="899" spans="2:9" x14ac:dyDescent="0.3">
      <c r="B899" s="4">
        <v>13818.222656</v>
      </c>
      <c r="C899" s="4">
        <v>2527.1633333333334</v>
      </c>
      <c r="D899" s="4">
        <v>13886.020996499999</v>
      </c>
      <c r="E899" s="4">
        <v>457.20671594000004</v>
      </c>
      <c r="F899" s="4">
        <v>13890.780273</v>
      </c>
      <c r="G899" s="4">
        <v>1209.6361321200002</v>
      </c>
      <c r="H899" s="4">
        <v>13932.222656</v>
      </c>
      <c r="I899" s="4">
        <v>-70.400032552083388</v>
      </c>
    </row>
    <row r="900" spans="2:9" x14ac:dyDescent="0.3">
      <c r="B900" s="4">
        <v>13834.625977</v>
      </c>
      <c r="C900" s="4">
        <v>2592.6083333333331</v>
      </c>
      <c r="D900" s="4">
        <v>13902.4365235</v>
      </c>
      <c r="E900" s="4">
        <v>468.66506397000006</v>
      </c>
      <c r="F900" s="4">
        <v>13907.192383</v>
      </c>
      <c r="G900" s="4">
        <v>1229.4956581200001</v>
      </c>
      <c r="H900" s="4">
        <v>13948.625977</v>
      </c>
      <c r="I900" s="4">
        <v>-91.866796875000006</v>
      </c>
    </row>
    <row r="901" spans="2:9" x14ac:dyDescent="0.3">
      <c r="B901" s="4">
        <v>13851.030273</v>
      </c>
      <c r="C901" s="4">
        <v>2658.8033333333337</v>
      </c>
      <c r="D901" s="4">
        <v>13918.852539</v>
      </c>
      <c r="E901" s="4">
        <v>477.9963426600001</v>
      </c>
      <c r="F901" s="4">
        <v>13923.603515999999</v>
      </c>
      <c r="G901" s="4">
        <v>1247.0458359599997</v>
      </c>
      <c r="H901" s="4">
        <v>13965.030273</v>
      </c>
      <c r="I901" s="4">
        <v>32.666536458333304</v>
      </c>
    </row>
    <row r="902" spans="2:9" x14ac:dyDescent="0.3">
      <c r="B902" s="4">
        <v>13867.433594</v>
      </c>
      <c r="C902" s="4">
        <v>2717.2316666666666</v>
      </c>
      <c r="D902" s="4">
        <v>13935.268066500001</v>
      </c>
      <c r="E902" s="4">
        <v>486.59423048000014</v>
      </c>
      <c r="F902" s="4">
        <v>13940.015625</v>
      </c>
      <c r="G902" s="4">
        <v>1261.5443751600001</v>
      </c>
      <c r="H902" s="4">
        <v>13981.433594</v>
      </c>
      <c r="I902" s="4">
        <v>112.93323567708349</v>
      </c>
    </row>
    <row r="903" spans="2:9" x14ac:dyDescent="0.3">
      <c r="B903" s="4">
        <v>13883.836914</v>
      </c>
      <c r="C903" s="4">
        <v>2773.4049999999997</v>
      </c>
      <c r="D903" s="4">
        <v>13951.683594</v>
      </c>
      <c r="E903" s="4">
        <v>494.71340978999996</v>
      </c>
      <c r="F903" s="4">
        <v>13956.426758</v>
      </c>
      <c r="G903" s="4">
        <v>1275.39612324</v>
      </c>
      <c r="H903" s="4">
        <v>13997.836914</v>
      </c>
      <c r="I903" s="4">
        <v>218.13328450520868</v>
      </c>
    </row>
    <row r="904" spans="2:9" x14ac:dyDescent="0.3">
      <c r="B904" s="4">
        <v>13900.240234000001</v>
      </c>
      <c r="C904" s="4">
        <v>2826.7533333333331</v>
      </c>
      <c r="D904" s="4">
        <v>13968.099609500001</v>
      </c>
      <c r="E904" s="4">
        <v>502.66751720000002</v>
      </c>
      <c r="F904" s="4">
        <v>13972.838867</v>
      </c>
      <c r="G904" s="4">
        <v>1288.3384569600003</v>
      </c>
      <c r="H904" s="4">
        <v>14014.240234000001</v>
      </c>
      <c r="I904" s="4">
        <v>266.53330078125032</v>
      </c>
    </row>
    <row r="905" spans="2:9" x14ac:dyDescent="0.3">
      <c r="B905" s="4">
        <v>13916.643555000001</v>
      </c>
      <c r="C905" s="4">
        <v>2874.1333333333337</v>
      </c>
      <c r="D905" s="4">
        <v>13984.515136999999</v>
      </c>
      <c r="E905" s="4">
        <v>511.2441814899999</v>
      </c>
      <c r="F905" s="4">
        <v>13989.25</v>
      </c>
      <c r="G905" s="4">
        <v>1300.5189662400003</v>
      </c>
      <c r="H905" s="4">
        <v>14030.643555000001</v>
      </c>
      <c r="I905" s="4">
        <v>407.59988606770855</v>
      </c>
    </row>
    <row r="906" spans="2:9" x14ac:dyDescent="0.3">
      <c r="B906" s="4">
        <v>13933.046875</v>
      </c>
      <c r="C906" s="4">
        <v>2914.3050000000003</v>
      </c>
      <c r="D906" s="4">
        <v>14000.930664</v>
      </c>
      <c r="E906" s="4">
        <v>518.31397515000003</v>
      </c>
      <c r="F906" s="4">
        <v>14005.662109000001</v>
      </c>
      <c r="G906" s="4">
        <v>1311.2148945600002</v>
      </c>
      <c r="H906" s="4">
        <v>14047.046875</v>
      </c>
      <c r="I906" s="4">
        <v>460.79995117187531</v>
      </c>
    </row>
    <row r="907" spans="2:9" x14ac:dyDescent="0.3">
      <c r="B907" s="4">
        <v>13949.450194999999</v>
      </c>
      <c r="C907" s="4">
        <v>2956.0933333333332</v>
      </c>
      <c r="D907" s="4">
        <v>14017.346191500001</v>
      </c>
      <c r="E907" s="4">
        <v>525.1361609600001</v>
      </c>
      <c r="F907" s="4">
        <v>14022.073242</v>
      </c>
      <c r="G907" s="4">
        <v>1321.4940984</v>
      </c>
      <c r="H907" s="4">
        <v>14063.450194999999</v>
      </c>
      <c r="I907" s="4">
        <v>516.9331868489586</v>
      </c>
    </row>
    <row r="908" spans="2:9" x14ac:dyDescent="0.3">
      <c r="B908" s="4">
        <v>13965.853515999999</v>
      </c>
      <c r="C908" s="4">
        <v>2996.415</v>
      </c>
      <c r="D908" s="4">
        <v>14033.7622075</v>
      </c>
      <c r="E908" s="4">
        <v>530.91603563000012</v>
      </c>
      <c r="F908" s="4">
        <v>14038.485352</v>
      </c>
      <c r="G908" s="4">
        <v>1328.2072693200003</v>
      </c>
      <c r="H908" s="4">
        <v>14079.853515999999</v>
      </c>
      <c r="I908" s="4">
        <v>509.06668294270844</v>
      </c>
    </row>
    <row r="909" spans="2:9" x14ac:dyDescent="0.3">
      <c r="B909" s="4">
        <v>13982.256836</v>
      </c>
      <c r="C909" s="4">
        <v>3032.8466666666668</v>
      </c>
      <c r="D909" s="4">
        <v>14050.177734500001</v>
      </c>
      <c r="E909" s="4">
        <v>535.68661354000005</v>
      </c>
      <c r="F909" s="4">
        <v>14054.896484000001</v>
      </c>
      <c r="G909" s="4">
        <v>1335.74954832</v>
      </c>
      <c r="H909" s="4">
        <v>14096.256836</v>
      </c>
      <c r="I909" s="4">
        <v>565.46678059895839</v>
      </c>
    </row>
    <row r="910" spans="2:9" x14ac:dyDescent="0.3">
      <c r="B910" s="4">
        <v>13998.660156</v>
      </c>
      <c r="C910" s="4">
        <v>3067.4033333333332</v>
      </c>
      <c r="D910" s="4">
        <v>14066.59375</v>
      </c>
      <c r="E910" s="4">
        <v>538.6909221200001</v>
      </c>
      <c r="F910" s="4">
        <v>14071.308594</v>
      </c>
      <c r="G910" s="4">
        <v>1344.62447748</v>
      </c>
      <c r="H910" s="4">
        <v>14112.660156</v>
      </c>
      <c r="I910" s="4">
        <v>442.53347981770838</v>
      </c>
    </row>
    <row r="911" spans="2:9" x14ac:dyDescent="0.3">
      <c r="B911" s="4">
        <v>14015.063477</v>
      </c>
      <c r="C911" s="4">
        <v>3101.2799999999997</v>
      </c>
      <c r="D911" s="4">
        <v>14083.009765499999</v>
      </c>
      <c r="E911" s="4">
        <v>542.86959936000005</v>
      </c>
      <c r="F911" s="4">
        <v>14087.719727</v>
      </c>
      <c r="G911" s="4">
        <v>1354.98615804</v>
      </c>
      <c r="H911" s="4">
        <v>14129.063477</v>
      </c>
      <c r="I911" s="4">
        <v>290.40013020833339</v>
      </c>
    </row>
    <row r="912" spans="2:9" x14ac:dyDescent="0.3">
      <c r="B912" s="4">
        <v>14031.466796999999</v>
      </c>
      <c r="C912" s="4">
        <v>3125.2916666666665</v>
      </c>
      <c r="D912" s="4">
        <v>14099.425293</v>
      </c>
      <c r="E912" s="4">
        <v>545.72062689000006</v>
      </c>
      <c r="F912" s="4">
        <v>14104.131836</v>
      </c>
      <c r="G912" s="4">
        <v>1364.0238702000001</v>
      </c>
      <c r="H912" s="4">
        <v>14145.466796999999</v>
      </c>
      <c r="I912" s="4">
        <v>216.13341471354187</v>
      </c>
    </row>
    <row r="913" spans="2:9" x14ac:dyDescent="0.3">
      <c r="B913" s="4">
        <v>14047.870117</v>
      </c>
      <c r="C913" s="4">
        <v>3143.9083333333333</v>
      </c>
      <c r="D913" s="4">
        <v>14115.8408205</v>
      </c>
      <c r="E913" s="4">
        <v>548.15190015999997</v>
      </c>
      <c r="F913" s="4">
        <v>14120.542969</v>
      </c>
      <c r="G913" s="4">
        <v>1371.1863221999999</v>
      </c>
      <c r="H913" s="4">
        <v>14161.870117</v>
      </c>
      <c r="I913" s="4">
        <v>200.53336588541691</v>
      </c>
    </row>
    <row r="914" spans="2:9" x14ac:dyDescent="0.3">
      <c r="B914" s="4">
        <v>14064.274414</v>
      </c>
      <c r="C914" s="4">
        <v>3163.3449999999998</v>
      </c>
      <c r="D914" s="4">
        <v>14132.256836</v>
      </c>
      <c r="E914" s="4">
        <v>550.77418520000003</v>
      </c>
      <c r="F914" s="4">
        <v>14136.955078000001</v>
      </c>
      <c r="G914" s="4">
        <v>1377.7128352800003</v>
      </c>
      <c r="H914" s="4">
        <v>14178.274414</v>
      </c>
      <c r="I914" s="4">
        <v>118.13331705729182</v>
      </c>
    </row>
    <row r="915" spans="2:9" x14ac:dyDescent="0.3">
      <c r="B915" s="4">
        <v>14080.677734000001</v>
      </c>
      <c r="C915" s="4">
        <v>3183.1699999999996</v>
      </c>
      <c r="D915" s="4">
        <v>14148.672363</v>
      </c>
      <c r="E915" s="4">
        <v>553.2266820000001</v>
      </c>
      <c r="F915" s="4">
        <v>14153.366211</v>
      </c>
      <c r="G915" s="4">
        <v>1381.2311185200001</v>
      </c>
      <c r="H915" s="4">
        <v>14194.677734000001</v>
      </c>
      <c r="I915" s="4">
        <v>163.06668294270847</v>
      </c>
    </row>
    <row r="916" spans="2:9" x14ac:dyDescent="0.3">
      <c r="B916" s="4">
        <v>14097.081055000001</v>
      </c>
      <c r="C916" s="4">
        <v>3198.8416666666667</v>
      </c>
      <c r="D916" s="4">
        <v>14165.087890999999</v>
      </c>
      <c r="E916" s="4">
        <v>555.47401801000012</v>
      </c>
      <c r="F916" s="4">
        <v>14169.778319999999</v>
      </c>
      <c r="G916" s="4">
        <v>1380.6320770800003</v>
      </c>
      <c r="H916" s="4">
        <v>14211.081055000001</v>
      </c>
      <c r="I916" s="4">
        <v>197.99985351562526</v>
      </c>
    </row>
    <row r="917" spans="2:9" x14ac:dyDescent="0.3">
      <c r="B917" s="4">
        <v>14113.484375</v>
      </c>
      <c r="C917" s="4">
        <v>3213.4016666666671</v>
      </c>
      <c r="D917" s="4">
        <v>14181.503906499998</v>
      </c>
      <c r="E917" s="4">
        <v>557.65532526000015</v>
      </c>
      <c r="F917" s="4">
        <v>14186.189453000001</v>
      </c>
      <c r="G917" s="4">
        <v>1377.8322094799998</v>
      </c>
      <c r="H917" s="4">
        <v>14227.484375</v>
      </c>
      <c r="I917" s="4">
        <v>171.59993489583346</v>
      </c>
    </row>
    <row r="918" spans="2:9" x14ac:dyDescent="0.3">
      <c r="B918" s="4">
        <v>14129.887694999999</v>
      </c>
      <c r="C918" s="4">
        <v>3231.7450000000003</v>
      </c>
      <c r="D918" s="4">
        <v>14197.919433499999</v>
      </c>
      <c r="E918" s="4">
        <v>560.24223775000007</v>
      </c>
      <c r="F918" s="4">
        <v>14202.601563</v>
      </c>
      <c r="G918" s="4">
        <v>1375.5944858400001</v>
      </c>
      <c r="H918" s="4">
        <v>14243.887694999999</v>
      </c>
      <c r="I918" s="4">
        <v>161.99978841145844</v>
      </c>
    </row>
    <row r="919" spans="2:9" x14ac:dyDescent="0.3">
      <c r="B919" s="4">
        <v>14146.291015999999</v>
      </c>
      <c r="C919" s="4">
        <v>3244.3650000000002</v>
      </c>
      <c r="D919" s="4">
        <v>14214.334961</v>
      </c>
      <c r="E919" s="4">
        <v>561.68543779000004</v>
      </c>
      <c r="F919" s="4">
        <v>14219.012694999999</v>
      </c>
      <c r="G919" s="4">
        <v>1371.2036857200001</v>
      </c>
      <c r="H919" s="4">
        <v>14260.291015999999</v>
      </c>
      <c r="I919" s="4">
        <v>174.93312174479175</v>
      </c>
    </row>
    <row r="920" spans="2:9" x14ac:dyDescent="0.3">
      <c r="B920" s="4">
        <v>14162.694336</v>
      </c>
      <c r="C920" s="4">
        <v>3253.5016666666666</v>
      </c>
      <c r="D920" s="4">
        <v>14230.7504885</v>
      </c>
      <c r="E920" s="4">
        <v>561.83636067000009</v>
      </c>
      <c r="F920" s="4">
        <v>14235.424805000001</v>
      </c>
      <c r="G920" s="4">
        <v>1364.9115801599999</v>
      </c>
      <c r="H920" s="4">
        <v>14276.694336</v>
      </c>
      <c r="I920" s="4">
        <v>237.46635742187507</v>
      </c>
    </row>
    <row r="921" spans="2:9" x14ac:dyDescent="0.3">
      <c r="B921" s="4">
        <v>14179.097656</v>
      </c>
      <c r="C921" s="4">
        <v>3258.9283333333337</v>
      </c>
      <c r="D921" s="4">
        <v>14247.166504000001</v>
      </c>
      <c r="E921" s="4">
        <v>560.35542991</v>
      </c>
      <c r="F921" s="4">
        <v>14251.835938</v>
      </c>
      <c r="G921" s="4">
        <v>1358.3720444399999</v>
      </c>
      <c r="H921" s="4">
        <v>14293.097656</v>
      </c>
      <c r="I921" s="4">
        <v>262.5330891927083</v>
      </c>
    </row>
    <row r="922" spans="2:9" x14ac:dyDescent="0.3">
      <c r="B922" s="4">
        <v>14195.500977</v>
      </c>
      <c r="C922" s="4">
        <v>3265.5233333333335</v>
      </c>
      <c r="D922" s="4">
        <v>14263.582031</v>
      </c>
      <c r="E922" s="4">
        <v>557.47610434000001</v>
      </c>
      <c r="F922" s="4">
        <v>14268.247069999999</v>
      </c>
      <c r="G922" s="4">
        <v>1350.19599696</v>
      </c>
      <c r="H922" s="4">
        <v>14309.500977</v>
      </c>
      <c r="I922" s="4">
        <v>345.86635742187514</v>
      </c>
    </row>
    <row r="923" spans="2:9" x14ac:dyDescent="0.3">
      <c r="B923" s="4">
        <v>14211.904296999999</v>
      </c>
      <c r="C923" s="4">
        <v>3265.7599999999998</v>
      </c>
      <c r="D923" s="4">
        <v>14279.998046500001</v>
      </c>
      <c r="E923" s="4">
        <v>553.92234215000008</v>
      </c>
      <c r="F923" s="4">
        <v>14284.659180000001</v>
      </c>
      <c r="G923" s="4">
        <v>1337.9438631600001</v>
      </c>
      <c r="H923" s="4">
        <v>14325.904296999999</v>
      </c>
      <c r="I923" s="4">
        <v>284.26638997395833</v>
      </c>
    </row>
    <row r="924" spans="2:9" x14ac:dyDescent="0.3">
      <c r="B924" s="4">
        <v>14228.307617</v>
      </c>
      <c r="C924" s="4">
        <v>3260.1316666666667</v>
      </c>
      <c r="D924" s="4">
        <v>14296.4140625</v>
      </c>
      <c r="E924" s="4">
        <v>549.13761522000016</v>
      </c>
      <c r="F924" s="4">
        <v>14301.070313</v>
      </c>
      <c r="G924" s="4">
        <v>1321.36604244</v>
      </c>
      <c r="H924" s="4">
        <v>14342.307617</v>
      </c>
      <c r="I924" s="4">
        <v>150.66640624999997</v>
      </c>
    </row>
    <row r="925" spans="2:9" x14ac:dyDescent="0.3">
      <c r="B925" s="4">
        <v>14244.710938</v>
      </c>
      <c r="C925" s="4">
        <v>3249.2249999999999</v>
      </c>
      <c r="D925" s="4">
        <v>14312.829590000001</v>
      </c>
      <c r="E925" s="4">
        <v>543.47093271000017</v>
      </c>
      <c r="F925" s="4">
        <v>14317.482421999999</v>
      </c>
      <c r="G925" s="4">
        <v>1299.8396185200002</v>
      </c>
      <c r="H925" s="4">
        <v>14358.710938</v>
      </c>
      <c r="I925" s="4">
        <v>-61.600065104166653</v>
      </c>
    </row>
    <row r="926" spans="2:9" x14ac:dyDescent="0.3">
      <c r="B926" s="4">
        <v>14261.115234000001</v>
      </c>
      <c r="C926" s="4">
        <v>3230.788333333333</v>
      </c>
      <c r="D926" s="4">
        <v>14329.245117</v>
      </c>
      <c r="E926" s="4">
        <v>538.54943192000007</v>
      </c>
      <c r="F926" s="4">
        <v>14333.893555000001</v>
      </c>
      <c r="G926" s="4">
        <v>1274.9164560000002</v>
      </c>
      <c r="H926" s="4">
        <v>14375.115234000001</v>
      </c>
      <c r="I926" s="4">
        <v>-149.46658528645838</v>
      </c>
    </row>
    <row r="927" spans="2:9" x14ac:dyDescent="0.3">
      <c r="B927" s="4">
        <v>14277.518555000001</v>
      </c>
      <c r="C927" s="4">
        <v>3204.4516666666668</v>
      </c>
      <c r="D927" s="4">
        <v>14345.661133</v>
      </c>
      <c r="E927" s="4">
        <v>532.83086967000008</v>
      </c>
      <c r="F927" s="4">
        <v>14350.305664</v>
      </c>
      <c r="G927" s="4">
        <v>1247.2216415999999</v>
      </c>
      <c r="H927" s="4">
        <v>14391.518555000001</v>
      </c>
      <c r="I927" s="4">
        <v>-184.66652018229183</v>
      </c>
    </row>
    <row r="928" spans="2:9" x14ac:dyDescent="0.3">
      <c r="B928" s="4">
        <v>14293.921875</v>
      </c>
      <c r="C928" s="4">
        <v>3169.2333333333336</v>
      </c>
      <c r="D928" s="4">
        <v>14362.076659999999</v>
      </c>
      <c r="E928" s="4">
        <v>526.95902637000006</v>
      </c>
      <c r="F928" s="4">
        <v>14366.716796999999</v>
      </c>
      <c r="G928" s="4">
        <v>1216.95268536</v>
      </c>
      <c r="H928" s="4">
        <v>14407.921875</v>
      </c>
      <c r="I928" s="4">
        <v>-134.53307291666681</v>
      </c>
    </row>
    <row r="929" spans="2:9" x14ac:dyDescent="0.3">
      <c r="B929" s="4">
        <v>14310.325194999999</v>
      </c>
      <c r="C929" s="4">
        <v>3131.5183333333334</v>
      </c>
      <c r="D929" s="4">
        <v>14378.4921875</v>
      </c>
      <c r="E929" s="4">
        <v>521.24989679999999</v>
      </c>
      <c r="F929" s="4">
        <v>14383.128906</v>
      </c>
      <c r="G929" s="4">
        <v>1184.5002664799999</v>
      </c>
      <c r="H929" s="4">
        <v>14424.325194999999</v>
      </c>
      <c r="I929" s="4">
        <v>81.73357747395832</v>
      </c>
    </row>
    <row r="930" spans="2:9" x14ac:dyDescent="0.3">
      <c r="B930" s="4">
        <v>14326.728515999999</v>
      </c>
      <c r="C930" s="4">
        <v>3086.9649999999997</v>
      </c>
      <c r="D930" s="4">
        <v>14394.908203499999</v>
      </c>
      <c r="E930" s="4">
        <v>515.89213456000016</v>
      </c>
      <c r="F930" s="4">
        <v>14399.540039</v>
      </c>
      <c r="G930" s="4">
        <v>1150.1422012800001</v>
      </c>
      <c r="H930" s="4">
        <v>14440.728515999999</v>
      </c>
      <c r="I930" s="4">
        <v>248.40011393229162</v>
      </c>
    </row>
    <row r="931" spans="2:9" x14ac:dyDescent="0.3">
      <c r="B931" s="4">
        <v>14343.131836</v>
      </c>
      <c r="C931" s="4">
        <v>3039.3933333333334</v>
      </c>
      <c r="D931" s="4">
        <v>14411.3237305</v>
      </c>
      <c r="E931" s="4">
        <v>509.38594353000002</v>
      </c>
      <c r="F931" s="4">
        <v>14415.952148</v>
      </c>
      <c r="G931" s="4">
        <v>1113.8828306400003</v>
      </c>
      <c r="H931" s="4">
        <v>14457.131836</v>
      </c>
      <c r="I931" s="4">
        <v>208.0000813802082</v>
      </c>
    </row>
    <row r="932" spans="2:9" x14ac:dyDescent="0.3">
      <c r="B932" s="4">
        <v>14359.535156</v>
      </c>
      <c r="C932" s="4">
        <v>2986.3266666666664</v>
      </c>
      <c r="D932" s="4">
        <v>14427.739258000001</v>
      </c>
      <c r="E932" s="4">
        <v>503.58012899000005</v>
      </c>
      <c r="F932" s="4">
        <v>14432.363281</v>
      </c>
      <c r="G932" s="4">
        <v>1076.1627538800001</v>
      </c>
      <c r="H932" s="4">
        <v>14473.535156</v>
      </c>
      <c r="I932" s="4">
        <v>175.33330078124993</v>
      </c>
    </row>
    <row r="933" spans="2:9" x14ac:dyDescent="0.3">
      <c r="B933" s="4">
        <v>14375.938477</v>
      </c>
      <c r="C933" s="4">
        <v>2929.5933333333332</v>
      </c>
      <c r="D933" s="4">
        <v>14444.155273</v>
      </c>
      <c r="E933" s="4">
        <v>496.9017915500001</v>
      </c>
      <c r="F933" s="4">
        <v>14448.775390999999</v>
      </c>
      <c r="G933" s="4">
        <v>1038.8897877600002</v>
      </c>
      <c r="H933" s="4">
        <v>14489.938477</v>
      </c>
      <c r="I933" s="4">
        <v>135.99995117187495</v>
      </c>
    </row>
    <row r="934" spans="2:9" x14ac:dyDescent="0.3">
      <c r="B934" s="4">
        <v>14392.341796999999</v>
      </c>
      <c r="C934" s="4">
        <v>2866.6333333333332</v>
      </c>
      <c r="D934" s="4">
        <v>14460.570801</v>
      </c>
      <c r="E934" s="4">
        <v>490.23760313000014</v>
      </c>
      <c r="F934" s="4">
        <v>14465.186523</v>
      </c>
      <c r="G934" s="4">
        <v>1001.2999374000001</v>
      </c>
      <c r="H934" s="4">
        <v>14506.341796999999</v>
      </c>
      <c r="I934" s="4">
        <v>-5.3333007812502631</v>
      </c>
    </row>
    <row r="935" spans="2:9" x14ac:dyDescent="0.3">
      <c r="B935" s="4">
        <v>14408.745117</v>
      </c>
      <c r="C935" s="4">
        <v>2801.1816666666664</v>
      </c>
      <c r="D935" s="4">
        <v>14476.986816500001</v>
      </c>
      <c r="E935" s="4">
        <v>483.61586176999992</v>
      </c>
      <c r="F935" s="4">
        <v>14481.598633</v>
      </c>
      <c r="G935" s="4">
        <v>964.60864920000006</v>
      </c>
      <c r="H935" s="4">
        <v>14522.745117</v>
      </c>
      <c r="I935" s="4">
        <v>-19.466552734375291</v>
      </c>
    </row>
    <row r="936" spans="2:9" x14ac:dyDescent="0.3">
      <c r="B936" s="4">
        <v>14425.148438</v>
      </c>
      <c r="C936" s="4">
        <v>2734.5816666666665</v>
      </c>
      <c r="D936" s="4">
        <v>14493.402344</v>
      </c>
      <c r="E936" s="4">
        <v>477.98455181000008</v>
      </c>
      <c r="F936" s="4">
        <v>14498.009765999999</v>
      </c>
      <c r="G936" s="4">
        <v>929.31946524000011</v>
      </c>
      <c r="H936" s="4">
        <v>14539.148438</v>
      </c>
      <c r="I936" s="4">
        <v>52.933284505208192</v>
      </c>
    </row>
    <row r="937" spans="2:9" x14ac:dyDescent="0.3">
      <c r="B937" s="4">
        <v>14441.551758</v>
      </c>
      <c r="C937" s="4">
        <v>2670.395</v>
      </c>
      <c r="D937" s="4">
        <v>14509.818359500001</v>
      </c>
      <c r="E937" s="4">
        <v>472.69517650000012</v>
      </c>
      <c r="F937" s="4">
        <v>14514.421875</v>
      </c>
      <c r="G937" s="4">
        <v>896.04444960000001</v>
      </c>
      <c r="H937" s="4">
        <v>14555.551758</v>
      </c>
      <c r="I937" s="4">
        <v>128.26671549479161</v>
      </c>
    </row>
    <row r="938" spans="2:9" x14ac:dyDescent="0.3">
      <c r="B938" s="4">
        <v>14457.955078000001</v>
      </c>
      <c r="C938" s="4">
        <v>2605.895</v>
      </c>
      <c r="D938" s="4">
        <v>14526.233886999999</v>
      </c>
      <c r="E938" s="4">
        <v>466.11116586000009</v>
      </c>
      <c r="F938" s="4">
        <v>14530.833008</v>
      </c>
      <c r="G938" s="4">
        <v>864.96591923999995</v>
      </c>
      <c r="H938" s="4">
        <v>14571.955078000001</v>
      </c>
      <c r="I938" s="4">
        <v>202.93318684895837</v>
      </c>
    </row>
    <row r="939" spans="2:9" x14ac:dyDescent="0.3">
      <c r="B939" s="4">
        <v>14474.359375</v>
      </c>
      <c r="C939" s="4">
        <v>2540.54</v>
      </c>
      <c r="D939" s="4">
        <v>14542.649414</v>
      </c>
      <c r="E939" s="4">
        <v>458.89988200000005</v>
      </c>
      <c r="F939" s="4">
        <v>14547.245117</v>
      </c>
      <c r="G939" s="4">
        <v>837.98083872000007</v>
      </c>
      <c r="H939" s="4">
        <v>14588.359375</v>
      </c>
      <c r="I939" s="4">
        <v>230.79975585937518</v>
      </c>
    </row>
    <row r="940" spans="2:9" x14ac:dyDescent="0.3">
      <c r="B940" s="4">
        <v>14490.762694999999</v>
      </c>
      <c r="C940" s="4">
        <v>2478.2483333333339</v>
      </c>
      <c r="D940" s="4">
        <v>14559.0654295</v>
      </c>
      <c r="E940" s="4">
        <v>451.3254399600001</v>
      </c>
      <c r="F940" s="4">
        <v>14563.65625</v>
      </c>
      <c r="G940" s="4">
        <v>815.62530672000003</v>
      </c>
      <c r="H940" s="4">
        <v>14604.762694999999</v>
      </c>
      <c r="I940" s="4">
        <v>191.19967447916684</v>
      </c>
    </row>
    <row r="941" spans="2:9" x14ac:dyDescent="0.3">
      <c r="B941" s="4">
        <v>14507.166015999999</v>
      </c>
      <c r="C941" s="4">
        <v>2421.083333333333</v>
      </c>
      <c r="D941" s="4">
        <v>14575.4809575</v>
      </c>
      <c r="E941" s="4">
        <v>444.91593390000003</v>
      </c>
      <c r="F941" s="4">
        <v>14580.068359000001</v>
      </c>
      <c r="G941" s="4">
        <v>797.64972264000016</v>
      </c>
      <c r="H941" s="4">
        <v>14621.166015999999</v>
      </c>
      <c r="I941" s="4">
        <v>287.59988606770844</v>
      </c>
    </row>
    <row r="942" spans="2:9" x14ac:dyDescent="0.3">
      <c r="B942" s="4">
        <v>14523.569336</v>
      </c>
      <c r="C942" s="4">
        <v>2364.0566666666664</v>
      </c>
      <c r="D942" s="4">
        <v>14591.896484500001</v>
      </c>
      <c r="E942" s="4">
        <v>438.29183437000012</v>
      </c>
      <c r="F942" s="4">
        <v>14596.479492</v>
      </c>
      <c r="G942" s="4">
        <v>784.14307452000003</v>
      </c>
      <c r="H942" s="4">
        <v>14637.569336</v>
      </c>
      <c r="I942" s="4">
        <v>301.19996744791672</v>
      </c>
    </row>
    <row r="943" spans="2:9" x14ac:dyDescent="0.3">
      <c r="B943" s="4">
        <v>14539.972656</v>
      </c>
      <c r="C943" s="4">
        <v>2310.6433333333334</v>
      </c>
      <c r="D943" s="4">
        <v>14608.3125</v>
      </c>
      <c r="E943" s="4">
        <v>433.57785254000004</v>
      </c>
      <c r="F943" s="4">
        <v>14612.891602</v>
      </c>
      <c r="G943" s="4">
        <v>774.43252596000002</v>
      </c>
      <c r="H943" s="4">
        <v>14653.972656</v>
      </c>
      <c r="I943" s="4">
        <v>297.33334960937515</v>
      </c>
    </row>
    <row r="944" spans="2:9" x14ac:dyDescent="0.3">
      <c r="B944" s="4">
        <v>14556.375977</v>
      </c>
      <c r="C944" s="4">
        <v>2266.5499999999997</v>
      </c>
      <c r="D944" s="4">
        <v>14624.728027000001</v>
      </c>
      <c r="E944" s="4">
        <v>429.8283622400001</v>
      </c>
      <c r="F944" s="4">
        <v>14629.302734000001</v>
      </c>
      <c r="G944" s="4">
        <v>767.91035376000013</v>
      </c>
      <c r="H944" s="4">
        <v>14670.375977</v>
      </c>
      <c r="I944" s="4">
        <v>358.53343098958351</v>
      </c>
    </row>
    <row r="945" spans="2:9" x14ac:dyDescent="0.3">
      <c r="B945" s="4">
        <v>14572.779296999999</v>
      </c>
      <c r="C945" s="4">
        <v>2229.2799999999997</v>
      </c>
      <c r="D945" s="4">
        <v>14641.143554999999</v>
      </c>
      <c r="E945" s="4">
        <v>427.55272819000004</v>
      </c>
      <c r="F945" s="4">
        <v>14645.714844</v>
      </c>
      <c r="G945" s="4">
        <v>764.58089880000011</v>
      </c>
      <c r="H945" s="4">
        <v>14686.779296999999</v>
      </c>
      <c r="I945" s="4">
        <v>420.80019531250014</v>
      </c>
    </row>
    <row r="946" spans="2:9" x14ac:dyDescent="0.3">
      <c r="B946" s="4">
        <v>14589.182617</v>
      </c>
      <c r="C946" s="4">
        <v>2196.1149999999998</v>
      </c>
      <c r="D946" s="4">
        <v>14657.5595705</v>
      </c>
      <c r="E946" s="4">
        <v>424.71820785000006</v>
      </c>
      <c r="F946" s="4">
        <v>14662.125977</v>
      </c>
      <c r="G946" s="4">
        <v>763.8103926</v>
      </c>
      <c r="H946" s="4">
        <v>14703.182617</v>
      </c>
      <c r="I946" s="4">
        <v>357.73346354166682</v>
      </c>
    </row>
    <row r="947" spans="2:9" x14ac:dyDescent="0.3">
      <c r="B947" s="4">
        <v>14605.585938</v>
      </c>
      <c r="C947" s="4">
        <v>2169.875</v>
      </c>
      <c r="D947" s="4">
        <v>14673.975586</v>
      </c>
      <c r="E947" s="4">
        <v>424.29609542000003</v>
      </c>
      <c r="F947" s="4">
        <v>14678.538086</v>
      </c>
      <c r="G947" s="4">
        <v>765.82890180000015</v>
      </c>
      <c r="H947" s="4">
        <v>14719.585938</v>
      </c>
      <c r="I947" s="4">
        <v>262.40013020833339</v>
      </c>
    </row>
    <row r="948" spans="2:9" x14ac:dyDescent="0.3">
      <c r="B948" s="4">
        <v>14621.989258</v>
      </c>
      <c r="C948" s="4">
        <v>2153.1716666666666</v>
      </c>
      <c r="D948" s="4">
        <v>14690.391113</v>
      </c>
      <c r="E948" s="4">
        <v>423.45422873000001</v>
      </c>
      <c r="F948" s="4">
        <v>14694.949219</v>
      </c>
      <c r="G948" s="4">
        <v>772.43572116000007</v>
      </c>
      <c r="H948" s="4">
        <v>14735.989258</v>
      </c>
      <c r="I948" s="4">
        <v>142.13356119791666</v>
      </c>
    </row>
    <row r="949" spans="2:9" x14ac:dyDescent="0.3">
      <c r="B949" s="4">
        <v>14638.392578000001</v>
      </c>
      <c r="C949" s="4">
        <v>2142.1916666666666</v>
      </c>
      <c r="D949" s="4">
        <v>14706.806640999999</v>
      </c>
      <c r="E949" s="4">
        <v>422.38126138000007</v>
      </c>
      <c r="F949" s="4">
        <v>14711.360352</v>
      </c>
      <c r="G949" s="4">
        <v>782.34160931999986</v>
      </c>
      <c r="H949" s="4">
        <v>14752.392578000001</v>
      </c>
      <c r="I949" s="4">
        <v>49.733512369791427</v>
      </c>
    </row>
    <row r="950" spans="2:9" x14ac:dyDescent="0.3">
      <c r="B950" s="4">
        <v>14654.795898</v>
      </c>
      <c r="C950" s="4">
        <v>2135.2283333333335</v>
      </c>
      <c r="D950" s="4">
        <v>14723.222656499998</v>
      </c>
      <c r="E950" s="4">
        <v>422.07705744999998</v>
      </c>
      <c r="F950" s="4">
        <v>14727.772461</v>
      </c>
      <c r="G950" s="4">
        <v>793.48681872000009</v>
      </c>
      <c r="H950" s="4">
        <v>14768.795898</v>
      </c>
      <c r="I950" s="4">
        <v>-87.199918619791973</v>
      </c>
    </row>
    <row r="951" spans="2:9" x14ac:dyDescent="0.3">
      <c r="B951" s="4">
        <v>14671.200194999999</v>
      </c>
      <c r="C951" s="4">
        <v>2134.8333333333335</v>
      </c>
      <c r="D951" s="4">
        <v>14739.638183499999</v>
      </c>
      <c r="E951" s="4">
        <v>421.21396723000009</v>
      </c>
      <c r="F951" s="4">
        <v>14744.183594</v>
      </c>
      <c r="G951" s="4">
        <v>806.77859328</v>
      </c>
      <c r="H951" s="4">
        <v>14785.200194999999</v>
      </c>
      <c r="I951" s="4">
        <v>-111.06663411458368</v>
      </c>
    </row>
    <row r="952" spans="2:9" x14ac:dyDescent="0.3">
      <c r="B952" s="4">
        <v>14687.603515999999</v>
      </c>
      <c r="C952" s="4">
        <v>2142.5100000000002</v>
      </c>
      <c r="D952" s="4">
        <v>14756.053711</v>
      </c>
      <c r="E952" s="4">
        <v>418.77326127999999</v>
      </c>
      <c r="F952" s="4">
        <v>14760.595703000001</v>
      </c>
      <c r="G952" s="4">
        <v>822.25383048000003</v>
      </c>
      <c r="H952" s="4">
        <v>14801.603515999999</v>
      </c>
      <c r="I952" s="4">
        <v>-125.19996744791699</v>
      </c>
    </row>
    <row r="953" spans="2:9" x14ac:dyDescent="0.3">
      <c r="B953" s="4">
        <v>14704.006836</v>
      </c>
      <c r="C953" s="4">
        <v>2153.0466666666666</v>
      </c>
      <c r="D953" s="4">
        <v>14772.4697265</v>
      </c>
      <c r="E953" s="4">
        <v>417.08952790000001</v>
      </c>
      <c r="F953" s="4">
        <v>14777.006836</v>
      </c>
      <c r="G953" s="4">
        <v>837.99820223999996</v>
      </c>
      <c r="H953" s="4">
        <v>14818.006836</v>
      </c>
      <c r="I953" s="4">
        <v>-103.73325195312519</v>
      </c>
    </row>
    <row r="954" spans="2:9" x14ac:dyDescent="0.3">
      <c r="B954" s="4">
        <v>14720.410156</v>
      </c>
      <c r="C954" s="4">
        <v>2163.4316666666664</v>
      </c>
      <c r="D954" s="4">
        <v>14788.885254000001</v>
      </c>
      <c r="E954" s="4">
        <v>416.53771612000003</v>
      </c>
      <c r="F954" s="4">
        <v>14793.418944999999</v>
      </c>
      <c r="G954" s="4">
        <v>853.48212120000005</v>
      </c>
      <c r="H954" s="4">
        <v>14834.410156</v>
      </c>
      <c r="I954" s="4">
        <v>-97.333284505208468</v>
      </c>
    </row>
    <row r="955" spans="2:9" x14ac:dyDescent="0.3">
      <c r="B955" s="4">
        <v>14736.813477</v>
      </c>
      <c r="C955" s="4">
        <v>2176.6733333333332</v>
      </c>
      <c r="D955" s="4">
        <v>14805.300781</v>
      </c>
      <c r="E955" s="4">
        <v>415.08272523000011</v>
      </c>
      <c r="F955" s="4">
        <v>14809.830078000001</v>
      </c>
      <c r="G955" s="4">
        <v>870.09900983999989</v>
      </c>
      <c r="H955" s="4">
        <v>14850.813477</v>
      </c>
      <c r="I955" s="4">
        <v>13.200081380208484</v>
      </c>
    </row>
    <row r="956" spans="2:9" x14ac:dyDescent="0.3">
      <c r="B956" s="4">
        <v>14753.216796999999</v>
      </c>
      <c r="C956" s="4">
        <v>2192.4266666666663</v>
      </c>
      <c r="D956" s="4">
        <v>14821.716797000001</v>
      </c>
      <c r="E956" s="4">
        <v>414.90114614000009</v>
      </c>
      <c r="F956" s="4">
        <v>14826.242188</v>
      </c>
      <c r="G956" s="4">
        <v>887.08053240000015</v>
      </c>
      <c r="H956" s="4">
        <v>14867.216796999999</v>
      </c>
      <c r="I956" s="4">
        <v>31.333496093750249</v>
      </c>
    </row>
    <row r="957" spans="2:9" x14ac:dyDescent="0.3">
      <c r="B957" s="4">
        <v>14769.620117</v>
      </c>
      <c r="C957" s="4">
        <v>2207.7583333333337</v>
      </c>
      <c r="D957" s="4">
        <v>14838.132324</v>
      </c>
      <c r="E957" s="4">
        <v>415.12281412000004</v>
      </c>
      <c r="F957" s="4">
        <v>14842.653319999999</v>
      </c>
      <c r="G957" s="4">
        <v>903.70393236000029</v>
      </c>
      <c r="H957" s="4">
        <v>14883.620117</v>
      </c>
      <c r="I957" s="4">
        <v>114.26687825520861</v>
      </c>
    </row>
    <row r="958" spans="2:9" x14ac:dyDescent="0.3">
      <c r="B958" s="4">
        <v>14786.023438</v>
      </c>
      <c r="C958" s="4">
        <v>2220.9866666666667</v>
      </c>
      <c r="D958" s="4">
        <v>14854.5478515</v>
      </c>
      <c r="E958" s="4">
        <v>415.60388080000013</v>
      </c>
      <c r="F958" s="4">
        <v>14859.065430000001</v>
      </c>
      <c r="G958" s="4">
        <v>917.73582696000005</v>
      </c>
      <c r="H958" s="4">
        <v>14900.023438</v>
      </c>
      <c r="I958" s="4">
        <v>199.0668294270836</v>
      </c>
    </row>
    <row r="959" spans="2:9" x14ac:dyDescent="0.3">
      <c r="B959" s="4">
        <v>14802.426758</v>
      </c>
      <c r="C959" s="4">
        <v>2242.0216666666665</v>
      </c>
      <c r="D959" s="4">
        <v>14870.963867500001</v>
      </c>
      <c r="E959" s="4">
        <v>415.79489257000006</v>
      </c>
      <c r="F959" s="4">
        <v>14875.476563</v>
      </c>
      <c r="G959" s="4">
        <v>931.90228884000021</v>
      </c>
      <c r="H959" s="4">
        <v>14916.426758</v>
      </c>
      <c r="I959" s="4">
        <v>268.266861979167</v>
      </c>
    </row>
    <row r="960" spans="2:9" x14ac:dyDescent="0.3">
      <c r="B960" s="4">
        <v>14818.830078000001</v>
      </c>
      <c r="C960" s="4">
        <v>2265.625</v>
      </c>
      <c r="D960" s="4">
        <v>14887.379883</v>
      </c>
      <c r="E960" s="4">
        <v>416.86785992000006</v>
      </c>
      <c r="F960" s="4">
        <v>14891.888671999999</v>
      </c>
      <c r="G960" s="4">
        <v>946.4312142</v>
      </c>
      <c r="H960" s="4">
        <v>14932.830078000001</v>
      </c>
      <c r="I960" s="4">
        <v>185.86686197916677</v>
      </c>
    </row>
    <row r="961" spans="2:9" x14ac:dyDescent="0.3">
      <c r="B961" s="4">
        <v>14835.233398</v>
      </c>
      <c r="C961" s="4">
        <v>2289.4049999999997</v>
      </c>
      <c r="D961" s="4">
        <v>14903.795409999999</v>
      </c>
      <c r="E961" s="4">
        <v>416.24530304000007</v>
      </c>
      <c r="F961" s="4">
        <v>14908.299805000001</v>
      </c>
      <c r="G961" s="4">
        <v>959.35835483999995</v>
      </c>
      <c r="H961" s="4">
        <v>14949.233398</v>
      </c>
      <c r="I961" s="4">
        <v>112.53347981770827</v>
      </c>
    </row>
    <row r="962" spans="2:9" x14ac:dyDescent="0.3">
      <c r="B962" s="4">
        <v>14851.636719</v>
      </c>
      <c r="C962" s="4">
        <v>2309.9416666666666</v>
      </c>
      <c r="D962" s="4">
        <v>14920.2109375</v>
      </c>
      <c r="E962" s="4">
        <v>415.64161152000003</v>
      </c>
      <c r="F962" s="4">
        <v>14924.711914</v>
      </c>
      <c r="G962" s="4">
        <v>969.6722857200001</v>
      </c>
      <c r="H962" s="4">
        <v>14965.636719</v>
      </c>
      <c r="I962" s="4">
        <v>-21.733317057291753</v>
      </c>
    </row>
    <row r="963" spans="2:9" x14ac:dyDescent="0.3">
      <c r="B963" s="4">
        <v>14868.040039</v>
      </c>
      <c r="C963" s="4">
        <v>2334.3133333333335</v>
      </c>
      <c r="D963" s="4">
        <v>14936.626953499999</v>
      </c>
      <c r="E963" s="4">
        <v>414.7242833900001</v>
      </c>
      <c r="F963" s="4">
        <v>14941.123046999999</v>
      </c>
      <c r="G963" s="4">
        <v>982.48222260000011</v>
      </c>
      <c r="H963" s="4">
        <v>14982.040039</v>
      </c>
      <c r="I963" s="4">
        <v>-14.666666666666806</v>
      </c>
    </row>
    <row r="964" spans="2:9" x14ac:dyDescent="0.3">
      <c r="B964" s="4">
        <v>14884.444336</v>
      </c>
      <c r="C964" s="4">
        <v>2354.6950000000002</v>
      </c>
      <c r="D964" s="4">
        <v>14953.0424805</v>
      </c>
      <c r="E964" s="4">
        <v>413.32353041000005</v>
      </c>
      <c r="F964" s="4">
        <v>14957.535156</v>
      </c>
      <c r="G964" s="4">
        <v>992.16889631999993</v>
      </c>
      <c r="H964" s="4">
        <v>14998.444336</v>
      </c>
      <c r="I964" s="4">
        <v>46.666699218749876</v>
      </c>
    </row>
    <row r="965" spans="2:9" x14ac:dyDescent="0.3">
      <c r="B965" s="4">
        <v>14900.847656</v>
      </c>
      <c r="C965" s="4">
        <v>2371.7933333333335</v>
      </c>
      <c r="D965" s="4">
        <v>14969.458008000001</v>
      </c>
      <c r="E965" s="4">
        <v>411.08562708000011</v>
      </c>
      <c r="F965" s="4">
        <v>14973.946289</v>
      </c>
      <c r="G965" s="4">
        <v>1000.1582859600002</v>
      </c>
      <c r="H965" s="4">
        <v>15014.847656</v>
      </c>
      <c r="I965" s="4">
        <v>109.59998372395833</v>
      </c>
    </row>
    <row r="966" spans="2:9" x14ac:dyDescent="0.3">
      <c r="B966" s="4">
        <v>14917.250977</v>
      </c>
      <c r="C966" s="4">
        <v>2385.9833333333331</v>
      </c>
      <c r="D966" s="4">
        <v>14985.874023</v>
      </c>
      <c r="E966" s="4">
        <v>409.30049238999999</v>
      </c>
      <c r="F966" s="4">
        <v>14990.358398</v>
      </c>
      <c r="G966" s="4">
        <v>1003.7937729600002</v>
      </c>
      <c r="H966" s="4">
        <v>15031.250977</v>
      </c>
      <c r="I966" s="4">
        <v>180.93323567708336</v>
      </c>
    </row>
    <row r="967" spans="2:9" x14ac:dyDescent="0.3">
      <c r="B967" s="4">
        <v>14933.654296999999</v>
      </c>
      <c r="C967" s="4">
        <v>2400.8566666666666</v>
      </c>
      <c r="D967" s="4">
        <v>15002.289551</v>
      </c>
      <c r="E967" s="4">
        <v>407.93275379000005</v>
      </c>
      <c r="F967" s="4">
        <v>15006.769531</v>
      </c>
      <c r="G967" s="4">
        <v>1008.3994466400003</v>
      </c>
      <c r="H967" s="4">
        <v>15047.654296999999</v>
      </c>
      <c r="I967" s="4">
        <v>268.13323567708341</v>
      </c>
    </row>
    <row r="968" spans="2:9" x14ac:dyDescent="0.3">
      <c r="B968" s="4">
        <v>14950.057617</v>
      </c>
      <c r="C968" s="4">
        <v>2411.4949999999999</v>
      </c>
      <c r="D968" s="4">
        <v>15018.705077999999</v>
      </c>
      <c r="E968" s="4">
        <v>406.23722956000006</v>
      </c>
      <c r="F968" s="4">
        <v>15023.181640999999</v>
      </c>
      <c r="G968" s="4">
        <v>1010.16835524</v>
      </c>
      <c r="H968" s="4">
        <v>15064.057617</v>
      </c>
      <c r="I968" s="4">
        <v>240.53320312499994</v>
      </c>
    </row>
    <row r="969" spans="2:9" x14ac:dyDescent="0.3">
      <c r="B969" s="4">
        <v>14966.460938</v>
      </c>
      <c r="C969" s="4">
        <v>2416.4716666666668</v>
      </c>
      <c r="D969" s="4">
        <v>15035.121093500002</v>
      </c>
      <c r="E969" s="4">
        <v>403.51590138000012</v>
      </c>
      <c r="F969" s="4">
        <v>15039.592773</v>
      </c>
      <c r="G969" s="4">
        <v>1009.7342672399999</v>
      </c>
      <c r="H969" s="4">
        <v>15080.460938</v>
      </c>
      <c r="I969" s="4">
        <v>238.66645507812484</v>
      </c>
    </row>
    <row r="970" spans="2:9" x14ac:dyDescent="0.3">
      <c r="B970" s="4">
        <v>14982.864258</v>
      </c>
      <c r="C970" s="4">
        <v>2416.7333333333336</v>
      </c>
      <c r="D970" s="4">
        <v>15051.536621499999</v>
      </c>
      <c r="E970" s="4">
        <v>400.36066992000013</v>
      </c>
      <c r="F970" s="4">
        <v>15056.004883</v>
      </c>
      <c r="G970" s="4">
        <v>1004.4969955200002</v>
      </c>
      <c r="H970" s="4">
        <v>15096.864258</v>
      </c>
      <c r="I970" s="4">
        <v>355.99975585937494</v>
      </c>
    </row>
    <row r="971" spans="2:9" x14ac:dyDescent="0.3">
      <c r="B971" s="4">
        <v>14999.267578000001</v>
      </c>
      <c r="C971" s="4">
        <v>2417.2783333333332</v>
      </c>
      <c r="D971" s="4">
        <v>15067.9521485</v>
      </c>
      <c r="E971" s="4">
        <v>396.58759792000006</v>
      </c>
      <c r="F971" s="4">
        <v>15072.416015999999</v>
      </c>
      <c r="G971" s="4">
        <v>1001.0959160399999</v>
      </c>
      <c r="H971" s="4">
        <v>15113.267578000001</v>
      </c>
      <c r="I971" s="4">
        <v>375.06655273437502</v>
      </c>
    </row>
    <row r="972" spans="2:9" x14ac:dyDescent="0.3">
      <c r="B972" s="4">
        <v>15015.670898</v>
      </c>
      <c r="C972" s="4">
        <v>2414.8250000000003</v>
      </c>
      <c r="D972" s="4">
        <v>15084.368652499999</v>
      </c>
      <c r="E972" s="4">
        <v>391.42320562000003</v>
      </c>
      <c r="F972" s="4">
        <v>15088.828125</v>
      </c>
      <c r="G972" s="4">
        <v>991.97138628000005</v>
      </c>
      <c r="H972" s="4">
        <v>15129.670898</v>
      </c>
      <c r="I972" s="4">
        <v>458.13330078125</v>
      </c>
    </row>
    <row r="973" spans="2:9" x14ac:dyDescent="0.3">
      <c r="B973" s="4">
        <v>15032.074219</v>
      </c>
      <c r="C973" s="4">
        <v>2408.1216666666669</v>
      </c>
      <c r="D973" s="4">
        <v>15100.7841795</v>
      </c>
      <c r="E973" s="4">
        <v>385.44524467000002</v>
      </c>
      <c r="F973" s="4">
        <v>15105.239258</v>
      </c>
      <c r="G973" s="4">
        <v>978.91401924000002</v>
      </c>
      <c r="H973" s="4">
        <v>15146.074219</v>
      </c>
      <c r="I973" s="4">
        <v>559.33334960937532</v>
      </c>
    </row>
    <row r="974" spans="2:9" x14ac:dyDescent="0.3">
      <c r="B974" s="4">
        <v>15048.477539</v>
      </c>
      <c r="C974" s="4">
        <v>2397.335</v>
      </c>
      <c r="D974" s="4">
        <v>15117.1997075</v>
      </c>
      <c r="E974" s="4">
        <v>379.76205497000001</v>
      </c>
      <c r="F974" s="4">
        <v>15121.651367</v>
      </c>
      <c r="G974" s="4">
        <v>963.47567952000009</v>
      </c>
      <c r="H974" s="4">
        <v>15162.477539</v>
      </c>
      <c r="I974" s="4">
        <v>518.53346354166683</v>
      </c>
    </row>
    <row r="975" spans="2:9" x14ac:dyDescent="0.3">
      <c r="B975" s="4">
        <v>15064.880859000001</v>
      </c>
      <c r="C975" s="4">
        <v>2385.1283333333331</v>
      </c>
      <c r="D975" s="4">
        <v>15133.615234500001</v>
      </c>
      <c r="E975" s="4">
        <v>373.32425087000007</v>
      </c>
      <c r="F975" s="4">
        <v>15138.0625</v>
      </c>
      <c r="G975" s="4">
        <v>946.40516892000005</v>
      </c>
      <c r="H975" s="4">
        <v>15178.880859000001</v>
      </c>
      <c r="I975" s="4">
        <v>369.86695963541695</v>
      </c>
    </row>
    <row r="976" spans="2:9" x14ac:dyDescent="0.3">
      <c r="B976" s="4">
        <v>15081.285156</v>
      </c>
      <c r="C976" s="4">
        <v>2363.211666666667</v>
      </c>
      <c r="D976" s="4">
        <v>15150.03125</v>
      </c>
      <c r="E976" s="4">
        <v>365.47626111000005</v>
      </c>
      <c r="F976" s="4">
        <v>15154.473633</v>
      </c>
      <c r="G976" s="4">
        <v>925.07842548000008</v>
      </c>
      <c r="H976" s="4">
        <v>15195.285156</v>
      </c>
      <c r="I976" s="4">
        <v>348.66689453125019</v>
      </c>
    </row>
    <row r="977" spans="2:9" x14ac:dyDescent="0.3">
      <c r="B977" s="4">
        <v>15097.688477</v>
      </c>
      <c r="C977" s="4">
        <v>2335.0250000000001</v>
      </c>
      <c r="D977" s="4">
        <v>15166.446777000001</v>
      </c>
      <c r="E977" s="4">
        <v>356.68500335000004</v>
      </c>
      <c r="F977" s="4">
        <v>15170.885742</v>
      </c>
      <c r="G977" s="4">
        <v>902.16509040000005</v>
      </c>
      <c r="H977" s="4">
        <v>15211.688477</v>
      </c>
      <c r="I977" s="4">
        <v>256.4002278645836</v>
      </c>
    </row>
    <row r="978" spans="2:9" x14ac:dyDescent="0.3">
      <c r="B978" s="4">
        <v>15114.091796999999</v>
      </c>
      <c r="C978" s="4">
        <v>2302.88</v>
      </c>
      <c r="D978" s="4">
        <v>15182.862304999999</v>
      </c>
      <c r="E978" s="4">
        <v>346.98820831</v>
      </c>
      <c r="F978" s="4">
        <v>15187.296875</v>
      </c>
      <c r="G978" s="4">
        <v>877.79321964000019</v>
      </c>
      <c r="H978" s="4">
        <v>15228.091796999999</v>
      </c>
      <c r="I978" s="4">
        <v>102.93357747395844</v>
      </c>
    </row>
    <row r="979" spans="2:9" x14ac:dyDescent="0.3">
      <c r="B979" s="4">
        <v>15130.495117</v>
      </c>
      <c r="C979" s="4">
        <v>2263.2566666666671</v>
      </c>
      <c r="D979" s="4">
        <v>15199.2783205</v>
      </c>
      <c r="E979" s="4">
        <v>335.61239623000006</v>
      </c>
      <c r="F979" s="4">
        <v>15203.708984000001</v>
      </c>
      <c r="G979" s="4">
        <v>852.18636852000009</v>
      </c>
      <c r="H979" s="4">
        <v>15244.495117</v>
      </c>
      <c r="I979" s="4">
        <v>63.066861979166617</v>
      </c>
    </row>
    <row r="980" spans="2:9" x14ac:dyDescent="0.3">
      <c r="B980" s="4">
        <v>15146.898438</v>
      </c>
      <c r="C980" s="4">
        <v>2216.1233333333334</v>
      </c>
      <c r="D980" s="4">
        <v>15215.693847500001</v>
      </c>
      <c r="E980" s="4">
        <v>322.95138150000008</v>
      </c>
      <c r="F980" s="4">
        <v>15220.120117</v>
      </c>
      <c r="G980" s="4">
        <v>827.21979720000013</v>
      </c>
      <c r="H980" s="4">
        <v>15260.898438</v>
      </c>
      <c r="I980" s="4">
        <v>59.733447265625031</v>
      </c>
    </row>
    <row r="981" spans="2:9" x14ac:dyDescent="0.3">
      <c r="B981" s="4">
        <v>15163.301758</v>
      </c>
      <c r="C981" s="4">
        <v>2164.9766666666669</v>
      </c>
      <c r="D981" s="4">
        <v>15232.109375</v>
      </c>
      <c r="E981" s="4">
        <v>311.74535766000008</v>
      </c>
      <c r="F981" s="4">
        <v>15236.532227</v>
      </c>
      <c r="G981" s="4">
        <v>802.55708748000018</v>
      </c>
      <c r="H981" s="4">
        <v>15277.301758</v>
      </c>
      <c r="I981" s="4">
        <v>8.000130208333367</v>
      </c>
    </row>
    <row r="982" spans="2:9" x14ac:dyDescent="0.3">
      <c r="B982" s="4">
        <v>15179.705078000001</v>
      </c>
      <c r="C982" s="4">
        <v>2108.0766666666664</v>
      </c>
      <c r="D982" s="4">
        <v>15248.525390499999</v>
      </c>
      <c r="E982" s="4">
        <v>300.70676389000005</v>
      </c>
      <c r="F982" s="4">
        <v>15252.943359000001</v>
      </c>
      <c r="G982" s="4">
        <v>779.47662852000019</v>
      </c>
      <c r="H982" s="4">
        <v>15293.705078000001</v>
      </c>
      <c r="I982" s="4">
        <v>-95.333284505208397</v>
      </c>
    </row>
    <row r="983" spans="2:9" x14ac:dyDescent="0.3">
      <c r="B983" s="4">
        <v>15196.108398</v>
      </c>
      <c r="C983" s="4">
        <v>2044.4999999999995</v>
      </c>
      <c r="D983" s="4">
        <v>15264.940918</v>
      </c>
      <c r="E983" s="4">
        <v>291.23399499999999</v>
      </c>
      <c r="F983" s="4">
        <v>15269.355469</v>
      </c>
      <c r="G983" s="4">
        <v>757.34031096000001</v>
      </c>
      <c r="H983" s="4">
        <v>15310.108398</v>
      </c>
      <c r="I983" s="4">
        <v>-137.86666666666667</v>
      </c>
    </row>
    <row r="984" spans="2:9" x14ac:dyDescent="0.3">
      <c r="B984" s="4">
        <v>15212.511719</v>
      </c>
      <c r="C984" s="4">
        <v>1983.25</v>
      </c>
      <c r="D984" s="4">
        <v>15281.3564455</v>
      </c>
      <c r="E984" s="4">
        <v>283.07472680000006</v>
      </c>
      <c r="F984" s="4">
        <v>15285.766602</v>
      </c>
      <c r="G984" s="4">
        <v>738.23175720000017</v>
      </c>
      <c r="H984" s="4">
        <v>15326.511719</v>
      </c>
      <c r="I984" s="4">
        <v>-186.26669921875015</v>
      </c>
    </row>
    <row r="985" spans="2:9" x14ac:dyDescent="0.3">
      <c r="B985" s="4">
        <v>15228.915039</v>
      </c>
      <c r="C985" s="4">
        <v>1923.0966666666668</v>
      </c>
      <c r="D985" s="4">
        <v>15297.7729495</v>
      </c>
      <c r="E985" s="4">
        <v>277.98343777000002</v>
      </c>
      <c r="F985" s="4">
        <v>15302.178711</v>
      </c>
      <c r="G985" s="4">
        <v>720.34950204000006</v>
      </c>
      <c r="H985" s="4">
        <v>15342.915039</v>
      </c>
      <c r="I985" s="4">
        <v>-101.46676432291682</v>
      </c>
    </row>
    <row r="986" spans="2:9" x14ac:dyDescent="0.3">
      <c r="B986" s="4">
        <v>15245.318359000001</v>
      </c>
      <c r="C986" s="4">
        <v>1867.6149999999998</v>
      </c>
      <c r="D986" s="4">
        <v>15314.1884765</v>
      </c>
      <c r="E986" s="4">
        <v>273.69628470999999</v>
      </c>
      <c r="F986" s="4">
        <v>15318.589844</v>
      </c>
      <c r="G986" s="4">
        <v>706.58674199999996</v>
      </c>
      <c r="H986" s="4">
        <v>15359.318359000001</v>
      </c>
      <c r="I986" s="4">
        <v>-18.266764322916785</v>
      </c>
    </row>
    <row r="987" spans="2:9" x14ac:dyDescent="0.3">
      <c r="B987" s="4">
        <v>15261.721680000001</v>
      </c>
      <c r="C987" s="4">
        <v>1815.2183333333335</v>
      </c>
      <c r="D987" s="4">
        <v>15330.604004000001</v>
      </c>
      <c r="E987" s="4">
        <v>271.40414347000007</v>
      </c>
      <c r="F987" s="4">
        <v>15335.001953000001</v>
      </c>
      <c r="G987" s="4">
        <v>694.03074660000016</v>
      </c>
      <c r="H987" s="4">
        <v>15375.721680000001</v>
      </c>
      <c r="I987" s="4">
        <v>168.66663411458342</v>
      </c>
    </row>
    <row r="988" spans="2:9" x14ac:dyDescent="0.3">
      <c r="B988" s="4">
        <v>15278.125</v>
      </c>
      <c r="C988" s="4">
        <v>1771.375</v>
      </c>
      <c r="D988" s="4">
        <v>15347.019531</v>
      </c>
      <c r="E988" s="4">
        <v>268.32908979000001</v>
      </c>
      <c r="F988" s="4">
        <v>15351.413086</v>
      </c>
      <c r="G988" s="4">
        <v>683.27404595999997</v>
      </c>
      <c r="H988" s="4">
        <v>15392.125</v>
      </c>
      <c r="I988" s="4">
        <v>291.60008138020851</v>
      </c>
    </row>
    <row r="989" spans="2:9" x14ac:dyDescent="0.3">
      <c r="B989" s="4">
        <v>15294.529296999999</v>
      </c>
      <c r="C989" s="4">
        <v>1733.075</v>
      </c>
      <c r="D989" s="4">
        <v>15363.435547000001</v>
      </c>
      <c r="E989" s="4">
        <v>266.39067405000003</v>
      </c>
      <c r="F989" s="4">
        <v>15367.825194999999</v>
      </c>
      <c r="G989" s="4">
        <v>674.82886392000012</v>
      </c>
      <c r="H989" s="4">
        <v>15408.529296999999</v>
      </c>
      <c r="I989" s="4">
        <v>348.53338216145852</v>
      </c>
    </row>
    <row r="990" spans="2:9" x14ac:dyDescent="0.3">
      <c r="B990" s="4">
        <v>15310.932617</v>
      </c>
      <c r="C990" s="4">
        <v>1699.4583333333333</v>
      </c>
      <c r="D990" s="4">
        <v>15379.851074</v>
      </c>
      <c r="E990" s="4">
        <v>263.40051449000003</v>
      </c>
      <c r="F990" s="4">
        <v>15384.236328000001</v>
      </c>
      <c r="G990" s="4">
        <v>668.42172504000007</v>
      </c>
      <c r="H990" s="4">
        <v>15424.932617</v>
      </c>
      <c r="I990" s="4">
        <v>423.06679687500036</v>
      </c>
    </row>
    <row r="991" spans="2:9" x14ac:dyDescent="0.3">
      <c r="B991" s="4">
        <v>15327.335938</v>
      </c>
      <c r="C991" s="4">
        <v>1671.5849999999998</v>
      </c>
      <c r="D991" s="4">
        <v>15396.2666015</v>
      </c>
      <c r="E991" s="4">
        <v>261.05885168000003</v>
      </c>
      <c r="F991" s="4">
        <v>15400.648438</v>
      </c>
      <c r="G991" s="4">
        <v>659.57067072000007</v>
      </c>
      <c r="H991" s="4">
        <v>15441.335938</v>
      </c>
      <c r="I991" s="4">
        <v>441.73343098958367</v>
      </c>
    </row>
    <row r="992" spans="2:9" x14ac:dyDescent="0.3">
      <c r="B992" s="4">
        <v>15343.739258</v>
      </c>
      <c r="C992" s="4">
        <v>1648.2333333333336</v>
      </c>
      <c r="D992" s="4">
        <v>15412.682617500001</v>
      </c>
      <c r="E992" s="4">
        <v>258.72190521000005</v>
      </c>
      <c r="F992" s="4">
        <v>15417.059569999999</v>
      </c>
      <c r="G992" s="4">
        <v>653.56506324000009</v>
      </c>
      <c r="H992" s="4">
        <v>15457.739258</v>
      </c>
      <c r="I992" s="4">
        <v>387.06669921875033</v>
      </c>
    </row>
    <row r="993" spans="2:9" x14ac:dyDescent="0.3">
      <c r="B993" s="4">
        <v>15360.142578000001</v>
      </c>
      <c r="C993" s="4">
        <v>1629.7266666666669</v>
      </c>
      <c r="D993" s="4">
        <v>15429.0981445</v>
      </c>
      <c r="E993" s="4">
        <v>258.16773526000003</v>
      </c>
      <c r="F993" s="4">
        <v>15433.471680000001</v>
      </c>
      <c r="G993" s="4">
        <v>648.57739212000001</v>
      </c>
      <c r="H993" s="4">
        <v>15474.142578000001</v>
      </c>
      <c r="I993" s="4">
        <v>276.79986979166694</v>
      </c>
    </row>
    <row r="994" spans="2:9" x14ac:dyDescent="0.3">
      <c r="B994" s="4">
        <v>15376.545898</v>
      </c>
      <c r="C994" s="4">
        <v>1614.0166666666669</v>
      </c>
      <c r="D994" s="4">
        <v>15445.513671500001</v>
      </c>
      <c r="E994" s="4">
        <v>257.24804896000006</v>
      </c>
      <c r="F994" s="4">
        <v>15449.882813</v>
      </c>
      <c r="G994" s="4">
        <v>641.31727032000003</v>
      </c>
      <c r="H994" s="4">
        <v>15490.545898</v>
      </c>
      <c r="I994" s="4">
        <v>246.79995117187519</v>
      </c>
    </row>
    <row r="995" spans="2:9" x14ac:dyDescent="0.3">
      <c r="B995" s="4">
        <v>15392.949219</v>
      </c>
      <c r="C995" s="4">
        <v>1599.67</v>
      </c>
      <c r="D995" s="4">
        <v>15461.9296875</v>
      </c>
      <c r="E995" s="4">
        <v>256.99100842999997</v>
      </c>
      <c r="F995" s="4">
        <v>15466.294921999999</v>
      </c>
      <c r="G995" s="4">
        <v>634.37186231999999</v>
      </c>
      <c r="H995" s="4">
        <v>15506.949219</v>
      </c>
      <c r="I995" s="4">
        <v>140.40003255208353</v>
      </c>
    </row>
    <row r="996" spans="2:9" x14ac:dyDescent="0.3">
      <c r="B996" s="4">
        <v>15409.352539</v>
      </c>
      <c r="C996" s="4">
        <v>1585.14</v>
      </c>
      <c r="D996" s="4">
        <v>15478.345215000001</v>
      </c>
      <c r="E996" s="4">
        <v>255.76711819999997</v>
      </c>
      <c r="F996" s="4">
        <v>15482.706055000001</v>
      </c>
      <c r="G996" s="4">
        <v>627.90829200000007</v>
      </c>
      <c r="H996" s="4">
        <v>15523.352539</v>
      </c>
      <c r="I996" s="4">
        <v>122.00008138020841</v>
      </c>
    </row>
    <row r="997" spans="2:9" x14ac:dyDescent="0.3">
      <c r="B997" s="4">
        <v>15425.755859000001</v>
      </c>
      <c r="C997" s="4">
        <v>1575.125</v>
      </c>
      <c r="D997" s="4">
        <v>15494.7612305</v>
      </c>
      <c r="E997" s="4">
        <v>254.52907895000001</v>
      </c>
      <c r="F997" s="4">
        <v>15499.118164</v>
      </c>
      <c r="G997" s="4">
        <v>620.31609288000004</v>
      </c>
      <c r="H997" s="4">
        <v>15539.755859000001</v>
      </c>
      <c r="I997" s="4">
        <v>234.66684570312512</v>
      </c>
    </row>
    <row r="998" spans="2:9" x14ac:dyDescent="0.3">
      <c r="B998" s="4">
        <v>15442.159180000001</v>
      </c>
      <c r="C998" s="4">
        <v>1562.5133333333335</v>
      </c>
      <c r="D998" s="4">
        <v>15511.177245999999</v>
      </c>
      <c r="E998" s="4">
        <v>252.03413509000004</v>
      </c>
      <c r="F998" s="4">
        <v>15515.529296999999</v>
      </c>
      <c r="G998" s="4">
        <v>611.83184291999999</v>
      </c>
      <c r="H998" s="4">
        <v>15556.159180000001</v>
      </c>
      <c r="I998" s="4">
        <v>300.53361002604174</v>
      </c>
    </row>
    <row r="999" spans="2:9" x14ac:dyDescent="0.3">
      <c r="B999" s="4">
        <v>15458.5625</v>
      </c>
      <c r="C999" s="4">
        <v>1551.1433333333334</v>
      </c>
      <c r="D999" s="4">
        <v>15527.592773</v>
      </c>
      <c r="E999" s="4">
        <v>250.19004615</v>
      </c>
      <c r="F999" s="4">
        <v>15531.941406</v>
      </c>
      <c r="G999" s="4">
        <v>605.66562288000011</v>
      </c>
      <c r="H999" s="4">
        <v>15572.5625</v>
      </c>
      <c r="I999" s="4">
        <v>355.33349609375023</v>
      </c>
    </row>
    <row r="1000" spans="2:9" x14ac:dyDescent="0.3">
      <c r="B1000" s="4">
        <v>15474.965819999999</v>
      </c>
      <c r="C1000" s="4">
        <v>1539.9816666666666</v>
      </c>
      <c r="D1000" s="4">
        <v>15544.008301</v>
      </c>
      <c r="E1000" s="4">
        <v>248.27049577000005</v>
      </c>
      <c r="F1000" s="4">
        <v>15548.352539</v>
      </c>
      <c r="G1000" s="4">
        <v>598.16675268000006</v>
      </c>
      <c r="H1000" s="4">
        <v>15588.965819999999</v>
      </c>
      <c r="I1000" s="4">
        <v>310.66678059895844</v>
      </c>
    </row>
    <row r="1001" spans="2:9" x14ac:dyDescent="0.3">
      <c r="B1001" s="4">
        <v>15491.370117</v>
      </c>
      <c r="C1001" s="4">
        <v>1528.8366666666666</v>
      </c>
      <c r="D1001" s="4">
        <v>15560.423827999999</v>
      </c>
      <c r="E1001" s="4">
        <v>247.10791795999998</v>
      </c>
      <c r="F1001" s="4">
        <v>15564.763671999999</v>
      </c>
      <c r="G1001" s="4">
        <v>591.56861507999997</v>
      </c>
      <c r="H1001" s="4">
        <v>15605.370117</v>
      </c>
      <c r="I1001" s="4">
        <v>234.40014648437506</v>
      </c>
    </row>
    <row r="1002" spans="2:9" x14ac:dyDescent="0.3">
      <c r="B1002" s="4">
        <v>15507.773438</v>
      </c>
      <c r="C1002" s="4">
        <v>1513.8633333333332</v>
      </c>
      <c r="D1002" s="4">
        <v>15576.839843500002</v>
      </c>
      <c r="E1002" s="4">
        <v>246.01136891000004</v>
      </c>
      <c r="F1002" s="4">
        <v>15581.175781</v>
      </c>
      <c r="G1002" s="4">
        <v>584.71653600000002</v>
      </c>
      <c r="H1002" s="4">
        <v>15621.773438</v>
      </c>
      <c r="I1002" s="4">
        <v>-51.73326822916696</v>
      </c>
    </row>
    <row r="1003" spans="2:9" x14ac:dyDescent="0.3">
      <c r="B1003" s="4">
        <v>15524.176758</v>
      </c>
      <c r="C1003" s="4">
        <v>1501.34</v>
      </c>
      <c r="D1003" s="4">
        <v>15593.255371499999</v>
      </c>
      <c r="E1003" s="4">
        <v>245.75432838</v>
      </c>
      <c r="F1003" s="4">
        <v>15597.586914</v>
      </c>
      <c r="G1003" s="4">
        <v>580.89439115999994</v>
      </c>
      <c r="H1003" s="4">
        <v>15638.176758</v>
      </c>
      <c r="I1003" s="4">
        <v>-13.6000000000002</v>
      </c>
    </row>
    <row r="1004" spans="2:9" x14ac:dyDescent="0.3">
      <c r="B1004" s="4">
        <v>15540.580078000001</v>
      </c>
      <c r="C1004" s="4">
        <v>1488.8766666666666</v>
      </c>
      <c r="D1004" s="4">
        <v>15609.6708985</v>
      </c>
      <c r="E1004" s="4">
        <v>245.29448522999999</v>
      </c>
      <c r="F1004" s="4">
        <v>15613.999023</v>
      </c>
      <c r="G1004" s="4">
        <v>576.12593447999996</v>
      </c>
      <c r="H1004" s="4">
        <v>15654.580078000001</v>
      </c>
      <c r="I1004" s="4">
        <v>-57.733333333333562</v>
      </c>
    </row>
    <row r="1005" spans="2:9" x14ac:dyDescent="0.3">
      <c r="B1005" s="4">
        <v>15556.983398</v>
      </c>
      <c r="C1005" s="4">
        <v>1479.645</v>
      </c>
      <c r="D1005" s="4">
        <v>15626.086914</v>
      </c>
      <c r="E1005" s="4">
        <v>245.99014538000003</v>
      </c>
      <c r="F1005" s="4">
        <v>15630.410156</v>
      </c>
      <c r="G1005" s="4">
        <v>571.84582679999994</v>
      </c>
      <c r="H1005" s="4">
        <v>15670.983398</v>
      </c>
      <c r="I1005" s="4">
        <v>-88.533512369791808</v>
      </c>
    </row>
    <row r="1006" spans="2:9" x14ac:dyDescent="0.3">
      <c r="B1006" s="4">
        <v>15573.386719</v>
      </c>
      <c r="C1006" s="4">
        <v>1471.8083333333334</v>
      </c>
      <c r="D1006" s="4">
        <v>15642.502441500001</v>
      </c>
      <c r="E1006" s="4">
        <v>245.41239373000002</v>
      </c>
      <c r="F1006" s="4">
        <v>15646.822265999999</v>
      </c>
      <c r="G1006" s="4">
        <v>568.03453416000013</v>
      </c>
      <c r="H1006" s="4">
        <v>15687.386719</v>
      </c>
      <c r="I1006" s="4">
        <v>-132.80029296875014</v>
      </c>
    </row>
    <row r="1007" spans="2:9" x14ac:dyDescent="0.3">
      <c r="B1007" s="4">
        <v>15589.790039</v>
      </c>
      <c r="C1007" s="4">
        <v>1467.7</v>
      </c>
      <c r="D1007" s="4">
        <v>15658.917969</v>
      </c>
      <c r="E1007" s="4">
        <v>244.43846952000007</v>
      </c>
      <c r="F1007" s="4">
        <v>15663.233398</v>
      </c>
      <c r="G1007" s="4">
        <v>563.65241579999997</v>
      </c>
      <c r="H1007" s="4">
        <v>15703.790039</v>
      </c>
      <c r="I1007" s="4">
        <v>22.399755859374991</v>
      </c>
    </row>
    <row r="1008" spans="2:9" x14ac:dyDescent="0.3">
      <c r="B1008" s="4">
        <v>15606.193359000001</v>
      </c>
      <c r="C1008" s="4">
        <v>1463.8083333333334</v>
      </c>
      <c r="D1008" s="4">
        <v>15675.333984500001</v>
      </c>
      <c r="E1008" s="4">
        <v>243.84421068000003</v>
      </c>
      <c r="F1008" s="4">
        <v>15679.645508</v>
      </c>
      <c r="G1008" s="4">
        <v>557.35379892000003</v>
      </c>
      <c r="H1008" s="4">
        <v>15720.193359000001</v>
      </c>
      <c r="I1008" s="4">
        <v>-153.4669108072919</v>
      </c>
    </row>
    <row r="1009" spans="2:9" x14ac:dyDescent="0.3">
      <c r="B1009" s="4">
        <v>15622.596680000001</v>
      </c>
      <c r="C1009" s="4">
        <v>1457.81</v>
      </c>
      <c r="D1009" s="4">
        <v>15691.75</v>
      </c>
      <c r="E1009" s="4">
        <v>242.59438058000001</v>
      </c>
      <c r="F1009" s="4">
        <v>15696.056640999999</v>
      </c>
      <c r="G1009" s="4">
        <v>550.26080100000001</v>
      </c>
      <c r="H1009" s="4">
        <v>15736.596680000001</v>
      </c>
      <c r="I1009" s="4">
        <v>-224.40027669270853</v>
      </c>
    </row>
    <row r="1010" spans="2:9" x14ac:dyDescent="0.3">
      <c r="B1010" s="4">
        <v>15639</v>
      </c>
      <c r="C1010" s="4">
        <v>1449.4666666666667</v>
      </c>
      <c r="D1010" s="4">
        <v>15708.165527000001</v>
      </c>
      <c r="E1010" s="4">
        <v>240.98375047000005</v>
      </c>
      <c r="F1010" s="4">
        <v>15712.46875</v>
      </c>
      <c r="G1010" s="4">
        <v>542.54271635999999</v>
      </c>
      <c r="H1010" s="4">
        <v>15753</v>
      </c>
      <c r="I1010" s="4">
        <v>-175.73344726562516</v>
      </c>
    </row>
    <row r="1011" spans="2:9" x14ac:dyDescent="0.3">
      <c r="B1011" s="4">
        <v>15655.403319999999</v>
      </c>
      <c r="C1011" s="4">
        <v>1440.9583333333335</v>
      </c>
      <c r="D1011" s="4">
        <v>15724.581543</v>
      </c>
      <c r="E1011" s="4">
        <v>240.16546548000005</v>
      </c>
      <c r="F1011" s="4">
        <v>15728.879883</v>
      </c>
      <c r="G1011" s="4">
        <v>535.21097004000001</v>
      </c>
      <c r="H1011" s="4">
        <v>15769.403319999999</v>
      </c>
      <c r="I1011" s="4">
        <v>-196.26673177083347</v>
      </c>
    </row>
    <row r="1012" spans="2:9" x14ac:dyDescent="0.3">
      <c r="B1012" s="4">
        <v>15671.806640999999</v>
      </c>
      <c r="C1012" s="4">
        <v>1430.813333333333</v>
      </c>
      <c r="D1012" s="4">
        <v>15740.9970705</v>
      </c>
      <c r="E1012" s="4">
        <v>239.24577918000003</v>
      </c>
      <c r="F1012" s="4">
        <v>15745.291992</v>
      </c>
      <c r="G1012" s="4">
        <v>527.73814512000001</v>
      </c>
      <c r="H1012" s="4">
        <v>15785.806640999999</v>
      </c>
      <c r="I1012" s="4">
        <v>-345.0667805989583</v>
      </c>
    </row>
    <row r="1013" spans="2:9" x14ac:dyDescent="0.3">
      <c r="B1013" s="4">
        <v>15688.209961</v>
      </c>
      <c r="C1013" s="4">
        <v>1418.5216666666665</v>
      </c>
      <c r="D1013" s="4">
        <v>15757.412597500001</v>
      </c>
      <c r="E1013" s="4">
        <v>236.79092421000001</v>
      </c>
      <c r="F1013" s="4">
        <v>15761.703125</v>
      </c>
      <c r="G1013" s="4">
        <v>520.24795668000002</v>
      </c>
      <c r="H1013" s="4">
        <v>15802.209961</v>
      </c>
      <c r="I1013" s="4">
        <v>-348.26676432291652</v>
      </c>
    </row>
    <row r="1014" spans="2:9" x14ac:dyDescent="0.3">
      <c r="B1014" s="4">
        <v>15704.614258</v>
      </c>
      <c r="C1014" s="4">
        <v>1407.7033333333334</v>
      </c>
      <c r="D1014" s="4">
        <v>15773.828125</v>
      </c>
      <c r="E1014" s="4">
        <v>234.84543396000001</v>
      </c>
      <c r="F1014" s="4">
        <v>15778.115234000001</v>
      </c>
      <c r="G1014" s="4">
        <v>513.20053800000005</v>
      </c>
      <c r="H1014" s="4">
        <v>15818.614258</v>
      </c>
      <c r="I1014" s="4">
        <v>-255.33334960937486</v>
      </c>
    </row>
    <row r="1015" spans="2:9" x14ac:dyDescent="0.3">
      <c r="B1015" s="4">
        <v>15721.017578000001</v>
      </c>
      <c r="C1015" s="4">
        <v>1396.3233333333333</v>
      </c>
      <c r="D1015" s="4">
        <v>15790.244140499999</v>
      </c>
      <c r="E1015" s="4">
        <v>232.00619728000001</v>
      </c>
      <c r="F1015" s="4">
        <v>15794.526367</v>
      </c>
      <c r="G1015" s="4">
        <v>507.37073616000004</v>
      </c>
      <c r="H1015" s="4">
        <v>15835.017578000001</v>
      </c>
      <c r="I1015" s="4">
        <v>-362.26665039062493</v>
      </c>
    </row>
    <row r="1016" spans="2:9" x14ac:dyDescent="0.3">
      <c r="B1016" s="4">
        <v>15737.420898</v>
      </c>
      <c r="C1016" s="4">
        <v>1382.69</v>
      </c>
      <c r="D1016" s="4">
        <v>15806.659668</v>
      </c>
      <c r="E1016" s="4">
        <v>229.03254491000001</v>
      </c>
      <c r="F1016" s="4">
        <v>15810.938477</v>
      </c>
      <c r="G1016" s="4">
        <v>500.48175960000009</v>
      </c>
      <c r="H1016" s="4">
        <v>15851.420898</v>
      </c>
      <c r="I1016" s="4">
        <v>-338.53338216145823</v>
      </c>
    </row>
    <row r="1017" spans="2:9" x14ac:dyDescent="0.3">
      <c r="B1017" s="4">
        <v>15753.824219</v>
      </c>
      <c r="C1017" s="4">
        <v>1367.4883333333335</v>
      </c>
      <c r="D1017" s="4">
        <v>15823.0751955</v>
      </c>
      <c r="E1017" s="4">
        <v>226.19802457000003</v>
      </c>
      <c r="F1017" s="4">
        <v>15827.349609000001</v>
      </c>
      <c r="G1017" s="4">
        <v>493.07621832000001</v>
      </c>
      <c r="H1017" s="4">
        <v>15867.824219</v>
      </c>
      <c r="I1017" s="4">
        <v>-164.66666666666657</v>
      </c>
    </row>
    <row r="1018" spans="2:9" x14ac:dyDescent="0.3">
      <c r="B1018" s="4">
        <v>15770.227539</v>
      </c>
      <c r="C1018" s="4">
        <v>1351.6416666666669</v>
      </c>
      <c r="D1018" s="4">
        <v>15839.491211</v>
      </c>
      <c r="E1018" s="4">
        <v>224.00256830000001</v>
      </c>
      <c r="F1018" s="4">
        <v>15843.761719</v>
      </c>
      <c r="G1018" s="4">
        <v>484.07974452000008</v>
      </c>
      <c r="H1018" s="4">
        <v>15884.227539</v>
      </c>
      <c r="I1018" s="4">
        <v>9.8666341145834</v>
      </c>
    </row>
    <row r="1019" spans="2:9" x14ac:dyDescent="0.3">
      <c r="B1019" s="4">
        <v>15786.630859000001</v>
      </c>
      <c r="C1019" s="4">
        <v>1335.1683333333333</v>
      </c>
      <c r="D1019" s="4">
        <v>15855.906738</v>
      </c>
      <c r="E1019" s="4">
        <v>221.72457608000002</v>
      </c>
      <c r="F1019" s="4">
        <v>15860.172852</v>
      </c>
      <c r="G1019" s="4">
        <v>474.98126004000005</v>
      </c>
      <c r="H1019" s="4">
        <v>15900.630859000001</v>
      </c>
      <c r="I1019" s="4">
        <v>14.533317057291729</v>
      </c>
    </row>
    <row r="1020" spans="2:9" x14ac:dyDescent="0.3">
      <c r="B1020" s="4">
        <v>15803.034180000001</v>
      </c>
      <c r="C1020" s="4">
        <v>1318.5566666666666</v>
      </c>
      <c r="D1020" s="4">
        <v>15872.322265999999</v>
      </c>
      <c r="E1020" s="4">
        <v>219.55741785000004</v>
      </c>
      <c r="F1020" s="4">
        <v>15876.584961</v>
      </c>
      <c r="G1020" s="4">
        <v>466.46228304000005</v>
      </c>
      <c r="H1020" s="4">
        <v>15917.034180000001</v>
      </c>
      <c r="I1020" s="4">
        <v>81.066520182291725</v>
      </c>
    </row>
    <row r="1021" spans="2:9" x14ac:dyDescent="0.3">
      <c r="B1021" s="4">
        <v>15819.4375</v>
      </c>
      <c r="C1021" s="4">
        <v>1299.6666666666665</v>
      </c>
      <c r="D1021" s="4">
        <v>15888.738281499998</v>
      </c>
      <c r="E1021" s="4">
        <v>216.18759292000004</v>
      </c>
      <c r="F1021" s="4">
        <v>15892.996094</v>
      </c>
      <c r="G1021" s="4">
        <v>458.11911168000006</v>
      </c>
      <c r="H1021" s="4">
        <v>15933.4375</v>
      </c>
      <c r="I1021" s="4">
        <v>153.99982096354171</v>
      </c>
    </row>
    <row r="1022" spans="2:9" x14ac:dyDescent="0.3">
      <c r="B1022" s="4">
        <v>15835.840819999999</v>
      </c>
      <c r="C1022" s="4">
        <v>1281.6199999999999</v>
      </c>
      <c r="D1022" s="4">
        <v>15905.154297000001</v>
      </c>
      <c r="E1022" s="4">
        <v>212.92152747</v>
      </c>
      <c r="F1022" s="4">
        <v>15909.408203000001</v>
      </c>
      <c r="G1022" s="4">
        <v>450.6940364400001</v>
      </c>
      <c r="H1022" s="4">
        <v>15949.840819999999</v>
      </c>
      <c r="I1022" s="4">
        <v>181.59969075520837</v>
      </c>
    </row>
    <row r="1023" spans="2:9" x14ac:dyDescent="0.3">
      <c r="B1023" s="4">
        <v>15852.244140999999</v>
      </c>
      <c r="C1023" s="4">
        <v>1265.0233333333333</v>
      </c>
      <c r="D1023" s="4">
        <v>15921.569824</v>
      </c>
      <c r="E1023" s="4">
        <v>210.06106725999999</v>
      </c>
      <c r="F1023" s="4">
        <v>15925.819336</v>
      </c>
      <c r="G1023" s="4">
        <v>443.22555240000008</v>
      </c>
      <c r="H1023" s="4">
        <v>15966.244140999999</v>
      </c>
      <c r="I1023" s="4">
        <v>171.99973958333331</v>
      </c>
    </row>
    <row r="1024" spans="2:9" x14ac:dyDescent="0.3">
      <c r="B1024" s="4">
        <v>15868.647461</v>
      </c>
      <c r="C1024" s="4">
        <v>1247.7316666666666</v>
      </c>
      <c r="D1024" s="4">
        <v>15937.985839500001</v>
      </c>
      <c r="E1024" s="4">
        <v>206.30921879000002</v>
      </c>
      <c r="F1024" s="4">
        <v>15942.231444999999</v>
      </c>
      <c r="G1024" s="4">
        <v>434.95834644000001</v>
      </c>
      <c r="H1024" s="4">
        <v>15982.647461</v>
      </c>
      <c r="I1024" s="4">
        <v>165.59978841145835</v>
      </c>
    </row>
    <row r="1025" spans="2:9" x14ac:dyDescent="0.3">
      <c r="B1025" s="4">
        <v>15885.050781</v>
      </c>
      <c r="C1025" s="4">
        <v>1228.4616666666666</v>
      </c>
      <c r="D1025" s="4">
        <v>15954.401367500001</v>
      </c>
      <c r="E1025" s="4">
        <v>203.00778079</v>
      </c>
      <c r="F1025" s="4">
        <v>15958.642578000001</v>
      </c>
      <c r="G1025" s="4">
        <v>425.78389656000002</v>
      </c>
      <c r="H1025" s="4">
        <v>15999.050781</v>
      </c>
      <c r="I1025" s="4">
        <v>285.99977213541678</v>
      </c>
    </row>
    <row r="1026" spans="2:9" x14ac:dyDescent="0.3">
      <c r="B1026" s="4">
        <v>15901.455078000001</v>
      </c>
      <c r="C1026" s="4">
        <v>1211.4733333333334</v>
      </c>
      <c r="D1026" s="4">
        <v>15970.8168945</v>
      </c>
      <c r="E1026" s="4">
        <v>201.04814152000003</v>
      </c>
      <c r="F1026" s="4">
        <v>15975.054688</v>
      </c>
      <c r="G1026" s="4">
        <v>416.81780891999995</v>
      </c>
      <c r="H1026" s="4">
        <v>16015.455078000001</v>
      </c>
      <c r="I1026" s="4">
        <v>308.66656901041688</v>
      </c>
    </row>
    <row r="1027" spans="2:9" x14ac:dyDescent="0.3">
      <c r="B1027" s="4">
        <v>15917.858398</v>
      </c>
      <c r="C1027" s="4">
        <v>1195.1833333333332</v>
      </c>
      <c r="D1027" s="4">
        <v>15987.232421500001</v>
      </c>
      <c r="E1027" s="4">
        <v>198.25842641000003</v>
      </c>
      <c r="F1027" s="4">
        <v>15991.465819999999</v>
      </c>
      <c r="G1027" s="4">
        <v>408.0405495600001</v>
      </c>
      <c r="H1027" s="4">
        <v>16031.858398</v>
      </c>
      <c r="I1027" s="4">
        <v>203.59985351562506</v>
      </c>
    </row>
    <row r="1028" spans="2:9" x14ac:dyDescent="0.3">
      <c r="B1028" s="4">
        <v>15934.261719</v>
      </c>
      <c r="C1028" s="4">
        <v>1175.6949999999999</v>
      </c>
      <c r="D1028" s="4">
        <v>16003.6484375</v>
      </c>
      <c r="E1028" s="4">
        <v>195.59841065000001</v>
      </c>
      <c r="F1028" s="4">
        <v>16007.876953000001</v>
      </c>
      <c r="G1028" s="4">
        <v>401.21234532</v>
      </c>
      <c r="H1028" s="4">
        <v>16048.261719</v>
      </c>
      <c r="I1028" s="4">
        <v>183.4665690104168</v>
      </c>
    </row>
    <row r="1029" spans="2:9" x14ac:dyDescent="0.3">
      <c r="B1029" s="4">
        <v>15950.665039</v>
      </c>
      <c r="C1029" s="4">
        <v>1154.3533333333332</v>
      </c>
      <c r="D1029" s="4">
        <v>16020.063965000001</v>
      </c>
      <c r="E1029" s="4">
        <v>193.53265373000002</v>
      </c>
      <c r="F1029" s="4">
        <v>16024.289063</v>
      </c>
      <c r="G1029" s="4">
        <v>396.51117228000004</v>
      </c>
      <c r="H1029" s="4">
        <v>16064.665039</v>
      </c>
      <c r="I1029" s="4">
        <v>173.73325195312529</v>
      </c>
    </row>
    <row r="1030" spans="2:9" x14ac:dyDescent="0.3">
      <c r="B1030" s="4">
        <v>15967.068359000001</v>
      </c>
      <c r="C1030" s="4">
        <v>1138.6683333333335</v>
      </c>
      <c r="D1030" s="4">
        <v>16036.479492</v>
      </c>
      <c r="E1030" s="4">
        <v>190.65804450000002</v>
      </c>
      <c r="F1030" s="4">
        <v>16040.700194999999</v>
      </c>
      <c r="G1030" s="4">
        <v>393.32713680000001</v>
      </c>
      <c r="H1030" s="4">
        <v>16081.068359000001</v>
      </c>
      <c r="I1030" s="4">
        <v>130.26665039062519</v>
      </c>
    </row>
    <row r="1031" spans="2:9" x14ac:dyDescent="0.3">
      <c r="B1031" s="4">
        <v>15983.471680000001</v>
      </c>
      <c r="C1031" s="4">
        <v>1121.9833333333331</v>
      </c>
      <c r="D1031" s="4">
        <v>16052.895508</v>
      </c>
      <c r="E1031" s="4">
        <v>187.73627187000002</v>
      </c>
      <c r="F1031" s="4">
        <v>16057.112305000001</v>
      </c>
      <c r="G1031" s="4">
        <v>390.45347423999999</v>
      </c>
      <c r="H1031" s="4">
        <v>16097.471680000001</v>
      </c>
      <c r="I1031" s="4">
        <v>90.933430989583456</v>
      </c>
    </row>
    <row r="1032" spans="2:9" x14ac:dyDescent="0.3">
      <c r="B1032" s="4">
        <v>15999.875</v>
      </c>
      <c r="C1032" s="4">
        <v>1103.8833333333332</v>
      </c>
      <c r="D1032" s="4">
        <v>16069.311034999999</v>
      </c>
      <c r="E1032" s="4">
        <v>186.00065874999999</v>
      </c>
      <c r="F1032" s="4">
        <v>16073.523438</v>
      </c>
      <c r="G1032" s="4">
        <v>387.83158272000009</v>
      </c>
      <c r="H1032" s="4">
        <v>16113.875</v>
      </c>
      <c r="I1032" s="4">
        <v>116.00014648437519</v>
      </c>
    </row>
    <row r="1033" spans="2:9" x14ac:dyDescent="0.3">
      <c r="B1033" s="4">
        <v>16016.278319999999</v>
      </c>
      <c r="C1033" s="4">
        <v>1089.2616666666668</v>
      </c>
      <c r="D1033" s="4">
        <v>16085.7265625</v>
      </c>
      <c r="E1033" s="4">
        <v>182.84306912</v>
      </c>
      <c r="F1033" s="4">
        <v>16089.935546999999</v>
      </c>
      <c r="G1033" s="4">
        <v>384.76909188000008</v>
      </c>
      <c r="H1033" s="4">
        <v>16130.278319999999</v>
      </c>
      <c r="I1033" s="4">
        <v>144.5334147135419</v>
      </c>
    </row>
    <row r="1034" spans="2:9" x14ac:dyDescent="0.3">
      <c r="B1034" s="4">
        <v>16032.681640999999</v>
      </c>
      <c r="C1034" s="4">
        <v>1079.1533333333332</v>
      </c>
      <c r="D1034" s="4">
        <v>16102.143066500001</v>
      </c>
      <c r="E1034" s="4">
        <v>179.88120760000001</v>
      </c>
      <c r="F1034" s="4">
        <v>16106.346680000001</v>
      </c>
      <c r="G1034" s="4">
        <v>380.3392238400001</v>
      </c>
      <c r="H1034" s="4">
        <v>16146.681640999999</v>
      </c>
      <c r="I1034" s="4">
        <v>183.06661783854173</v>
      </c>
    </row>
    <row r="1035" spans="2:9" x14ac:dyDescent="0.3">
      <c r="B1035" s="4">
        <v>16049.084961</v>
      </c>
      <c r="C1035" s="4">
        <v>1066.0466666666666</v>
      </c>
      <c r="D1035" s="4">
        <v>16118.558593500002</v>
      </c>
      <c r="E1035" s="4">
        <v>176.39583234000003</v>
      </c>
      <c r="F1035" s="4">
        <v>16122.758789</v>
      </c>
      <c r="G1035" s="4">
        <v>375.60549419999995</v>
      </c>
      <c r="H1035" s="4">
        <v>16163.084961</v>
      </c>
      <c r="I1035" s="4">
        <v>110.1333333333335</v>
      </c>
    </row>
    <row r="1036" spans="2:9" x14ac:dyDescent="0.3">
      <c r="B1036" s="4">
        <v>16065.488281</v>
      </c>
      <c r="C1036" s="4">
        <v>1054.2066666666665</v>
      </c>
      <c r="D1036" s="4">
        <v>16134.974121499999</v>
      </c>
      <c r="E1036" s="4">
        <v>172.99299303000001</v>
      </c>
      <c r="F1036" s="4">
        <v>16139.169921999999</v>
      </c>
      <c r="G1036" s="4">
        <v>370.97160480000002</v>
      </c>
      <c r="H1036" s="4">
        <v>16179.488281</v>
      </c>
      <c r="I1036" s="4">
        <v>51.199918619791674</v>
      </c>
    </row>
    <row r="1037" spans="2:9" x14ac:dyDescent="0.3">
      <c r="B1037" s="4">
        <v>16081.891602</v>
      </c>
      <c r="C1037" s="4">
        <v>1044.19</v>
      </c>
      <c r="D1037" s="4">
        <v>16151.3901365</v>
      </c>
      <c r="E1037" s="4">
        <v>169.84483608000002</v>
      </c>
      <c r="F1037" s="4">
        <v>16155.582031</v>
      </c>
      <c r="G1037" s="4">
        <v>366.07509216000005</v>
      </c>
      <c r="H1037" s="4">
        <v>16195.891602</v>
      </c>
      <c r="I1037" s="4">
        <v>-23.066715494791772</v>
      </c>
    </row>
    <row r="1038" spans="2:9" x14ac:dyDescent="0.3">
      <c r="B1038" s="4">
        <v>16098.294921999999</v>
      </c>
      <c r="C1038" s="4">
        <v>1035.0250000000001</v>
      </c>
      <c r="D1038" s="4">
        <v>16167.805664</v>
      </c>
      <c r="E1038" s="4">
        <v>167.18010398000001</v>
      </c>
      <c r="F1038" s="4">
        <v>16171.993164</v>
      </c>
      <c r="G1038" s="4">
        <v>361.18943172000007</v>
      </c>
      <c r="H1038" s="4">
        <v>16212.294921999999</v>
      </c>
      <c r="I1038" s="4">
        <v>-119.46658528645855</v>
      </c>
    </row>
    <row r="1039" spans="2:9" x14ac:dyDescent="0.3">
      <c r="B1039" s="4">
        <v>16114.699219</v>
      </c>
      <c r="C1039" s="4">
        <v>1022.8233333333334</v>
      </c>
      <c r="D1039" s="4">
        <v>16184.221191500001</v>
      </c>
      <c r="E1039" s="4">
        <v>164.07675226000001</v>
      </c>
      <c r="F1039" s="4">
        <v>16188.405273</v>
      </c>
      <c r="G1039" s="4">
        <v>356.46004296000001</v>
      </c>
      <c r="H1039" s="4">
        <v>16228.699219</v>
      </c>
      <c r="I1039" s="4">
        <v>-212.79982096354186</v>
      </c>
    </row>
    <row r="1040" spans="2:9" x14ac:dyDescent="0.3">
      <c r="B1040" s="4">
        <v>16131.102539</v>
      </c>
      <c r="C1040" s="4">
        <v>1011.7683333333334</v>
      </c>
      <c r="D1040" s="4">
        <v>16200.636719</v>
      </c>
      <c r="E1040" s="4">
        <v>162.06759142000001</v>
      </c>
      <c r="F1040" s="4">
        <v>16204.816406</v>
      </c>
      <c r="G1040" s="4">
        <v>352.05839064000008</v>
      </c>
      <c r="H1040" s="4">
        <v>16245.102539</v>
      </c>
      <c r="I1040" s="4">
        <v>-156.93307291666684</v>
      </c>
    </row>
    <row r="1041" spans="2:9" x14ac:dyDescent="0.3">
      <c r="B1041" s="4">
        <v>16147.505859000001</v>
      </c>
      <c r="C1041" s="4">
        <v>998.69499999999994</v>
      </c>
      <c r="D1041" s="4">
        <v>16217.052734500001</v>
      </c>
      <c r="E1041" s="4">
        <v>159.43115736000001</v>
      </c>
      <c r="F1041" s="4">
        <v>16221.228515999999</v>
      </c>
      <c r="G1041" s="4">
        <v>346.91444783999998</v>
      </c>
      <c r="H1041" s="4">
        <v>16261.505859000001</v>
      </c>
      <c r="I1041" s="4">
        <v>-41.59978841145837</v>
      </c>
    </row>
    <row r="1042" spans="2:9" x14ac:dyDescent="0.3">
      <c r="B1042" s="4">
        <v>16163.909180000001</v>
      </c>
      <c r="C1042" s="4">
        <v>987.62833333333333</v>
      </c>
      <c r="D1042" s="4">
        <v>16233.468261999999</v>
      </c>
      <c r="E1042" s="4">
        <v>155.60620562000005</v>
      </c>
      <c r="F1042" s="4">
        <v>16237.639648</v>
      </c>
      <c r="G1042" s="4">
        <v>343.02284892000006</v>
      </c>
      <c r="H1042" s="4">
        <v>16277.909180000001</v>
      </c>
      <c r="I1042" s="4">
        <v>114.93357747395842</v>
      </c>
    </row>
    <row r="1043" spans="2:9" x14ac:dyDescent="0.3">
      <c r="B1043" s="4">
        <v>16180.3125</v>
      </c>
      <c r="C1043" s="4">
        <v>972.66833333333341</v>
      </c>
      <c r="D1043" s="4">
        <v>16249.883789</v>
      </c>
      <c r="E1043" s="4">
        <v>152.07602513</v>
      </c>
      <c r="F1043" s="4">
        <v>16254.051758</v>
      </c>
      <c r="G1043" s="4">
        <v>340.62234228</v>
      </c>
      <c r="H1043" s="4">
        <v>16294.3125</v>
      </c>
      <c r="I1043" s="4">
        <v>195.73349609375001</v>
      </c>
    </row>
    <row r="1044" spans="2:9" x14ac:dyDescent="0.3">
      <c r="B1044" s="4">
        <v>16196.715819999999</v>
      </c>
      <c r="C1044" s="4">
        <v>960.57833333333326</v>
      </c>
      <c r="D1044" s="4">
        <v>16266.2998045</v>
      </c>
      <c r="E1044" s="4">
        <v>149.80039108000003</v>
      </c>
      <c r="F1044" s="4">
        <v>16270.462890999999</v>
      </c>
      <c r="G1044" s="4">
        <v>338.31950544000006</v>
      </c>
      <c r="H1044" s="4">
        <v>16310.715819999999</v>
      </c>
      <c r="I1044" s="4">
        <v>296.40017903645844</v>
      </c>
    </row>
    <row r="1045" spans="2:9" x14ac:dyDescent="0.3">
      <c r="B1045" s="4">
        <v>16213.119140999999</v>
      </c>
      <c r="C1045" s="4">
        <v>946.19500000000005</v>
      </c>
      <c r="D1045" s="4">
        <v>16282.7153325</v>
      </c>
      <c r="E1045" s="4">
        <v>147.2912982</v>
      </c>
      <c r="F1045" s="4">
        <v>16286.875</v>
      </c>
      <c r="G1045" s="4">
        <v>335.45018376000007</v>
      </c>
      <c r="H1045" s="4">
        <v>16327.119140999999</v>
      </c>
      <c r="I1045" s="4">
        <v>320.00006510416665</v>
      </c>
    </row>
    <row r="1046" spans="2:9" x14ac:dyDescent="0.3">
      <c r="B1046" s="4">
        <v>16229.522461</v>
      </c>
      <c r="C1046" s="4">
        <v>933.26999999999987</v>
      </c>
      <c r="D1046" s="4">
        <v>16299.131347500001</v>
      </c>
      <c r="E1046" s="4">
        <v>145.57455044</v>
      </c>
      <c r="F1046" s="4">
        <v>16303.286133</v>
      </c>
      <c r="G1046" s="4">
        <v>331.98833196000004</v>
      </c>
      <c r="H1046" s="4">
        <v>16343.522461</v>
      </c>
      <c r="I1046" s="4">
        <v>362.0000325520835</v>
      </c>
    </row>
    <row r="1047" spans="2:9" x14ac:dyDescent="0.3">
      <c r="B1047" s="4">
        <v>16245.925781</v>
      </c>
      <c r="C1047" s="4">
        <v>919.01833333333343</v>
      </c>
      <c r="D1047" s="4">
        <v>16315.5473635</v>
      </c>
      <c r="E1047" s="4">
        <v>143.94033863000001</v>
      </c>
      <c r="F1047" s="4">
        <v>16319.698242</v>
      </c>
      <c r="G1047" s="4">
        <v>327.62574755999998</v>
      </c>
      <c r="H1047" s="4">
        <v>16359.925781</v>
      </c>
      <c r="I1047" s="4">
        <v>286.5333984375003</v>
      </c>
    </row>
    <row r="1048" spans="2:9" x14ac:dyDescent="0.3">
      <c r="B1048" s="4">
        <v>16262.329102</v>
      </c>
      <c r="C1048" s="4">
        <v>908.0766666666666</v>
      </c>
      <c r="D1048" s="4">
        <v>16331.962890499999</v>
      </c>
      <c r="E1048" s="4">
        <v>141.79912027</v>
      </c>
      <c r="F1048" s="4">
        <v>16336.109375</v>
      </c>
      <c r="G1048" s="4">
        <v>323.34346943999998</v>
      </c>
      <c r="H1048" s="4">
        <v>16376.329102</v>
      </c>
      <c r="I1048" s="4">
        <v>303.19998372395889</v>
      </c>
    </row>
    <row r="1049" spans="2:9" x14ac:dyDescent="0.3">
      <c r="B1049" s="4">
        <v>16278.732421999999</v>
      </c>
      <c r="C1049" s="4">
        <v>896.49333333333345</v>
      </c>
      <c r="D1049" s="4">
        <v>16348.378418</v>
      </c>
      <c r="E1049" s="4">
        <v>138.70048489000001</v>
      </c>
      <c r="F1049" s="4">
        <v>16352.521484000001</v>
      </c>
      <c r="G1049" s="4">
        <v>319.83603840000001</v>
      </c>
      <c r="H1049" s="4">
        <v>16392.732422000001</v>
      </c>
      <c r="I1049" s="4">
        <v>267.73333333333369</v>
      </c>
    </row>
    <row r="1050" spans="2:9" x14ac:dyDescent="0.3">
      <c r="B1050" s="4">
        <v>16295.135742</v>
      </c>
      <c r="C1050" s="4">
        <v>887.95833333333337</v>
      </c>
      <c r="D1050" s="4">
        <v>16364.794433999999</v>
      </c>
      <c r="E1050" s="4">
        <v>136.37768744000005</v>
      </c>
      <c r="F1050" s="4">
        <v>16368.932617</v>
      </c>
      <c r="G1050" s="4">
        <v>316.450152</v>
      </c>
      <c r="H1050" s="4">
        <v>16409.135741999999</v>
      </c>
      <c r="I1050" s="4">
        <v>251.60000000000036</v>
      </c>
    </row>
    <row r="1051" spans="2:9" x14ac:dyDescent="0.3">
      <c r="B1051" s="4">
        <v>16311.540039</v>
      </c>
      <c r="C1051" s="4">
        <v>879.07833333333326</v>
      </c>
      <c r="D1051" s="4">
        <v>16381.209472500001</v>
      </c>
      <c r="E1051" s="4">
        <v>133.70352266</v>
      </c>
      <c r="F1051" s="4">
        <v>16385.34375</v>
      </c>
      <c r="G1051" s="4">
        <v>313.53091019999999</v>
      </c>
      <c r="H1051" s="4">
        <v>16425.540039</v>
      </c>
      <c r="I1051" s="4">
        <v>160.26658528645845</v>
      </c>
    </row>
    <row r="1052" spans="2:9" x14ac:dyDescent="0.3">
      <c r="B1052" s="4">
        <v>16327.943359000001</v>
      </c>
      <c r="C1052" s="4">
        <v>869.8366666666667</v>
      </c>
      <c r="D1052" s="4">
        <v>16397.625488000001</v>
      </c>
      <c r="E1052" s="4">
        <v>130.51527682000003</v>
      </c>
      <c r="F1052" s="4">
        <v>16401.755859000001</v>
      </c>
      <c r="G1052" s="4">
        <v>310.698486</v>
      </c>
      <c r="H1052" s="4">
        <v>16441.943359000001</v>
      </c>
      <c r="I1052" s="4">
        <v>86.666569010416609</v>
      </c>
    </row>
    <row r="1053" spans="2:9" x14ac:dyDescent="0.3">
      <c r="B1053" s="4">
        <v>16344.346680000001</v>
      </c>
      <c r="C1053" s="4">
        <v>861.65166666666664</v>
      </c>
      <c r="D1053" s="4">
        <v>16414.041504000001</v>
      </c>
      <c r="E1053" s="4">
        <v>128.11465976</v>
      </c>
      <c r="F1053" s="4">
        <v>16418.167968999998</v>
      </c>
      <c r="G1053" s="4">
        <v>308.25457055999999</v>
      </c>
      <c r="H1053" s="4">
        <v>16458.346680000002</v>
      </c>
      <c r="I1053" s="4">
        <v>52.933203124999864</v>
      </c>
    </row>
    <row r="1054" spans="2:9" x14ac:dyDescent="0.3">
      <c r="B1054" s="4">
        <v>16360.75</v>
      </c>
      <c r="C1054" s="4">
        <v>853.01666666666677</v>
      </c>
      <c r="D1054" s="4">
        <v>16430.457031500002</v>
      </c>
      <c r="E1054" s="4">
        <v>125.67631198000004</v>
      </c>
      <c r="F1054" s="4">
        <v>16434.580077999999</v>
      </c>
      <c r="G1054" s="4">
        <v>307.02610152000005</v>
      </c>
      <c r="H1054" s="4">
        <v>16474.75</v>
      </c>
      <c r="I1054" s="4">
        <v>77.199820963541669</v>
      </c>
    </row>
    <row r="1055" spans="2:9" x14ac:dyDescent="0.3">
      <c r="B1055" s="4">
        <v>16377.153319999999</v>
      </c>
      <c r="C1055" s="4">
        <v>842.21</v>
      </c>
      <c r="D1055" s="4">
        <v>16446.873047000001</v>
      </c>
      <c r="E1055" s="4">
        <v>121.98813410000001</v>
      </c>
      <c r="F1055" s="4">
        <v>16450.990234000001</v>
      </c>
      <c r="G1055" s="4">
        <v>304.46281188000006</v>
      </c>
      <c r="H1055" s="4">
        <v>16491.153319999998</v>
      </c>
      <c r="I1055" s="4">
        <v>70.9331461588542</v>
      </c>
    </row>
    <row r="1056" spans="2:9" x14ac:dyDescent="0.3">
      <c r="B1056" s="4">
        <v>16393.556640999999</v>
      </c>
      <c r="C1056" s="4">
        <v>830.02499999999998</v>
      </c>
      <c r="D1056" s="4">
        <v>16463.288086</v>
      </c>
      <c r="E1056" s="4">
        <v>119.54271180999997</v>
      </c>
      <c r="F1056" s="4">
        <v>16467.402343999998</v>
      </c>
      <c r="G1056" s="4">
        <v>303.24085416000003</v>
      </c>
      <c r="H1056" s="4">
        <v>16507.556640999999</v>
      </c>
      <c r="I1056" s="4">
        <v>55.199910481770871</v>
      </c>
    </row>
    <row r="1057" spans="2:9" x14ac:dyDescent="0.3">
      <c r="B1057" s="4">
        <v>16409.960938</v>
      </c>
      <c r="C1057" s="4">
        <v>820.95999999999981</v>
      </c>
      <c r="D1057" s="4">
        <v>16479.7041015</v>
      </c>
      <c r="E1057" s="4">
        <v>117.83775490000002</v>
      </c>
      <c r="F1057" s="4">
        <v>16483.814452999999</v>
      </c>
      <c r="G1057" s="4">
        <v>302.70475548000002</v>
      </c>
      <c r="H1057" s="4">
        <v>16523.960938</v>
      </c>
      <c r="I1057" s="4">
        <v>127.9999267578126</v>
      </c>
    </row>
    <row r="1058" spans="2:9" x14ac:dyDescent="0.3">
      <c r="B1058" s="4">
        <v>16426.363281000002</v>
      </c>
      <c r="C1058" s="4">
        <v>811.00166666666667</v>
      </c>
      <c r="D1058" s="4">
        <v>16496.120116999999</v>
      </c>
      <c r="E1058" s="4">
        <v>116.18939407000002</v>
      </c>
      <c r="F1058" s="4">
        <v>16500.224609000001</v>
      </c>
      <c r="G1058" s="4">
        <v>300.44098656</v>
      </c>
      <c r="H1058" s="4">
        <v>16540.363281000002</v>
      </c>
      <c r="I1058" s="4">
        <v>112.13334147135427</v>
      </c>
    </row>
    <row r="1059" spans="2:9" x14ac:dyDescent="0.3">
      <c r="B1059" s="4">
        <v>16442.767577999999</v>
      </c>
      <c r="C1059" s="4">
        <v>800.69999999999993</v>
      </c>
      <c r="D1059" s="4">
        <v>16512.536133000001</v>
      </c>
      <c r="E1059" s="4">
        <v>115.43949601000001</v>
      </c>
      <c r="F1059" s="4">
        <v>16516.636718999998</v>
      </c>
      <c r="G1059" s="4">
        <v>297.05944104000002</v>
      </c>
      <c r="H1059" s="4">
        <v>16556.767577999999</v>
      </c>
      <c r="I1059" s="4">
        <v>38.533325195312536</v>
      </c>
    </row>
    <row r="1060" spans="2:9" x14ac:dyDescent="0.3">
      <c r="B1060" s="4">
        <v>16459.169922000001</v>
      </c>
      <c r="C1060" s="4">
        <v>791.94333333333338</v>
      </c>
      <c r="D1060" s="4">
        <v>16528.951172000001</v>
      </c>
      <c r="E1060" s="4">
        <v>115.13765025000001</v>
      </c>
      <c r="F1060" s="4">
        <v>16533.048827999999</v>
      </c>
      <c r="G1060" s="4">
        <v>293.58673704</v>
      </c>
      <c r="H1060" s="4">
        <v>16573.169922000001</v>
      </c>
      <c r="I1060" s="4">
        <v>0</v>
      </c>
    </row>
    <row r="1061" spans="2:9" x14ac:dyDescent="0.3">
      <c r="B1061" s="4">
        <v>16475.574218999998</v>
      </c>
      <c r="C1061" s="4">
        <v>785.94166666666661</v>
      </c>
      <c r="D1061" s="4">
        <v>16545.3671875</v>
      </c>
      <c r="E1061" s="4">
        <v>113.9703561</v>
      </c>
      <c r="F1061" s="4">
        <v>16549.460938</v>
      </c>
      <c r="G1061" s="4">
        <v>289.20461868000001</v>
      </c>
      <c r="H1061" s="4">
        <v>16589.574218999998</v>
      </c>
      <c r="I1061" s="4">
        <v>0</v>
      </c>
    </row>
    <row r="1062" spans="2:9" x14ac:dyDescent="0.3">
      <c r="B1062" s="4">
        <v>16491.976563</v>
      </c>
      <c r="C1062" s="4">
        <v>777.98833333333334</v>
      </c>
      <c r="D1062" s="4">
        <v>16561.7822265</v>
      </c>
      <c r="E1062" s="4">
        <v>112.78419659000002</v>
      </c>
      <c r="F1062" s="4">
        <v>16565.871093999998</v>
      </c>
      <c r="G1062" s="4">
        <v>284.84854560000002</v>
      </c>
      <c r="H1062" s="4">
        <v>16605.976563</v>
      </c>
      <c r="I1062" s="4">
        <v>0</v>
      </c>
    </row>
    <row r="1063" spans="2:9" x14ac:dyDescent="0.3">
      <c r="B1063" s="4">
        <v>16508.380859000001</v>
      </c>
      <c r="C1063" s="4">
        <v>770.9816666666668</v>
      </c>
      <c r="D1063" s="4">
        <v>16578.198241999999</v>
      </c>
      <c r="E1063" s="4">
        <v>111.68057303000002</v>
      </c>
      <c r="F1063" s="4">
        <v>16582.283202999999</v>
      </c>
      <c r="G1063" s="4">
        <v>281.46482964</v>
      </c>
      <c r="H1063" s="4">
        <v>16622.380859000001</v>
      </c>
      <c r="I1063" s="4">
        <v>0</v>
      </c>
    </row>
    <row r="1064" spans="2:9" x14ac:dyDescent="0.3">
      <c r="B1064" s="4">
        <v>16524.783202999999</v>
      </c>
      <c r="C1064" s="4">
        <v>764.30833333333328</v>
      </c>
      <c r="D1064" s="4">
        <v>16594.613281500002</v>
      </c>
      <c r="E1064" s="4">
        <v>109.51105663000003</v>
      </c>
      <c r="F1064" s="4">
        <v>16598.695313</v>
      </c>
      <c r="G1064" s="4">
        <v>278.10932940000004</v>
      </c>
      <c r="H1064" s="4">
        <v>16638.783202999999</v>
      </c>
      <c r="I1064" s="4">
        <v>0</v>
      </c>
    </row>
    <row r="1065" spans="2:9" x14ac:dyDescent="0.3">
      <c r="B1065" s="4">
        <v>16541.1875</v>
      </c>
      <c r="C1065" s="4">
        <v>755.83500000000004</v>
      </c>
      <c r="D1065" s="4">
        <v>16611.0302735</v>
      </c>
      <c r="E1065" s="4">
        <v>107.10572323000002</v>
      </c>
      <c r="F1065" s="4">
        <v>16615.107422000001</v>
      </c>
      <c r="G1065" s="4">
        <v>274.77336312</v>
      </c>
      <c r="H1065" s="4">
        <v>16655.1875</v>
      </c>
      <c r="I1065" s="4">
        <v>0</v>
      </c>
    </row>
    <row r="1066" spans="2:9" x14ac:dyDescent="0.3">
      <c r="B1066" s="4">
        <v>16557.589843999998</v>
      </c>
      <c r="C1066" s="4">
        <v>747.02</v>
      </c>
      <c r="D1066" s="4">
        <v>16627.446289</v>
      </c>
      <c r="E1066" s="4">
        <v>104.17923426</v>
      </c>
      <c r="F1066" s="4">
        <v>16631.517577999999</v>
      </c>
      <c r="G1066" s="4">
        <v>271.98868859999999</v>
      </c>
      <c r="H1066" s="4">
        <v>16671.589843999998</v>
      </c>
      <c r="I1066" s="4">
        <v>0</v>
      </c>
    </row>
    <row r="1067" spans="2:9" x14ac:dyDescent="0.3">
      <c r="B1067" s="4">
        <v>16573.994140999999</v>
      </c>
      <c r="C1067" s="4">
        <v>738.64666666666676</v>
      </c>
      <c r="D1067" s="4">
        <v>16643.861328499999</v>
      </c>
      <c r="E1067" s="4">
        <v>102.32099630000003</v>
      </c>
      <c r="F1067" s="4">
        <v>16647.929688</v>
      </c>
      <c r="G1067" s="4">
        <v>269.32555872</v>
      </c>
      <c r="H1067" s="4">
        <v>16687.994140999999</v>
      </c>
      <c r="I1067" s="4">
        <v>0</v>
      </c>
    </row>
    <row r="1068" spans="2:9" x14ac:dyDescent="0.3">
      <c r="B1068" s="4">
        <v>16590.396484000001</v>
      </c>
      <c r="C1068" s="4">
        <v>729.17666666666662</v>
      </c>
      <c r="D1068" s="4">
        <v>16660.277343499998</v>
      </c>
      <c r="E1068" s="4">
        <v>100.24344852999999</v>
      </c>
      <c r="F1068" s="4">
        <v>16664.341797000001</v>
      </c>
      <c r="G1068" s="4">
        <v>265.88324088000002</v>
      </c>
      <c r="H1068" s="4">
        <v>16704.396484000001</v>
      </c>
      <c r="I1068" s="4">
        <v>0</v>
      </c>
    </row>
    <row r="1069" spans="2:9" x14ac:dyDescent="0.3">
      <c r="B1069" s="4">
        <v>16606.800781000002</v>
      </c>
      <c r="C1069" s="4">
        <v>719.62666666666667</v>
      </c>
      <c r="D1069" s="4">
        <v>16676.692383000001</v>
      </c>
      <c r="E1069" s="4">
        <v>98.53849162000003</v>
      </c>
      <c r="F1069" s="4">
        <v>16680.753906000002</v>
      </c>
      <c r="G1069" s="4">
        <v>262.31503752000003</v>
      </c>
      <c r="H1069" s="4">
        <v>16720.800781000002</v>
      </c>
      <c r="I1069" s="4">
        <v>0</v>
      </c>
    </row>
    <row r="1070" spans="2:9" x14ac:dyDescent="0.3">
      <c r="B1070" s="4">
        <v>16623.205077999999</v>
      </c>
      <c r="C1070" s="4">
        <v>713.2349999999999</v>
      </c>
      <c r="D1070" s="4">
        <v>16693.1083985</v>
      </c>
      <c r="E1070" s="4">
        <v>97.022188310000018</v>
      </c>
      <c r="F1070" s="4">
        <v>16697.164063</v>
      </c>
      <c r="G1070" s="4">
        <v>259.44788628000003</v>
      </c>
      <c r="H1070" s="4">
        <v>16737.205077999999</v>
      </c>
      <c r="I1070" s="4">
        <v>0</v>
      </c>
    </row>
    <row r="1071" spans="2:9" x14ac:dyDescent="0.3">
      <c r="B1071" s="4">
        <v>16639.607422000001</v>
      </c>
      <c r="C1071" s="4">
        <v>707.2016666666666</v>
      </c>
      <c r="D1071" s="4">
        <v>16709.524414</v>
      </c>
      <c r="E1071" s="4">
        <v>95.961011810000031</v>
      </c>
      <c r="F1071" s="4">
        <v>16713.576172000001</v>
      </c>
      <c r="G1071" s="4">
        <v>256.99745952000006</v>
      </c>
      <c r="H1071" s="4">
        <v>16753.607422000001</v>
      </c>
      <c r="I1071" s="4">
        <v>0</v>
      </c>
    </row>
    <row r="1072" spans="2:9" x14ac:dyDescent="0.3">
      <c r="B1072" s="4">
        <v>16656.011718999998</v>
      </c>
      <c r="C1072" s="4">
        <v>698.61</v>
      </c>
      <c r="D1072" s="4">
        <v>16725.940429999999</v>
      </c>
      <c r="E1072" s="4">
        <v>94.548467980000012</v>
      </c>
      <c r="F1072" s="4">
        <v>16729.988281000002</v>
      </c>
      <c r="G1072" s="4">
        <v>253.88721900000002</v>
      </c>
      <c r="H1072" s="4">
        <v>16770.011718999998</v>
      </c>
      <c r="I1072" s="4">
        <v>0</v>
      </c>
    </row>
    <row r="1073" spans="2:9" x14ac:dyDescent="0.3">
      <c r="B1073" s="4">
        <v>16672.414063</v>
      </c>
      <c r="C1073" s="4">
        <v>691.82</v>
      </c>
      <c r="D1073" s="4">
        <v>16742.355468499998</v>
      </c>
      <c r="E1073" s="4">
        <v>93.00386662999999</v>
      </c>
      <c r="F1073" s="4">
        <v>16746.400390999999</v>
      </c>
      <c r="G1073" s="4">
        <v>249.47688492</v>
      </c>
      <c r="H1073" s="4">
        <v>16786.414063</v>
      </c>
      <c r="I1073" s="4">
        <v>0</v>
      </c>
    </row>
    <row r="1074" spans="2:9" x14ac:dyDescent="0.3">
      <c r="B1074" s="4">
        <v>16688.818359000001</v>
      </c>
      <c r="C1074" s="4">
        <v>685.74166666666667</v>
      </c>
      <c r="D1074" s="4">
        <v>16758.771484500001</v>
      </c>
      <c r="E1074" s="4">
        <v>91.485205150000013</v>
      </c>
      <c r="F1074" s="4">
        <v>16762.810547000001</v>
      </c>
      <c r="G1074" s="4">
        <v>245.24452692</v>
      </c>
      <c r="H1074" s="4">
        <v>16802.818359000001</v>
      </c>
      <c r="I1074" s="4">
        <v>0</v>
      </c>
    </row>
    <row r="1075" spans="2:9" x14ac:dyDescent="0.3">
      <c r="B1075" s="4">
        <v>16705.220702999999</v>
      </c>
      <c r="C1075" s="4">
        <v>678.34666666666669</v>
      </c>
      <c r="D1075" s="4">
        <v>16775.1865235</v>
      </c>
      <c r="E1075" s="4">
        <v>91.018287490000006</v>
      </c>
      <c r="F1075" s="4">
        <v>16779.222656000002</v>
      </c>
      <c r="G1075" s="4">
        <v>241.09898652000001</v>
      </c>
      <c r="H1075" s="4">
        <v>16819.220702999999</v>
      </c>
      <c r="I1075" s="4">
        <v>0</v>
      </c>
    </row>
    <row r="1076" spans="2:9" x14ac:dyDescent="0.3">
      <c r="B1076" s="4">
        <v>16721.625</v>
      </c>
      <c r="C1076" s="4">
        <v>671.27666666666664</v>
      </c>
      <c r="D1076" s="4">
        <v>16791.602539</v>
      </c>
      <c r="E1076" s="4">
        <v>90.666920160000032</v>
      </c>
      <c r="F1076" s="4">
        <v>16795.634765999999</v>
      </c>
      <c r="G1076" s="4">
        <v>236.54974428000003</v>
      </c>
      <c r="H1076" s="4">
        <v>16835.625</v>
      </c>
      <c r="I1076" s="4">
        <v>0</v>
      </c>
    </row>
    <row r="1077" spans="2:9" x14ac:dyDescent="0.3">
      <c r="B1077" s="4">
        <v>16738.027343999998</v>
      </c>
      <c r="C1077" s="4">
        <v>665.08500000000004</v>
      </c>
      <c r="D1077" s="4">
        <v>16808.018554999999</v>
      </c>
      <c r="E1077" s="4">
        <v>89.60102732</v>
      </c>
      <c r="F1077" s="4">
        <v>16812.046875</v>
      </c>
      <c r="G1077" s="4">
        <v>231.24301848000002</v>
      </c>
      <c r="H1077" s="4">
        <v>16852.027343999998</v>
      </c>
      <c r="I1077" s="4">
        <v>0</v>
      </c>
    </row>
    <row r="1078" spans="2:9" x14ac:dyDescent="0.3">
      <c r="B1078" s="4">
        <v>16754.431640999999</v>
      </c>
      <c r="C1078" s="4">
        <v>656.50666666666666</v>
      </c>
      <c r="D1078" s="4">
        <v>16824.434570500001</v>
      </c>
      <c r="E1078" s="4">
        <v>89.181273060000024</v>
      </c>
      <c r="F1078" s="4">
        <v>16828.457031000002</v>
      </c>
      <c r="G1078" s="4">
        <v>228.03293772000004</v>
      </c>
      <c r="H1078" s="4">
        <v>16868.431640999999</v>
      </c>
      <c r="I1078" s="4">
        <v>0</v>
      </c>
    </row>
    <row r="1079" spans="2:9" x14ac:dyDescent="0.3">
      <c r="B1079" s="4">
        <v>16770.833984000001</v>
      </c>
      <c r="C1079" s="4">
        <v>645.77833333333331</v>
      </c>
      <c r="D1079" s="4">
        <v>16840.850586</v>
      </c>
      <c r="E1079" s="4">
        <v>89.268525350000019</v>
      </c>
      <c r="F1079" s="4">
        <v>16844.869140999999</v>
      </c>
      <c r="G1079" s="4">
        <v>224.51682492</v>
      </c>
      <c r="H1079" s="4">
        <v>16884.833984000001</v>
      </c>
      <c r="I1079" s="4">
        <v>0</v>
      </c>
    </row>
    <row r="1080" spans="2:9" x14ac:dyDescent="0.3">
      <c r="B1080" s="4">
        <v>16787.238281000002</v>
      </c>
      <c r="C1080" s="4">
        <v>634.7883333333333</v>
      </c>
      <c r="D1080" s="4">
        <v>16857.265625</v>
      </c>
      <c r="E1080" s="4">
        <v>87.983322699999988</v>
      </c>
      <c r="F1080" s="4">
        <v>16861.28125</v>
      </c>
      <c r="G1080" s="4">
        <v>221.07667752000006</v>
      </c>
      <c r="H1080" s="4">
        <v>16901.238281000002</v>
      </c>
      <c r="I1080" s="4">
        <v>0</v>
      </c>
    </row>
    <row r="1081" spans="2:9" x14ac:dyDescent="0.3">
      <c r="B1081" s="4">
        <v>16803.640625</v>
      </c>
      <c r="C1081" s="4">
        <v>624.05499999999995</v>
      </c>
      <c r="D1081" s="4">
        <v>16873.681640499999</v>
      </c>
      <c r="E1081" s="4">
        <v>87.018831170000027</v>
      </c>
      <c r="F1081" s="4">
        <v>16877.693359000001</v>
      </c>
      <c r="G1081" s="4">
        <v>217.85574456000003</v>
      </c>
      <c r="H1081" s="4">
        <v>16917.640625</v>
      </c>
      <c r="I1081" s="4">
        <v>0</v>
      </c>
    </row>
    <row r="1082" spans="2:9" x14ac:dyDescent="0.3">
      <c r="B1082" s="4">
        <v>16820.044922000001</v>
      </c>
      <c r="C1082" s="4">
        <v>614.1733333333334</v>
      </c>
      <c r="D1082" s="4">
        <v>16890.096679999999</v>
      </c>
      <c r="E1082" s="4">
        <v>86.535406320000021</v>
      </c>
      <c r="F1082" s="4">
        <v>16894.103515999999</v>
      </c>
      <c r="G1082" s="4">
        <v>215.26423920000002</v>
      </c>
      <c r="H1082" s="4">
        <v>16934.044922000001</v>
      </c>
      <c r="I1082" s="4">
        <v>0</v>
      </c>
    </row>
    <row r="1083" spans="2:9" x14ac:dyDescent="0.3">
      <c r="B1083" s="4">
        <v>16836.449218999998</v>
      </c>
      <c r="C1083" s="4">
        <v>605.1733333333334</v>
      </c>
      <c r="D1083" s="4">
        <v>16906.512695500001</v>
      </c>
      <c r="E1083" s="4">
        <v>85.780791920000013</v>
      </c>
      <c r="F1083" s="4">
        <v>16910.515625</v>
      </c>
      <c r="G1083" s="4">
        <v>212.39491752000001</v>
      </c>
      <c r="H1083" s="4">
        <v>16950.449218999998</v>
      </c>
      <c r="I1083" s="4">
        <v>0</v>
      </c>
    </row>
    <row r="1084" spans="2:9" x14ac:dyDescent="0.3">
      <c r="B1084" s="4">
        <v>16852.851563</v>
      </c>
      <c r="C1084" s="4">
        <v>597.20000000000005</v>
      </c>
      <c r="D1084" s="4">
        <v>16922.928711</v>
      </c>
      <c r="E1084" s="4">
        <v>89.742517520000007</v>
      </c>
      <c r="F1084" s="4">
        <v>16926.927734000001</v>
      </c>
      <c r="G1084" s="4">
        <v>210.05084232000004</v>
      </c>
      <c r="H1084" s="4">
        <v>16966.851563</v>
      </c>
      <c r="I1084" s="4">
        <v>0</v>
      </c>
    </row>
    <row r="1085" spans="2:9" x14ac:dyDescent="0.3">
      <c r="B1085" s="4">
        <v>16869.255859000001</v>
      </c>
      <c r="C1085" s="4">
        <v>589.72500000000002</v>
      </c>
      <c r="D1085" s="4">
        <v>16939.3447265</v>
      </c>
      <c r="E1085" s="4">
        <v>83.936702980000021</v>
      </c>
      <c r="F1085" s="4">
        <v>16943.337890999999</v>
      </c>
      <c r="G1085" s="4">
        <v>208.00628783999997</v>
      </c>
      <c r="H1085" s="4">
        <v>16983.255859000001</v>
      </c>
      <c r="I1085" s="4">
        <v>0</v>
      </c>
    </row>
    <row r="1086" spans="2:9" x14ac:dyDescent="0.3">
      <c r="B1086" s="4">
        <v>16885.658202999999</v>
      </c>
      <c r="C1086" s="4">
        <v>582.74833333333333</v>
      </c>
      <c r="D1086" s="4">
        <v>16955.759765499999</v>
      </c>
      <c r="E1086" s="4">
        <v>78.161544650000025</v>
      </c>
      <c r="F1086" s="4">
        <v>16959.75</v>
      </c>
      <c r="G1086" s="4">
        <v>205.86189311999999</v>
      </c>
      <c r="H1086" s="4">
        <v>16999.658202999999</v>
      </c>
      <c r="I1086" s="4">
        <v>0</v>
      </c>
    </row>
    <row r="1087" spans="2:9" x14ac:dyDescent="0.3">
      <c r="B1087" s="4">
        <v>16902.0625</v>
      </c>
      <c r="C1087" s="4">
        <v>636.18166666666662</v>
      </c>
      <c r="D1087" s="4">
        <v>16972.175781500002</v>
      </c>
      <c r="E1087" s="4">
        <v>71.69780068</v>
      </c>
      <c r="F1087" s="4">
        <v>16976.162109000001</v>
      </c>
      <c r="G1087" s="4">
        <v>200.7222912</v>
      </c>
      <c r="H1087" s="4">
        <v>17016.0625</v>
      </c>
      <c r="I1087" s="4">
        <v>0</v>
      </c>
    </row>
    <row r="1088" spans="2:9" x14ac:dyDescent="0.3">
      <c r="B1088" s="4">
        <v>16918.464843999998</v>
      </c>
      <c r="C1088" s="4">
        <v>679.97333333333336</v>
      </c>
      <c r="D1088" s="4">
        <v>16988.590820500001</v>
      </c>
      <c r="E1088" s="4">
        <v>65.052477620000005</v>
      </c>
      <c r="F1088" s="4">
        <v>16992.574218999998</v>
      </c>
      <c r="G1088" s="4">
        <v>159.07154760000003</v>
      </c>
      <c r="H1088" s="4">
        <v>17032.464843999998</v>
      </c>
      <c r="I1088" s="4">
        <v>0</v>
      </c>
    </row>
    <row r="1089" spans="2:9" x14ac:dyDescent="0.3">
      <c r="B1089" s="4">
        <v>16934.869140999999</v>
      </c>
      <c r="C1089" s="4">
        <v>709.51333333333332</v>
      </c>
      <c r="D1089" s="4">
        <v>17005.006836</v>
      </c>
      <c r="E1089" s="4">
        <v>53.080048530000006</v>
      </c>
      <c r="F1089" s="4">
        <v>17008.984375</v>
      </c>
      <c r="G1089" s="4">
        <v>117.88961904000001</v>
      </c>
      <c r="H1089" s="4">
        <v>17048.869140999999</v>
      </c>
      <c r="I1089" s="4">
        <v>0</v>
      </c>
    </row>
    <row r="1090" spans="2:9" x14ac:dyDescent="0.3">
      <c r="B1090" s="4">
        <v>16951.271484000001</v>
      </c>
      <c r="C1090" s="4">
        <v>719.39833333333331</v>
      </c>
      <c r="D1090" s="4">
        <v>17021.4228515</v>
      </c>
      <c r="E1090" s="4">
        <v>53.164942650000008</v>
      </c>
      <c r="F1090" s="4">
        <v>17025.396484000001</v>
      </c>
      <c r="G1090" s="4">
        <v>77.011552080000016</v>
      </c>
      <c r="H1090" s="4">
        <v>17065.271484000001</v>
      </c>
      <c r="I1090" s="4">
        <v>0</v>
      </c>
    </row>
    <row r="1091" spans="2:9" x14ac:dyDescent="0.3">
      <c r="B1091" s="4">
        <v>16967.675781000002</v>
      </c>
      <c r="C1091" s="4">
        <v>703.05666666666662</v>
      </c>
      <c r="D1091" s="4">
        <v>17037.838866999999</v>
      </c>
      <c r="E1091" s="4">
        <v>41.833935799999999</v>
      </c>
      <c r="F1091" s="4">
        <v>17041.808593999998</v>
      </c>
      <c r="G1091" s="4">
        <v>36.571914</v>
      </c>
      <c r="H1091" s="4">
        <v>17081.675781000002</v>
      </c>
      <c r="I1091" s="4">
        <v>0</v>
      </c>
    </row>
    <row r="1092" spans="2:9" x14ac:dyDescent="0.3">
      <c r="B1092" s="4">
        <v>16984.078125</v>
      </c>
      <c r="C1092" s="4">
        <v>598.92666666666662</v>
      </c>
      <c r="D1092" s="4">
        <v>17054.254883000001</v>
      </c>
      <c r="E1092" s="4">
        <v>31.134918510000006</v>
      </c>
      <c r="F1092" s="4">
        <v>17058.220702999999</v>
      </c>
      <c r="G1092" s="4">
        <v>0</v>
      </c>
      <c r="H1092" s="4">
        <v>17098.078125</v>
      </c>
      <c r="I1092" s="4">
        <v>0</v>
      </c>
    </row>
    <row r="1093" spans="2:9" x14ac:dyDescent="0.3">
      <c r="B1093" s="4">
        <v>17000.482422000001</v>
      </c>
      <c r="C1093" s="4">
        <v>481.87333333333328</v>
      </c>
      <c r="D1093" s="4">
        <v>17070.669922000001</v>
      </c>
      <c r="E1093" s="4">
        <v>20.942907770000001</v>
      </c>
      <c r="F1093" s="4">
        <v>17074.630859000001</v>
      </c>
      <c r="G1093" s="4">
        <v>0</v>
      </c>
      <c r="H1093" s="4">
        <v>17114.482422000001</v>
      </c>
      <c r="I1093" s="4">
        <v>0</v>
      </c>
    </row>
    <row r="1094" spans="2:9" x14ac:dyDescent="0.3">
      <c r="B1094" s="4">
        <v>17016.884765999999</v>
      </c>
      <c r="C1094" s="4">
        <v>362.88</v>
      </c>
      <c r="D1094" s="4">
        <v>17087.0859375</v>
      </c>
      <c r="E1094" s="4">
        <v>11.246112730000002</v>
      </c>
      <c r="F1094" s="4">
        <v>17091.042968999998</v>
      </c>
      <c r="G1094" s="4">
        <v>0</v>
      </c>
      <c r="H1094" s="4">
        <v>17130.884765999999</v>
      </c>
      <c r="I1094" s="4">
        <v>0</v>
      </c>
    </row>
    <row r="1095" spans="2:9" x14ac:dyDescent="0.3">
      <c r="B1095" s="4">
        <v>17033.289063</v>
      </c>
      <c r="C1095" s="4">
        <v>297.45833333333331</v>
      </c>
      <c r="D1095" s="4">
        <v>17103.5009765</v>
      </c>
      <c r="E1095" s="4">
        <v>0</v>
      </c>
      <c r="F1095" s="4">
        <v>17107.455077999999</v>
      </c>
      <c r="G1095" s="4">
        <v>0</v>
      </c>
      <c r="H1095" s="4">
        <v>17147.289063</v>
      </c>
      <c r="I1095" s="4">
        <v>0</v>
      </c>
    </row>
    <row r="1096" spans="2:9" x14ac:dyDescent="0.3">
      <c r="B1096" s="4">
        <v>17049.693359000001</v>
      </c>
      <c r="C1096" s="4">
        <v>233.70555555555555</v>
      </c>
      <c r="D1096" s="4">
        <v>17119.916991999999</v>
      </c>
      <c r="E1096" s="4">
        <v>0</v>
      </c>
      <c r="F1096" s="4">
        <v>17123.867188</v>
      </c>
      <c r="G1096" s="4">
        <v>0</v>
      </c>
      <c r="H1096" s="4">
        <v>17163.693359000001</v>
      </c>
      <c r="I109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Roll Up</vt:lpstr>
      <vt:lpstr>Normalized Data</vt:lpstr>
      <vt:lpstr>Rings Normalized Data</vt:lpstr>
      <vt:lpstr>Un-Normalized Data</vt:lpstr>
      <vt:lpstr>Chart1</vt:lpstr>
      <vt:lpstr>Normalized Chart</vt:lpstr>
      <vt:lpstr>Rings Normalized Chart</vt:lpstr>
      <vt:lpstr>Un-Normalized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</dc:creator>
  <cp:lastModifiedBy>dude</cp:lastModifiedBy>
  <dcterms:created xsi:type="dcterms:W3CDTF">2013-08-08T22:21:08Z</dcterms:created>
  <dcterms:modified xsi:type="dcterms:W3CDTF">2015-01-12T23:14:57Z</dcterms:modified>
</cp:coreProperties>
</file>