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 activeTab="3"/>
  </bookViews>
  <sheets>
    <sheet name="Chart2" sheetId="5" r:id="rId1"/>
    <sheet name="Chart2 (2)" sheetId="7" r:id="rId2"/>
    <sheet name="Chart2 (3)" sheetId="8" r:id="rId3"/>
    <sheet name="Spectral Res incl Nyquist" sheetId="2" r:id="rId4"/>
  </sheets>
  <calcPr calcId="145621"/>
</workbook>
</file>

<file path=xl/calcChain.xml><?xml version="1.0" encoding="utf-8"?>
<calcChain xmlns="http://schemas.openxmlformats.org/spreadsheetml/2006/main">
  <c r="U235" i="2" l="1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N6" i="2"/>
  <c r="O6" i="2"/>
  <c r="P6" i="2"/>
  <c r="Q6" i="2"/>
  <c r="R6" i="2"/>
  <c r="S6" i="2"/>
  <c r="T6" i="2"/>
  <c r="U6" i="2"/>
  <c r="M6" i="2"/>
  <c r="C207" i="2"/>
  <c r="D207" i="2"/>
  <c r="E207" i="2"/>
  <c r="F207" i="2"/>
  <c r="G207" i="2"/>
  <c r="H207" i="2"/>
  <c r="I207" i="2"/>
  <c r="J207" i="2"/>
  <c r="K207" i="2"/>
  <c r="L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C208" i="2"/>
  <c r="D208" i="2"/>
  <c r="E208" i="2"/>
  <c r="F208" i="2"/>
  <c r="G208" i="2"/>
  <c r="H208" i="2"/>
  <c r="I208" i="2"/>
  <c r="J208" i="2"/>
  <c r="K208" i="2"/>
  <c r="L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C209" i="2"/>
  <c r="D209" i="2"/>
  <c r="E209" i="2"/>
  <c r="F209" i="2"/>
  <c r="G209" i="2"/>
  <c r="H209" i="2"/>
  <c r="I209" i="2"/>
  <c r="J209" i="2"/>
  <c r="K209" i="2"/>
  <c r="L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C210" i="2"/>
  <c r="D210" i="2"/>
  <c r="E210" i="2"/>
  <c r="F210" i="2"/>
  <c r="G210" i="2"/>
  <c r="H210" i="2"/>
  <c r="I210" i="2"/>
  <c r="J210" i="2"/>
  <c r="K210" i="2"/>
  <c r="L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C211" i="2"/>
  <c r="D211" i="2"/>
  <c r="E211" i="2"/>
  <c r="F211" i="2"/>
  <c r="G211" i="2"/>
  <c r="H211" i="2"/>
  <c r="I211" i="2"/>
  <c r="J211" i="2"/>
  <c r="K211" i="2"/>
  <c r="L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C212" i="2"/>
  <c r="D212" i="2"/>
  <c r="E212" i="2"/>
  <c r="F212" i="2"/>
  <c r="G212" i="2"/>
  <c r="H212" i="2"/>
  <c r="I212" i="2"/>
  <c r="J212" i="2"/>
  <c r="K212" i="2"/>
  <c r="L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C213" i="2"/>
  <c r="D213" i="2"/>
  <c r="E213" i="2"/>
  <c r="F213" i="2"/>
  <c r="G213" i="2"/>
  <c r="H213" i="2"/>
  <c r="I213" i="2"/>
  <c r="J213" i="2"/>
  <c r="K213" i="2"/>
  <c r="L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C214" i="2"/>
  <c r="D214" i="2"/>
  <c r="E214" i="2"/>
  <c r="F214" i="2"/>
  <c r="G214" i="2"/>
  <c r="H214" i="2"/>
  <c r="I214" i="2"/>
  <c r="J214" i="2"/>
  <c r="K214" i="2"/>
  <c r="L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C215" i="2"/>
  <c r="D215" i="2"/>
  <c r="E215" i="2"/>
  <c r="F215" i="2"/>
  <c r="G215" i="2"/>
  <c r="H215" i="2"/>
  <c r="I215" i="2"/>
  <c r="J215" i="2"/>
  <c r="K215" i="2"/>
  <c r="L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C216" i="2"/>
  <c r="D216" i="2"/>
  <c r="E216" i="2"/>
  <c r="F216" i="2"/>
  <c r="G216" i="2"/>
  <c r="H216" i="2"/>
  <c r="I216" i="2"/>
  <c r="J216" i="2"/>
  <c r="K216" i="2"/>
  <c r="L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C217" i="2"/>
  <c r="D217" i="2"/>
  <c r="E217" i="2"/>
  <c r="F217" i="2"/>
  <c r="G217" i="2"/>
  <c r="H217" i="2"/>
  <c r="I217" i="2"/>
  <c r="J217" i="2"/>
  <c r="K217" i="2"/>
  <c r="L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C218" i="2"/>
  <c r="D218" i="2"/>
  <c r="E218" i="2"/>
  <c r="F218" i="2"/>
  <c r="G218" i="2"/>
  <c r="H218" i="2"/>
  <c r="I218" i="2"/>
  <c r="J218" i="2"/>
  <c r="K218" i="2"/>
  <c r="L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C219" i="2"/>
  <c r="D219" i="2"/>
  <c r="E219" i="2"/>
  <c r="F219" i="2"/>
  <c r="G219" i="2"/>
  <c r="H219" i="2"/>
  <c r="I219" i="2"/>
  <c r="J219" i="2"/>
  <c r="K219" i="2"/>
  <c r="L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C220" i="2"/>
  <c r="D220" i="2"/>
  <c r="E220" i="2"/>
  <c r="F220" i="2"/>
  <c r="G220" i="2"/>
  <c r="H220" i="2"/>
  <c r="I220" i="2"/>
  <c r="J220" i="2"/>
  <c r="K220" i="2"/>
  <c r="L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C221" i="2"/>
  <c r="D221" i="2"/>
  <c r="E221" i="2"/>
  <c r="F221" i="2"/>
  <c r="G221" i="2"/>
  <c r="H221" i="2"/>
  <c r="I221" i="2"/>
  <c r="J221" i="2"/>
  <c r="K221" i="2"/>
  <c r="L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C222" i="2"/>
  <c r="D222" i="2"/>
  <c r="E222" i="2"/>
  <c r="F222" i="2"/>
  <c r="G222" i="2"/>
  <c r="H222" i="2"/>
  <c r="I222" i="2"/>
  <c r="J222" i="2"/>
  <c r="K222" i="2"/>
  <c r="L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C223" i="2"/>
  <c r="D223" i="2"/>
  <c r="E223" i="2"/>
  <c r="F223" i="2"/>
  <c r="G223" i="2"/>
  <c r="H223" i="2"/>
  <c r="I223" i="2"/>
  <c r="J223" i="2"/>
  <c r="K223" i="2"/>
  <c r="L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C224" i="2"/>
  <c r="D224" i="2"/>
  <c r="E224" i="2"/>
  <c r="F224" i="2"/>
  <c r="G224" i="2"/>
  <c r="H224" i="2"/>
  <c r="I224" i="2"/>
  <c r="J224" i="2"/>
  <c r="K224" i="2"/>
  <c r="L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C225" i="2"/>
  <c r="D225" i="2"/>
  <c r="E225" i="2"/>
  <c r="F225" i="2"/>
  <c r="G225" i="2"/>
  <c r="H225" i="2"/>
  <c r="I225" i="2"/>
  <c r="J225" i="2"/>
  <c r="K225" i="2"/>
  <c r="L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C226" i="2"/>
  <c r="D226" i="2"/>
  <c r="E226" i="2"/>
  <c r="F226" i="2"/>
  <c r="G226" i="2"/>
  <c r="H226" i="2"/>
  <c r="I226" i="2"/>
  <c r="J226" i="2"/>
  <c r="K226" i="2"/>
  <c r="L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C227" i="2"/>
  <c r="D227" i="2"/>
  <c r="E227" i="2"/>
  <c r="F227" i="2"/>
  <c r="G227" i="2"/>
  <c r="H227" i="2"/>
  <c r="I227" i="2"/>
  <c r="J227" i="2"/>
  <c r="K227" i="2"/>
  <c r="L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C228" i="2"/>
  <c r="D228" i="2"/>
  <c r="E228" i="2"/>
  <c r="F228" i="2"/>
  <c r="G228" i="2"/>
  <c r="H228" i="2"/>
  <c r="I228" i="2"/>
  <c r="J228" i="2"/>
  <c r="K228" i="2"/>
  <c r="L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C229" i="2"/>
  <c r="D229" i="2"/>
  <c r="E229" i="2"/>
  <c r="F229" i="2"/>
  <c r="G229" i="2"/>
  <c r="H229" i="2"/>
  <c r="I229" i="2"/>
  <c r="J229" i="2"/>
  <c r="K229" i="2"/>
  <c r="L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C230" i="2"/>
  <c r="D230" i="2"/>
  <c r="E230" i="2"/>
  <c r="F230" i="2"/>
  <c r="G230" i="2"/>
  <c r="H230" i="2"/>
  <c r="I230" i="2"/>
  <c r="J230" i="2"/>
  <c r="K230" i="2"/>
  <c r="L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C231" i="2"/>
  <c r="D231" i="2"/>
  <c r="E231" i="2"/>
  <c r="F231" i="2"/>
  <c r="G231" i="2"/>
  <c r="H231" i="2"/>
  <c r="I231" i="2"/>
  <c r="J231" i="2"/>
  <c r="K231" i="2"/>
  <c r="L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C232" i="2"/>
  <c r="D232" i="2"/>
  <c r="E232" i="2"/>
  <c r="F232" i="2"/>
  <c r="G232" i="2"/>
  <c r="H232" i="2"/>
  <c r="I232" i="2"/>
  <c r="J232" i="2"/>
  <c r="K232" i="2"/>
  <c r="L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C233" i="2"/>
  <c r="D233" i="2"/>
  <c r="E233" i="2"/>
  <c r="F233" i="2"/>
  <c r="G233" i="2"/>
  <c r="H233" i="2"/>
  <c r="I233" i="2"/>
  <c r="J233" i="2"/>
  <c r="K233" i="2"/>
  <c r="L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C234" i="2"/>
  <c r="D234" i="2"/>
  <c r="E234" i="2"/>
  <c r="F234" i="2"/>
  <c r="G234" i="2"/>
  <c r="H234" i="2"/>
  <c r="I234" i="2"/>
  <c r="J234" i="2"/>
  <c r="K234" i="2"/>
  <c r="L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C235" i="2"/>
  <c r="D235" i="2"/>
  <c r="E235" i="2"/>
  <c r="F235" i="2"/>
  <c r="G235" i="2"/>
  <c r="H235" i="2"/>
  <c r="I235" i="2"/>
  <c r="J235" i="2"/>
  <c r="K235" i="2"/>
  <c r="L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L206" i="2"/>
  <c r="K206" i="2"/>
  <c r="J206" i="2"/>
  <c r="I206" i="2"/>
  <c r="H206" i="2"/>
  <c r="G206" i="2"/>
  <c r="F206" i="2"/>
  <c r="E206" i="2"/>
  <c r="D206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D106" i="2"/>
  <c r="E106" i="2"/>
  <c r="F106" i="2"/>
  <c r="G106" i="2"/>
  <c r="H106" i="2"/>
  <c r="I106" i="2"/>
  <c r="J106" i="2"/>
  <c r="K106" i="2"/>
  <c r="L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D107" i="2"/>
  <c r="E107" i="2"/>
  <c r="F107" i="2"/>
  <c r="G107" i="2"/>
  <c r="H107" i="2"/>
  <c r="I107" i="2"/>
  <c r="J107" i="2"/>
  <c r="K107" i="2"/>
  <c r="L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D108" i="2"/>
  <c r="E108" i="2"/>
  <c r="F108" i="2"/>
  <c r="G108" i="2"/>
  <c r="H108" i="2"/>
  <c r="I108" i="2"/>
  <c r="J108" i="2"/>
  <c r="K108" i="2"/>
  <c r="L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D109" i="2"/>
  <c r="E109" i="2"/>
  <c r="F109" i="2"/>
  <c r="G109" i="2"/>
  <c r="H109" i="2"/>
  <c r="I109" i="2"/>
  <c r="J109" i="2"/>
  <c r="K109" i="2"/>
  <c r="L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D110" i="2"/>
  <c r="E110" i="2"/>
  <c r="F110" i="2"/>
  <c r="G110" i="2"/>
  <c r="H110" i="2"/>
  <c r="I110" i="2"/>
  <c r="J110" i="2"/>
  <c r="K110" i="2"/>
  <c r="L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D111" i="2"/>
  <c r="E111" i="2"/>
  <c r="F111" i="2"/>
  <c r="G111" i="2"/>
  <c r="H111" i="2"/>
  <c r="I111" i="2"/>
  <c r="J111" i="2"/>
  <c r="K111" i="2"/>
  <c r="L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D112" i="2"/>
  <c r="E112" i="2"/>
  <c r="F112" i="2"/>
  <c r="G112" i="2"/>
  <c r="H112" i="2"/>
  <c r="I112" i="2"/>
  <c r="J112" i="2"/>
  <c r="K112" i="2"/>
  <c r="L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D113" i="2"/>
  <c r="E113" i="2"/>
  <c r="F113" i="2"/>
  <c r="G113" i="2"/>
  <c r="H113" i="2"/>
  <c r="I113" i="2"/>
  <c r="J113" i="2"/>
  <c r="K113" i="2"/>
  <c r="L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D114" i="2"/>
  <c r="E114" i="2"/>
  <c r="F114" i="2"/>
  <c r="G114" i="2"/>
  <c r="H114" i="2"/>
  <c r="I114" i="2"/>
  <c r="J114" i="2"/>
  <c r="K114" i="2"/>
  <c r="L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D115" i="2"/>
  <c r="E115" i="2"/>
  <c r="F115" i="2"/>
  <c r="G115" i="2"/>
  <c r="H115" i="2"/>
  <c r="I115" i="2"/>
  <c r="J115" i="2"/>
  <c r="K115" i="2"/>
  <c r="L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D116" i="2"/>
  <c r="E116" i="2"/>
  <c r="F116" i="2"/>
  <c r="G116" i="2"/>
  <c r="H116" i="2"/>
  <c r="I116" i="2"/>
  <c r="J116" i="2"/>
  <c r="K116" i="2"/>
  <c r="L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D117" i="2"/>
  <c r="E117" i="2"/>
  <c r="F117" i="2"/>
  <c r="G117" i="2"/>
  <c r="H117" i="2"/>
  <c r="I117" i="2"/>
  <c r="J117" i="2"/>
  <c r="K117" i="2"/>
  <c r="L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D118" i="2"/>
  <c r="E118" i="2"/>
  <c r="F118" i="2"/>
  <c r="G118" i="2"/>
  <c r="H118" i="2"/>
  <c r="I118" i="2"/>
  <c r="J118" i="2"/>
  <c r="K118" i="2"/>
  <c r="L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D119" i="2"/>
  <c r="E119" i="2"/>
  <c r="F119" i="2"/>
  <c r="G119" i="2"/>
  <c r="H119" i="2"/>
  <c r="I119" i="2"/>
  <c r="J119" i="2"/>
  <c r="K119" i="2"/>
  <c r="L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D120" i="2"/>
  <c r="E120" i="2"/>
  <c r="F120" i="2"/>
  <c r="G120" i="2"/>
  <c r="H120" i="2"/>
  <c r="I120" i="2"/>
  <c r="J120" i="2"/>
  <c r="K120" i="2"/>
  <c r="L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D121" i="2"/>
  <c r="E121" i="2"/>
  <c r="F121" i="2"/>
  <c r="G121" i="2"/>
  <c r="H121" i="2"/>
  <c r="I121" i="2"/>
  <c r="J121" i="2"/>
  <c r="K121" i="2"/>
  <c r="L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D122" i="2"/>
  <c r="E122" i="2"/>
  <c r="F122" i="2"/>
  <c r="G122" i="2"/>
  <c r="H122" i="2"/>
  <c r="I122" i="2"/>
  <c r="J122" i="2"/>
  <c r="K122" i="2"/>
  <c r="L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D123" i="2"/>
  <c r="E123" i="2"/>
  <c r="F123" i="2"/>
  <c r="G123" i="2"/>
  <c r="H123" i="2"/>
  <c r="I123" i="2"/>
  <c r="J123" i="2"/>
  <c r="K123" i="2"/>
  <c r="L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D124" i="2"/>
  <c r="E124" i="2"/>
  <c r="F124" i="2"/>
  <c r="G124" i="2"/>
  <c r="H124" i="2"/>
  <c r="I124" i="2"/>
  <c r="J124" i="2"/>
  <c r="K124" i="2"/>
  <c r="L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D125" i="2"/>
  <c r="E125" i="2"/>
  <c r="F125" i="2"/>
  <c r="G125" i="2"/>
  <c r="H125" i="2"/>
  <c r="I125" i="2"/>
  <c r="J125" i="2"/>
  <c r="K125" i="2"/>
  <c r="L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D126" i="2"/>
  <c r="E126" i="2"/>
  <c r="F126" i="2"/>
  <c r="G126" i="2"/>
  <c r="H126" i="2"/>
  <c r="I126" i="2"/>
  <c r="J126" i="2"/>
  <c r="K126" i="2"/>
  <c r="L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D127" i="2"/>
  <c r="E127" i="2"/>
  <c r="F127" i="2"/>
  <c r="G127" i="2"/>
  <c r="H127" i="2"/>
  <c r="I127" i="2"/>
  <c r="J127" i="2"/>
  <c r="K127" i="2"/>
  <c r="L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D128" i="2"/>
  <c r="E128" i="2"/>
  <c r="F128" i="2"/>
  <c r="G128" i="2"/>
  <c r="H128" i="2"/>
  <c r="I128" i="2"/>
  <c r="J128" i="2"/>
  <c r="K128" i="2"/>
  <c r="L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D129" i="2"/>
  <c r="E129" i="2"/>
  <c r="F129" i="2"/>
  <c r="G129" i="2"/>
  <c r="H129" i="2"/>
  <c r="I129" i="2"/>
  <c r="J129" i="2"/>
  <c r="K129" i="2"/>
  <c r="L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D130" i="2"/>
  <c r="E130" i="2"/>
  <c r="F130" i="2"/>
  <c r="G130" i="2"/>
  <c r="H130" i="2"/>
  <c r="I130" i="2"/>
  <c r="J130" i="2"/>
  <c r="K130" i="2"/>
  <c r="L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D131" i="2"/>
  <c r="E131" i="2"/>
  <c r="F131" i="2"/>
  <c r="G131" i="2"/>
  <c r="H131" i="2"/>
  <c r="I131" i="2"/>
  <c r="J131" i="2"/>
  <c r="K131" i="2"/>
  <c r="L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D132" i="2"/>
  <c r="E132" i="2"/>
  <c r="F132" i="2"/>
  <c r="G132" i="2"/>
  <c r="H132" i="2"/>
  <c r="I132" i="2"/>
  <c r="J132" i="2"/>
  <c r="K132" i="2"/>
  <c r="L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D133" i="2"/>
  <c r="E133" i="2"/>
  <c r="F133" i="2"/>
  <c r="G133" i="2"/>
  <c r="H133" i="2"/>
  <c r="I133" i="2"/>
  <c r="J133" i="2"/>
  <c r="K133" i="2"/>
  <c r="L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D134" i="2"/>
  <c r="E134" i="2"/>
  <c r="F134" i="2"/>
  <c r="G134" i="2"/>
  <c r="H134" i="2"/>
  <c r="I134" i="2"/>
  <c r="J134" i="2"/>
  <c r="K134" i="2"/>
  <c r="L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D135" i="2"/>
  <c r="E135" i="2"/>
  <c r="F135" i="2"/>
  <c r="G135" i="2"/>
  <c r="H135" i="2"/>
  <c r="I135" i="2"/>
  <c r="J135" i="2"/>
  <c r="K135" i="2"/>
  <c r="L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D136" i="2"/>
  <c r="E136" i="2"/>
  <c r="F136" i="2"/>
  <c r="G136" i="2"/>
  <c r="H136" i="2"/>
  <c r="I136" i="2"/>
  <c r="J136" i="2"/>
  <c r="K136" i="2"/>
  <c r="L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D137" i="2"/>
  <c r="E137" i="2"/>
  <c r="F137" i="2"/>
  <c r="G137" i="2"/>
  <c r="H137" i="2"/>
  <c r="I137" i="2"/>
  <c r="J137" i="2"/>
  <c r="K137" i="2"/>
  <c r="L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D138" i="2"/>
  <c r="E138" i="2"/>
  <c r="F138" i="2"/>
  <c r="G138" i="2"/>
  <c r="H138" i="2"/>
  <c r="I138" i="2"/>
  <c r="J138" i="2"/>
  <c r="K138" i="2"/>
  <c r="L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D139" i="2"/>
  <c r="E139" i="2"/>
  <c r="F139" i="2"/>
  <c r="G139" i="2"/>
  <c r="H139" i="2"/>
  <c r="I139" i="2"/>
  <c r="J139" i="2"/>
  <c r="K139" i="2"/>
  <c r="L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D140" i="2"/>
  <c r="E140" i="2"/>
  <c r="F140" i="2"/>
  <c r="G140" i="2"/>
  <c r="H140" i="2"/>
  <c r="I140" i="2"/>
  <c r="J140" i="2"/>
  <c r="K140" i="2"/>
  <c r="L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D141" i="2"/>
  <c r="E141" i="2"/>
  <c r="F141" i="2"/>
  <c r="G141" i="2"/>
  <c r="H141" i="2"/>
  <c r="I141" i="2"/>
  <c r="J141" i="2"/>
  <c r="K141" i="2"/>
  <c r="L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D142" i="2"/>
  <c r="E142" i="2"/>
  <c r="F142" i="2"/>
  <c r="G142" i="2"/>
  <c r="H142" i="2"/>
  <c r="I142" i="2"/>
  <c r="J142" i="2"/>
  <c r="K142" i="2"/>
  <c r="L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D143" i="2"/>
  <c r="E143" i="2"/>
  <c r="F143" i="2"/>
  <c r="G143" i="2"/>
  <c r="H143" i="2"/>
  <c r="I143" i="2"/>
  <c r="J143" i="2"/>
  <c r="K143" i="2"/>
  <c r="L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D144" i="2"/>
  <c r="E144" i="2"/>
  <c r="F144" i="2"/>
  <c r="G144" i="2"/>
  <c r="H144" i="2"/>
  <c r="I144" i="2"/>
  <c r="J144" i="2"/>
  <c r="K144" i="2"/>
  <c r="L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D145" i="2"/>
  <c r="E145" i="2"/>
  <c r="F145" i="2"/>
  <c r="G145" i="2"/>
  <c r="H145" i="2"/>
  <c r="I145" i="2"/>
  <c r="J145" i="2"/>
  <c r="K145" i="2"/>
  <c r="L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D146" i="2"/>
  <c r="E146" i="2"/>
  <c r="F146" i="2"/>
  <c r="G146" i="2"/>
  <c r="H146" i="2"/>
  <c r="I146" i="2"/>
  <c r="J146" i="2"/>
  <c r="K146" i="2"/>
  <c r="L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D147" i="2"/>
  <c r="E147" i="2"/>
  <c r="F147" i="2"/>
  <c r="G147" i="2"/>
  <c r="H147" i="2"/>
  <c r="I147" i="2"/>
  <c r="J147" i="2"/>
  <c r="K147" i="2"/>
  <c r="L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D148" i="2"/>
  <c r="E148" i="2"/>
  <c r="F148" i="2"/>
  <c r="G148" i="2"/>
  <c r="H148" i="2"/>
  <c r="I148" i="2"/>
  <c r="J148" i="2"/>
  <c r="K148" i="2"/>
  <c r="L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D149" i="2"/>
  <c r="E149" i="2"/>
  <c r="F149" i="2"/>
  <c r="G149" i="2"/>
  <c r="H149" i="2"/>
  <c r="I149" i="2"/>
  <c r="J149" i="2"/>
  <c r="K149" i="2"/>
  <c r="L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D150" i="2"/>
  <c r="E150" i="2"/>
  <c r="F150" i="2"/>
  <c r="G150" i="2"/>
  <c r="H150" i="2"/>
  <c r="I150" i="2"/>
  <c r="J150" i="2"/>
  <c r="K150" i="2"/>
  <c r="L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D151" i="2"/>
  <c r="E151" i="2"/>
  <c r="F151" i="2"/>
  <c r="G151" i="2"/>
  <c r="H151" i="2"/>
  <c r="I151" i="2"/>
  <c r="J151" i="2"/>
  <c r="K151" i="2"/>
  <c r="L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D152" i="2"/>
  <c r="E152" i="2"/>
  <c r="F152" i="2"/>
  <c r="G152" i="2"/>
  <c r="H152" i="2"/>
  <c r="I152" i="2"/>
  <c r="J152" i="2"/>
  <c r="K152" i="2"/>
  <c r="L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D153" i="2"/>
  <c r="E153" i="2"/>
  <c r="F153" i="2"/>
  <c r="G153" i="2"/>
  <c r="H153" i="2"/>
  <c r="I153" i="2"/>
  <c r="J153" i="2"/>
  <c r="K153" i="2"/>
  <c r="L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D154" i="2"/>
  <c r="E154" i="2"/>
  <c r="F154" i="2"/>
  <c r="G154" i="2"/>
  <c r="H154" i="2"/>
  <c r="I154" i="2"/>
  <c r="J154" i="2"/>
  <c r="K154" i="2"/>
  <c r="L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D155" i="2"/>
  <c r="E155" i="2"/>
  <c r="F155" i="2"/>
  <c r="G155" i="2"/>
  <c r="H155" i="2"/>
  <c r="I155" i="2"/>
  <c r="J155" i="2"/>
  <c r="K155" i="2"/>
  <c r="L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D156" i="2"/>
  <c r="E156" i="2"/>
  <c r="F156" i="2"/>
  <c r="G156" i="2"/>
  <c r="H156" i="2"/>
  <c r="I156" i="2"/>
  <c r="J156" i="2"/>
  <c r="K156" i="2"/>
  <c r="L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D157" i="2"/>
  <c r="E157" i="2"/>
  <c r="F157" i="2"/>
  <c r="G157" i="2"/>
  <c r="H157" i="2"/>
  <c r="I157" i="2"/>
  <c r="J157" i="2"/>
  <c r="K157" i="2"/>
  <c r="L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D158" i="2"/>
  <c r="E158" i="2"/>
  <c r="F158" i="2"/>
  <c r="G158" i="2"/>
  <c r="H158" i="2"/>
  <c r="I158" i="2"/>
  <c r="J158" i="2"/>
  <c r="K158" i="2"/>
  <c r="L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D159" i="2"/>
  <c r="E159" i="2"/>
  <c r="F159" i="2"/>
  <c r="G159" i="2"/>
  <c r="H159" i="2"/>
  <c r="I159" i="2"/>
  <c r="J159" i="2"/>
  <c r="K159" i="2"/>
  <c r="L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D160" i="2"/>
  <c r="E160" i="2"/>
  <c r="F160" i="2"/>
  <c r="G160" i="2"/>
  <c r="H160" i="2"/>
  <c r="I160" i="2"/>
  <c r="J160" i="2"/>
  <c r="K160" i="2"/>
  <c r="L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D161" i="2"/>
  <c r="E161" i="2"/>
  <c r="F161" i="2"/>
  <c r="G161" i="2"/>
  <c r="H161" i="2"/>
  <c r="I161" i="2"/>
  <c r="J161" i="2"/>
  <c r="K161" i="2"/>
  <c r="L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D162" i="2"/>
  <c r="E162" i="2"/>
  <c r="F162" i="2"/>
  <c r="G162" i="2"/>
  <c r="H162" i="2"/>
  <c r="I162" i="2"/>
  <c r="J162" i="2"/>
  <c r="K162" i="2"/>
  <c r="L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D163" i="2"/>
  <c r="E163" i="2"/>
  <c r="F163" i="2"/>
  <c r="G163" i="2"/>
  <c r="H163" i="2"/>
  <c r="I163" i="2"/>
  <c r="J163" i="2"/>
  <c r="K163" i="2"/>
  <c r="L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D164" i="2"/>
  <c r="E164" i="2"/>
  <c r="F164" i="2"/>
  <c r="G164" i="2"/>
  <c r="H164" i="2"/>
  <c r="I164" i="2"/>
  <c r="J164" i="2"/>
  <c r="K164" i="2"/>
  <c r="L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D165" i="2"/>
  <c r="E165" i="2"/>
  <c r="F165" i="2"/>
  <c r="G165" i="2"/>
  <c r="H165" i="2"/>
  <c r="I165" i="2"/>
  <c r="J165" i="2"/>
  <c r="K165" i="2"/>
  <c r="L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D166" i="2"/>
  <c r="E166" i="2"/>
  <c r="F166" i="2"/>
  <c r="G166" i="2"/>
  <c r="H166" i="2"/>
  <c r="I166" i="2"/>
  <c r="J166" i="2"/>
  <c r="K166" i="2"/>
  <c r="L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D167" i="2"/>
  <c r="E167" i="2"/>
  <c r="F167" i="2"/>
  <c r="G167" i="2"/>
  <c r="H167" i="2"/>
  <c r="I167" i="2"/>
  <c r="J167" i="2"/>
  <c r="K167" i="2"/>
  <c r="L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D168" i="2"/>
  <c r="E168" i="2"/>
  <c r="F168" i="2"/>
  <c r="G168" i="2"/>
  <c r="H168" i="2"/>
  <c r="I168" i="2"/>
  <c r="J168" i="2"/>
  <c r="K168" i="2"/>
  <c r="L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D169" i="2"/>
  <c r="E169" i="2"/>
  <c r="F169" i="2"/>
  <c r="G169" i="2"/>
  <c r="H169" i="2"/>
  <c r="I169" i="2"/>
  <c r="J169" i="2"/>
  <c r="K169" i="2"/>
  <c r="L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D170" i="2"/>
  <c r="E170" i="2"/>
  <c r="F170" i="2"/>
  <c r="G170" i="2"/>
  <c r="H170" i="2"/>
  <c r="I170" i="2"/>
  <c r="J170" i="2"/>
  <c r="K170" i="2"/>
  <c r="L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D171" i="2"/>
  <c r="E171" i="2"/>
  <c r="F171" i="2"/>
  <c r="G171" i="2"/>
  <c r="H171" i="2"/>
  <c r="I171" i="2"/>
  <c r="J171" i="2"/>
  <c r="K171" i="2"/>
  <c r="L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D172" i="2"/>
  <c r="E172" i="2"/>
  <c r="F172" i="2"/>
  <c r="G172" i="2"/>
  <c r="H172" i="2"/>
  <c r="I172" i="2"/>
  <c r="J172" i="2"/>
  <c r="K172" i="2"/>
  <c r="L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D173" i="2"/>
  <c r="E173" i="2"/>
  <c r="F173" i="2"/>
  <c r="G173" i="2"/>
  <c r="H173" i="2"/>
  <c r="I173" i="2"/>
  <c r="J173" i="2"/>
  <c r="K173" i="2"/>
  <c r="L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D174" i="2"/>
  <c r="E174" i="2"/>
  <c r="F174" i="2"/>
  <c r="G174" i="2"/>
  <c r="H174" i="2"/>
  <c r="I174" i="2"/>
  <c r="J174" i="2"/>
  <c r="K174" i="2"/>
  <c r="L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D175" i="2"/>
  <c r="E175" i="2"/>
  <c r="F175" i="2"/>
  <c r="G175" i="2"/>
  <c r="H175" i="2"/>
  <c r="I175" i="2"/>
  <c r="J175" i="2"/>
  <c r="K175" i="2"/>
  <c r="L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D176" i="2"/>
  <c r="E176" i="2"/>
  <c r="F176" i="2"/>
  <c r="G176" i="2"/>
  <c r="H176" i="2"/>
  <c r="I176" i="2"/>
  <c r="J176" i="2"/>
  <c r="K176" i="2"/>
  <c r="L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D177" i="2"/>
  <c r="E177" i="2"/>
  <c r="F177" i="2"/>
  <c r="G177" i="2"/>
  <c r="H177" i="2"/>
  <c r="I177" i="2"/>
  <c r="J177" i="2"/>
  <c r="K177" i="2"/>
  <c r="L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D178" i="2"/>
  <c r="E178" i="2"/>
  <c r="F178" i="2"/>
  <c r="G178" i="2"/>
  <c r="H178" i="2"/>
  <c r="I178" i="2"/>
  <c r="J178" i="2"/>
  <c r="K178" i="2"/>
  <c r="L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D179" i="2"/>
  <c r="E179" i="2"/>
  <c r="F179" i="2"/>
  <c r="G179" i="2"/>
  <c r="H179" i="2"/>
  <c r="I179" i="2"/>
  <c r="J179" i="2"/>
  <c r="K179" i="2"/>
  <c r="L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D180" i="2"/>
  <c r="E180" i="2"/>
  <c r="F180" i="2"/>
  <c r="G180" i="2"/>
  <c r="H180" i="2"/>
  <c r="I180" i="2"/>
  <c r="J180" i="2"/>
  <c r="K180" i="2"/>
  <c r="L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D181" i="2"/>
  <c r="E181" i="2"/>
  <c r="F181" i="2"/>
  <c r="G181" i="2"/>
  <c r="H181" i="2"/>
  <c r="I181" i="2"/>
  <c r="J181" i="2"/>
  <c r="K181" i="2"/>
  <c r="L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D182" i="2"/>
  <c r="E182" i="2"/>
  <c r="F182" i="2"/>
  <c r="G182" i="2"/>
  <c r="H182" i="2"/>
  <c r="I182" i="2"/>
  <c r="J182" i="2"/>
  <c r="K182" i="2"/>
  <c r="L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D183" i="2"/>
  <c r="E183" i="2"/>
  <c r="F183" i="2"/>
  <c r="G183" i="2"/>
  <c r="H183" i="2"/>
  <c r="I183" i="2"/>
  <c r="J183" i="2"/>
  <c r="K183" i="2"/>
  <c r="L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D184" i="2"/>
  <c r="E184" i="2"/>
  <c r="F184" i="2"/>
  <c r="G184" i="2"/>
  <c r="H184" i="2"/>
  <c r="I184" i="2"/>
  <c r="J184" i="2"/>
  <c r="K184" i="2"/>
  <c r="L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D185" i="2"/>
  <c r="E185" i="2"/>
  <c r="F185" i="2"/>
  <c r="G185" i="2"/>
  <c r="H185" i="2"/>
  <c r="I185" i="2"/>
  <c r="J185" i="2"/>
  <c r="K185" i="2"/>
  <c r="L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D186" i="2"/>
  <c r="E186" i="2"/>
  <c r="F186" i="2"/>
  <c r="G186" i="2"/>
  <c r="H186" i="2"/>
  <c r="I186" i="2"/>
  <c r="J186" i="2"/>
  <c r="K186" i="2"/>
  <c r="L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D187" i="2"/>
  <c r="E187" i="2"/>
  <c r="F187" i="2"/>
  <c r="G187" i="2"/>
  <c r="H187" i="2"/>
  <c r="I187" i="2"/>
  <c r="J187" i="2"/>
  <c r="K187" i="2"/>
  <c r="L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D188" i="2"/>
  <c r="E188" i="2"/>
  <c r="F188" i="2"/>
  <c r="G188" i="2"/>
  <c r="H188" i="2"/>
  <c r="I188" i="2"/>
  <c r="J188" i="2"/>
  <c r="K188" i="2"/>
  <c r="L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D189" i="2"/>
  <c r="E189" i="2"/>
  <c r="F189" i="2"/>
  <c r="G189" i="2"/>
  <c r="H189" i="2"/>
  <c r="I189" i="2"/>
  <c r="J189" i="2"/>
  <c r="K189" i="2"/>
  <c r="L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D190" i="2"/>
  <c r="E190" i="2"/>
  <c r="F190" i="2"/>
  <c r="G190" i="2"/>
  <c r="H190" i="2"/>
  <c r="I190" i="2"/>
  <c r="J190" i="2"/>
  <c r="K190" i="2"/>
  <c r="L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D191" i="2"/>
  <c r="E191" i="2"/>
  <c r="F191" i="2"/>
  <c r="G191" i="2"/>
  <c r="H191" i="2"/>
  <c r="I191" i="2"/>
  <c r="J191" i="2"/>
  <c r="K191" i="2"/>
  <c r="L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D192" i="2"/>
  <c r="E192" i="2"/>
  <c r="F192" i="2"/>
  <c r="G192" i="2"/>
  <c r="H192" i="2"/>
  <c r="I192" i="2"/>
  <c r="J192" i="2"/>
  <c r="K192" i="2"/>
  <c r="L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D193" i="2"/>
  <c r="E193" i="2"/>
  <c r="F193" i="2"/>
  <c r="G193" i="2"/>
  <c r="H193" i="2"/>
  <c r="I193" i="2"/>
  <c r="J193" i="2"/>
  <c r="K193" i="2"/>
  <c r="L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D194" i="2"/>
  <c r="E194" i="2"/>
  <c r="F194" i="2"/>
  <c r="G194" i="2"/>
  <c r="H194" i="2"/>
  <c r="I194" i="2"/>
  <c r="J194" i="2"/>
  <c r="K194" i="2"/>
  <c r="L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D195" i="2"/>
  <c r="E195" i="2"/>
  <c r="F195" i="2"/>
  <c r="G195" i="2"/>
  <c r="H195" i="2"/>
  <c r="I195" i="2"/>
  <c r="J195" i="2"/>
  <c r="K195" i="2"/>
  <c r="L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D196" i="2"/>
  <c r="E196" i="2"/>
  <c r="F196" i="2"/>
  <c r="G196" i="2"/>
  <c r="H196" i="2"/>
  <c r="I196" i="2"/>
  <c r="J196" i="2"/>
  <c r="K196" i="2"/>
  <c r="L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D197" i="2"/>
  <c r="E197" i="2"/>
  <c r="F197" i="2"/>
  <c r="G197" i="2"/>
  <c r="H197" i="2"/>
  <c r="I197" i="2"/>
  <c r="J197" i="2"/>
  <c r="K197" i="2"/>
  <c r="L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D198" i="2"/>
  <c r="E198" i="2"/>
  <c r="F198" i="2"/>
  <c r="G198" i="2"/>
  <c r="H198" i="2"/>
  <c r="I198" i="2"/>
  <c r="J198" i="2"/>
  <c r="K198" i="2"/>
  <c r="L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D199" i="2"/>
  <c r="E199" i="2"/>
  <c r="F199" i="2"/>
  <c r="G199" i="2"/>
  <c r="H199" i="2"/>
  <c r="I199" i="2"/>
  <c r="J199" i="2"/>
  <c r="K199" i="2"/>
  <c r="L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D200" i="2"/>
  <c r="E200" i="2"/>
  <c r="F200" i="2"/>
  <c r="G200" i="2"/>
  <c r="H200" i="2"/>
  <c r="I200" i="2"/>
  <c r="J200" i="2"/>
  <c r="K200" i="2"/>
  <c r="L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D201" i="2"/>
  <c r="E201" i="2"/>
  <c r="F201" i="2"/>
  <c r="G201" i="2"/>
  <c r="H201" i="2"/>
  <c r="I201" i="2"/>
  <c r="J201" i="2"/>
  <c r="K201" i="2"/>
  <c r="L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D202" i="2"/>
  <c r="E202" i="2"/>
  <c r="F202" i="2"/>
  <c r="G202" i="2"/>
  <c r="H202" i="2"/>
  <c r="I202" i="2"/>
  <c r="J202" i="2"/>
  <c r="K202" i="2"/>
  <c r="L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D203" i="2"/>
  <c r="E203" i="2"/>
  <c r="F203" i="2"/>
  <c r="G203" i="2"/>
  <c r="H203" i="2"/>
  <c r="I203" i="2"/>
  <c r="J203" i="2"/>
  <c r="K203" i="2"/>
  <c r="L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D204" i="2"/>
  <c r="E204" i="2"/>
  <c r="F204" i="2"/>
  <c r="G204" i="2"/>
  <c r="H204" i="2"/>
  <c r="I204" i="2"/>
  <c r="J204" i="2"/>
  <c r="K204" i="2"/>
  <c r="L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D205" i="2"/>
  <c r="E205" i="2"/>
  <c r="F205" i="2"/>
  <c r="G205" i="2"/>
  <c r="H205" i="2"/>
  <c r="I205" i="2"/>
  <c r="J205" i="2"/>
  <c r="K205" i="2"/>
  <c r="L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G53" i="2"/>
  <c r="H53" i="2"/>
  <c r="I53" i="2"/>
  <c r="J53" i="2"/>
  <c r="K53" i="2"/>
  <c r="L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G57" i="2"/>
  <c r="H57" i="2"/>
  <c r="I57" i="2"/>
  <c r="J57" i="2"/>
  <c r="K57" i="2"/>
  <c r="L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G61" i="2"/>
  <c r="H61" i="2"/>
  <c r="I61" i="2"/>
  <c r="J61" i="2"/>
  <c r="K61" i="2"/>
  <c r="L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G65" i="2"/>
  <c r="H65" i="2"/>
  <c r="I65" i="2"/>
  <c r="J65" i="2"/>
  <c r="K65" i="2"/>
  <c r="L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G69" i="2"/>
  <c r="H69" i="2"/>
  <c r="I69" i="2"/>
  <c r="J69" i="2"/>
  <c r="K69" i="2"/>
  <c r="L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G73" i="2"/>
  <c r="H73" i="2"/>
  <c r="I73" i="2"/>
  <c r="J73" i="2"/>
  <c r="K73" i="2"/>
  <c r="L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G77" i="2"/>
  <c r="H77" i="2"/>
  <c r="I77" i="2"/>
  <c r="J77" i="2"/>
  <c r="K77" i="2"/>
  <c r="L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G83" i="2"/>
  <c r="H83" i="2"/>
  <c r="I83" i="2"/>
  <c r="J83" i="2"/>
  <c r="K83" i="2"/>
  <c r="L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G87" i="2"/>
  <c r="H87" i="2"/>
  <c r="I87" i="2"/>
  <c r="J87" i="2"/>
  <c r="K87" i="2"/>
  <c r="L87" i="2"/>
  <c r="D88" i="2"/>
  <c r="E88" i="2"/>
  <c r="F88" i="2"/>
  <c r="G88" i="2"/>
  <c r="H88" i="2"/>
  <c r="I88" i="2"/>
  <c r="J88" i="2"/>
  <c r="K88" i="2"/>
  <c r="L88" i="2"/>
  <c r="D89" i="2"/>
  <c r="E89" i="2"/>
  <c r="F89" i="2"/>
  <c r="G89" i="2"/>
  <c r="H89" i="2"/>
  <c r="I89" i="2"/>
  <c r="J89" i="2"/>
  <c r="K89" i="2"/>
  <c r="L89" i="2"/>
  <c r="D90" i="2"/>
  <c r="E90" i="2"/>
  <c r="F90" i="2"/>
  <c r="G90" i="2"/>
  <c r="H90" i="2"/>
  <c r="I90" i="2"/>
  <c r="J90" i="2"/>
  <c r="K90" i="2"/>
  <c r="L90" i="2"/>
  <c r="D91" i="2"/>
  <c r="E91" i="2"/>
  <c r="F91" i="2"/>
  <c r="G91" i="2"/>
  <c r="H91" i="2"/>
  <c r="I91" i="2"/>
  <c r="J91" i="2"/>
  <c r="K91" i="2"/>
  <c r="L91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E96" i="2"/>
  <c r="F96" i="2"/>
  <c r="G96" i="2"/>
  <c r="H96" i="2"/>
  <c r="I96" i="2"/>
  <c r="J96" i="2"/>
  <c r="K96" i="2"/>
  <c r="L96" i="2"/>
  <c r="D97" i="2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E99" i="2"/>
  <c r="F99" i="2"/>
  <c r="G99" i="2"/>
  <c r="H99" i="2"/>
  <c r="I99" i="2"/>
  <c r="J99" i="2"/>
  <c r="K99" i="2"/>
  <c r="L99" i="2"/>
  <c r="D100" i="2"/>
  <c r="E100" i="2"/>
  <c r="F100" i="2"/>
  <c r="G100" i="2"/>
  <c r="H100" i="2"/>
  <c r="I100" i="2"/>
  <c r="J100" i="2"/>
  <c r="K100" i="2"/>
  <c r="L100" i="2"/>
  <c r="D101" i="2"/>
  <c r="E101" i="2"/>
  <c r="F101" i="2"/>
  <c r="G101" i="2"/>
  <c r="H101" i="2"/>
  <c r="I101" i="2"/>
  <c r="J101" i="2"/>
  <c r="K101" i="2"/>
  <c r="L101" i="2"/>
  <c r="D102" i="2"/>
  <c r="E102" i="2"/>
  <c r="F102" i="2"/>
  <c r="G102" i="2"/>
  <c r="H102" i="2"/>
  <c r="I102" i="2"/>
  <c r="J102" i="2"/>
  <c r="K102" i="2"/>
  <c r="L102" i="2"/>
  <c r="D103" i="2"/>
  <c r="E103" i="2"/>
  <c r="F103" i="2"/>
  <c r="G103" i="2"/>
  <c r="H103" i="2"/>
  <c r="I103" i="2"/>
  <c r="J103" i="2"/>
  <c r="K103" i="2"/>
  <c r="L103" i="2"/>
  <c r="D104" i="2"/>
  <c r="E104" i="2"/>
  <c r="F104" i="2"/>
  <c r="G104" i="2"/>
  <c r="H104" i="2"/>
  <c r="I104" i="2"/>
  <c r="J104" i="2"/>
  <c r="K104" i="2"/>
  <c r="L104" i="2"/>
  <c r="D105" i="2"/>
  <c r="E105" i="2"/>
  <c r="F105" i="2"/>
  <c r="G105" i="2"/>
  <c r="H105" i="2"/>
  <c r="I105" i="2"/>
  <c r="J105" i="2"/>
  <c r="K105" i="2"/>
  <c r="L10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G37" i="2"/>
  <c r="H37" i="2"/>
  <c r="I37" i="2"/>
  <c r="J37" i="2"/>
  <c r="K37" i="2"/>
  <c r="L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G41" i="2"/>
  <c r="H41" i="2"/>
  <c r="I41" i="2"/>
  <c r="J41" i="2"/>
  <c r="K41" i="2"/>
  <c r="L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G49" i="2"/>
  <c r="H49" i="2"/>
  <c r="I49" i="2"/>
  <c r="J49" i="2"/>
  <c r="K49" i="2"/>
  <c r="L49" i="2"/>
  <c r="E50" i="2"/>
  <c r="F50" i="2"/>
  <c r="G50" i="2"/>
  <c r="H50" i="2"/>
  <c r="I50" i="2"/>
  <c r="J50" i="2"/>
  <c r="K50" i="2"/>
  <c r="L50" i="2"/>
  <c r="D50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</calcChain>
</file>

<file path=xl/sharedStrings.xml><?xml version="1.0" encoding="utf-8"?>
<sst xmlns="http://schemas.openxmlformats.org/spreadsheetml/2006/main" count="13" uniqueCount="11">
  <si>
    <t>D</t>
  </si>
  <si>
    <t>OD</t>
  </si>
  <si>
    <t>m</t>
  </si>
  <si>
    <t>pix</t>
  </si>
  <si>
    <t>FWHM of Image in Pixels</t>
  </si>
  <si>
    <t>Ha lambda</t>
  </si>
  <si>
    <t>1200 nm</t>
  </si>
  <si>
    <t>Distance from Zero Order (pixels)</t>
  </si>
  <si>
    <t>Length</t>
  </si>
  <si>
    <t>Diagonal</t>
  </si>
  <si>
    <t>Best Resolving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</si>
</sst>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Font="1"/>
    <xf numFmtId="2" fontId="0" fillId="0" borderId="0" xfId="0" applyNumberFormat="1" applyFill="1"/>
    <xf numFmtId="0" fontId="0" fillId="0" borderId="0" xfId="0" applyFill="1"/>
    <xf numFmtId="2" fontId="1" fillId="2" borderId="0" xfId="1" applyNumberFormat="1"/>
    <xf numFmtId="164" fontId="2" fillId="0" borderId="0" xfId="0" applyNumberFormat="1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1" fontId="2" fillId="3" borderId="0" xfId="0" applyNumberFormat="1" applyFont="1" applyFill="1"/>
    <xf numFmtId="164" fontId="1" fillId="3" borderId="0" xfId="1" applyNumberForma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0" fillId="3" borderId="0" xfId="0" applyNumberFormat="1" applyFill="1"/>
    <xf numFmtId="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'Spectral Res incl Nyquist'!$D$5</c:f>
              <c:strCache>
                <c:ptCount val="1"/>
                <c:pt idx="0">
                  <c:v>3500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Nyquist'!$D$6:$D$205</c:f>
              <c:numCache>
                <c:formatCode>0</c:formatCode>
                <c:ptCount val="200"/>
                <c:pt idx="0">
                  <c:v>4.7297297297297769</c:v>
                </c:pt>
                <c:pt idx="1">
                  <c:v>9.4594594594595058</c:v>
                </c:pt>
                <c:pt idx="2">
                  <c:v>14.189189189189237</c:v>
                </c:pt>
                <c:pt idx="3">
                  <c:v>18.918918918918965</c:v>
                </c:pt>
                <c:pt idx="4">
                  <c:v>23.648648648648649</c:v>
                </c:pt>
                <c:pt idx="5">
                  <c:v>28.378378378378379</c:v>
                </c:pt>
                <c:pt idx="6">
                  <c:v>33.108108108108105</c:v>
                </c:pt>
                <c:pt idx="7">
                  <c:v>37.837837837837839</c:v>
                </c:pt>
                <c:pt idx="8">
                  <c:v>42.567567567567558</c:v>
                </c:pt>
                <c:pt idx="9">
                  <c:v>47.297297297297298</c:v>
                </c:pt>
                <c:pt idx="10">
                  <c:v>52.027027027027032</c:v>
                </c:pt>
                <c:pt idx="11">
                  <c:v>56.756756756756758</c:v>
                </c:pt>
                <c:pt idx="12">
                  <c:v>61.486486486486484</c:v>
                </c:pt>
                <c:pt idx="13">
                  <c:v>66.21621621621621</c:v>
                </c:pt>
                <c:pt idx="14">
                  <c:v>70.945945945945937</c:v>
                </c:pt>
                <c:pt idx="15">
                  <c:v>75.675675675675677</c:v>
                </c:pt>
                <c:pt idx="16">
                  <c:v>80.405405405405403</c:v>
                </c:pt>
                <c:pt idx="17">
                  <c:v>85.135135135135116</c:v>
                </c:pt>
                <c:pt idx="18">
                  <c:v>89.864864864864856</c:v>
                </c:pt>
                <c:pt idx="19">
                  <c:v>94.594594594594597</c:v>
                </c:pt>
                <c:pt idx="20">
                  <c:v>99.324324324324323</c:v>
                </c:pt>
                <c:pt idx="21">
                  <c:v>104.05405405405406</c:v>
                </c:pt>
                <c:pt idx="22">
                  <c:v>108.78378378378379</c:v>
                </c:pt>
                <c:pt idx="23">
                  <c:v>113.51351351351352</c:v>
                </c:pt>
                <c:pt idx="24">
                  <c:v>118.24324324324324</c:v>
                </c:pt>
                <c:pt idx="25">
                  <c:v>122.97297297297297</c:v>
                </c:pt>
                <c:pt idx="26">
                  <c:v>127.70270270270269</c:v>
                </c:pt>
                <c:pt idx="27">
                  <c:v>132.43243243243242</c:v>
                </c:pt>
                <c:pt idx="28">
                  <c:v>137.16216216216216</c:v>
                </c:pt>
                <c:pt idx="29">
                  <c:v>141.89189189189187</c:v>
                </c:pt>
                <c:pt idx="30">
                  <c:v>146.62162162162161</c:v>
                </c:pt>
                <c:pt idx="31">
                  <c:v>151.35135135135135</c:v>
                </c:pt>
                <c:pt idx="32">
                  <c:v>156.08108108108107</c:v>
                </c:pt>
                <c:pt idx="33">
                  <c:v>160.81081081081081</c:v>
                </c:pt>
                <c:pt idx="34">
                  <c:v>165.54054054054055</c:v>
                </c:pt>
                <c:pt idx="35">
                  <c:v>170.27027027027023</c:v>
                </c:pt>
                <c:pt idx="36">
                  <c:v>175</c:v>
                </c:pt>
                <c:pt idx="37">
                  <c:v>179.72972972972971</c:v>
                </c:pt>
                <c:pt idx="38">
                  <c:v>184.45945945945948</c:v>
                </c:pt>
                <c:pt idx="39">
                  <c:v>189.18918918918919</c:v>
                </c:pt>
                <c:pt idx="40">
                  <c:v>193.91891891891893</c:v>
                </c:pt>
                <c:pt idx="41">
                  <c:v>198.64864864864865</c:v>
                </c:pt>
                <c:pt idx="42">
                  <c:v>203.37837837837836</c:v>
                </c:pt>
                <c:pt idx="43">
                  <c:v>208.10810810810813</c:v>
                </c:pt>
                <c:pt idx="44">
                  <c:v>212.83783783783784</c:v>
                </c:pt>
                <c:pt idx="45">
                  <c:v>217.56756756756758</c:v>
                </c:pt>
                <c:pt idx="46">
                  <c:v>222.29729729729729</c:v>
                </c:pt>
                <c:pt idx="47">
                  <c:v>227.02702702702703</c:v>
                </c:pt>
                <c:pt idx="48">
                  <c:v>231.75675675675677</c:v>
                </c:pt>
                <c:pt idx="49">
                  <c:v>236.48648648648648</c:v>
                </c:pt>
                <c:pt idx="50">
                  <c:v>241.21621621621622</c:v>
                </c:pt>
                <c:pt idx="51">
                  <c:v>245.94594594594594</c:v>
                </c:pt>
                <c:pt idx="52">
                  <c:v>250.67567567567568</c:v>
                </c:pt>
                <c:pt idx="53">
                  <c:v>255.40540540540539</c:v>
                </c:pt>
                <c:pt idx="54">
                  <c:v>260.13513513513516</c:v>
                </c:pt>
                <c:pt idx="55">
                  <c:v>264.86486486486484</c:v>
                </c:pt>
                <c:pt idx="56">
                  <c:v>269.59459459459464</c:v>
                </c:pt>
                <c:pt idx="57">
                  <c:v>274.32432432432432</c:v>
                </c:pt>
                <c:pt idx="58">
                  <c:v>279.05405405405406</c:v>
                </c:pt>
                <c:pt idx="59">
                  <c:v>283.78378378378375</c:v>
                </c:pt>
                <c:pt idx="60">
                  <c:v>288.51351351351354</c:v>
                </c:pt>
                <c:pt idx="61">
                  <c:v>293.24324324324323</c:v>
                </c:pt>
                <c:pt idx="62">
                  <c:v>297.97297297297297</c:v>
                </c:pt>
                <c:pt idx="63">
                  <c:v>302.70270270270271</c:v>
                </c:pt>
                <c:pt idx="64">
                  <c:v>307.43243243243245</c:v>
                </c:pt>
                <c:pt idx="65">
                  <c:v>312.16216216216213</c:v>
                </c:pt>
                <c:pt idx="66">
                  <c:v>316.89189189189193</c:v>
                </c:pt>
                <c:pt idx="67">
                  <c:v>321.62162162162161</c:v>
                </c:pt>
                <c:pt idx="68">
                  <c:v>326.3513513513509</c:v>
                </c:pt>
                <c:pt idx="69">
                  <c:v>331.08108108108058</c:v>
                </c:pt>
                <c:pt idx="70">
                  <c:v>335.81081081081078</c:v>
                </c:pt>
                <c:pt idx="71">
                  <c:v>340.54054054054001</c:v>
                </c:pt>
                <c:pt idx="72">
                  <c:v>345.2702702702698</c:v>
                </c:pt>
                <c:pt idx="73">
                  <c:v>349.99999999999955</c:v>
                </c:pt>
                <c:pt idx="74">
                  <c:v>354.72972972972929</c:v>
                </c:pt>
                <c:pt idx="75">
                  <c:v>359.45945945945897</c:v>
                </c:pt>
                <c:pt idx="76">
                  <c:v>364.18918918918877</c:v>
                </c:pt>
                <c:pt idx="77">
                  <c:v>368.91891891891845</c:v>
                </c:pt>
                <c:pt idx="78">
                  <c:v>373.64864864864819</c:v>
                </c:pt>
                <c:pt idx="79">
                  <c:v>378.37837837837793</c:v>
                </c:pt>
                <c:pt idx="80">
                  <c:v>383.10810810810767</c:v>
                </c:pt>
                <c:pt idx="81">
                  <c:v>387.83783783783736</c:v>
                </c:pt>
                <c:pt idx="82">
                  <c:v>392.5675675675671</c:v>
                </c:pt>
                <c:pt idx="83">
                  <c:v>397.29729729729678</c:v>
                </c:pt>
                <c:pt idx="84">
                  <c:v>402.02702702702652</c:v>
                </c:pt>
                <c:pt idx="85">
                  <c:v>406.7567567567562</c:v>
                </c:pt>
                <c:pt idx="86">
                  <c:v>411.486486486486</c:v>
                </c:pt>
                <c:pt idx="87">
                  <c:v>416.21621621621568</c:v>
                </c:pt>
                <c:pt idx="88">
                  <c:v>420.94594594594543</c:v>
                </c:pt>
                <c:pt idx="89">
                  <c:v>425.67567567567517</c:v>
                </c:pt>
                <c:pt idx="90">
                  <c:v>430.40540540540496</c:v>
                </c:pt>
                <c:pt idx="91">
                  <c:v>435.1351351351347</c:v>
                </c:pt>
                <c:pt idx="92">
                  <c:v>439.86486486486439</c:v>
                </c:pt>
                <c:pt idx="93">
                  <c:v>444.59459459459418</c:v>
                </c:pt>
                <c:pt idx="94">
                  <c:v>449.32432432432387</c:v>
                </c:pt>
                <c:pt idx="95">
                  <c:v>454.05405405405367</c:v>
                </c:pt>
                <c:pt idx="96">
                  <c:v>458.78378378378335</c:v>
                </c:pt>
                <c:pt idx="97">
                  <c:v>463.51351351351315</c:v>
                </c:pt>
                <c:pt idx="98">
                  <c:v>468.24324324324272</c:v>
                </c:pt>
                <c:pt idx="99">
                  <c:v>472.97297297297251</c:v>
                </c:pt>
                <c:pt idx="100">
                  <c:v>477.70270270270265</c:v>
                </c:pt>
                <c:pt idx="101">
                  <c:v>482.43243243243245</c:v>
                </c:pt>
                <c:pt idx="102">
                  <c:v>487.16216216216213</c:v>
                </c:pt>
                <c:pt idx="103">
                  <c:v>491.89189189189187</c:v>
                </c:pt>
                <c:pt idx="104">
                  <c:v>496.62162162162167</c:v>
                </c:pt>
                <c:pt idx="105">
                  <c:v>501.35135135135135</c:v>
                </c:pt>
                <c:pt idx="106">
                  <c:v>506.08108108108109</c:v>
                </c:pt>
                <c:pt idx="107">
                  <c:v>510.81081081081078</c:v>
                </c:pt>
                <c:pt idx="108">
                  <c:v>515.54054054054052</c:v>
                </c:pt>
                <c:pt idx="109">
                  <c:v>520.27027027027032</c:v>
                </c:pt>
                <c:pt idx="110">
                  <c:v>525</c:v>
                </c:pt>
                <c:pt idx="111">
                  <c:v>529.72972972972968</c:v>
                </c:pt>
                <c:pt idx="112">
                  <c:v>534.45945945945948</c:v>
                </c:pt>
                <c:pt idx="113">
                  <c:v>539.18918918918928</c:v>
                </c:pt>
                <c:pt idx="114">
                  <c:v>543.91891891891885</c:v>
                </c:pt>
                <c:pt idx="115">
                  <c:v>548.64864864864865</c:v>
                </c:pt>
                <c:pt idx="116">
                  <c:v>553.37837837837844</c:v>
                </c:pt>
                <c:pt idx="117">
                  <c:v>558.10810810810813</c:v>
                </c:pt>
                <c:pt idx="118">
                  <c:v>562.83783783783781</c:v>
                </c:pt>
                <c:pt idx="119">
                  <c:v>567.56756756756749</c:v>
                </c:pt>
                <c:pt idx="120">
                  <c:v>572.29729729729729</c:v>
                </c:pt>
                <c:pt idx="121">
                  <c:v>577.02702702702709</c:v>
                </c:pt>
                <c:pt idx="122">
                  <c:v>581.75675675675666</c:v>
                </c:pt>
                <c:pt idx="123">
                  <c:v>586.48648648648646</c:v>
                </c:pt>
                <c:pt idx="124">
                  <c:v>591.21621621621625</c:v>
                </c:pt>
                <c:pt idx="125">
                  <c:v>595.94594594594594</c:v>
                </c:pt>
                <c:pt idx="126">
                  <c:v>600.67567567567562</c:v>
                </c:pt>
                <c:pt idx="127">
                  <c:v>605.40540540540542</c:v>
                </c:pt>
                <c:pt idx="128">
                  <c:v>610.1351351351351</c:v>
                </c:pt>
                <c:pt idx="129">
                  <c:v>614.8648648648649</c:v>
                </c:pt>
                <c:pt idx="130">
                  <c:v>619.5945945945947</c:v>
                </c:pt>
                <c:pt idx="131">
                  <c:v>624.32432432432427</c:v>
                </c:pt>
                <c:pt idx="132">
                  <c:v>629.05405405405406</c:v>
                </c:pt>
                <c:pt idx="133">
                  <c:v>633.78378378378386</c:v>
                </c:pt>
                <c:pt idx="134">
                  <c:v>638.51351351351354</c:v>
                </c:pt>
                <c:pt idx="135">
                  <c:v>643.24324324324323</c:v>
                </c:pt>
                <c:pt idx="136">
                  <c:v>647.97297297297303</c:v>
                </c:pt>
                <c:pt idx="137">
                  <c:v>652.70270270270282</c:v>
                </c:pt>
                <c:pt idx="138">
                  <c:v>657.43243243243262</c:v>
                </c:pt>
                <c:pt idx="139">
                  <c:v>662.16216216216219</c:v>
                </c:pt>
                <c:pt idx="140">
                  <c:v>666.89189189189176</c:v>
                </c:pt>
                <c:pt idx="141">
                  <c:v>671.62162162162156</c:v>
                </c:pt>
                <c:pt idx="142">
                  <c:v>676.35135135135124</c:v>
                </c:pt>
                <c:pt idx="143">
                  <c:v>681.08108108108092</c:v>
                </c:pt>
                <c:pt idx="144">
                  <c:v>685.81081081081084</c:v>
                </c:pt>
                <c:pt idx="145">
                  <c:v>690.54054054054052</c:v>
                </c:pt>
                <c:pt idx="146">
                  <c:v>695.27027027027032</c:v>
                </c:pt>
                <c:pt idx="147">
                  <c:v>700</c:v>
                </c:pt>
                <c:pt idx="148">
                  <c:v>704.72972972972968</c:v>
                </c:pt>
                <c:pt idx="149">
                  <c:v>709.45945945945948</c:v>
                </c:pt>
                <c:pt idx="150">
                  <c:v>714.18918918918916</c:v>
                </c:pt>
                <c:pt idx="151">
                  <c:v>718.91891891891885</c:v>
                </c:pt>
                <c:pt idx="152">
                  <c:v>723.64864864864865</c:v>
                </c:pt>
                <c:pt idx="153">
                  <c:v>728.37837837837833</c:v>
                </c:pt>
                <c:pt idx="154">
                  <c:v>733.10810810810813</c:v>
                </c:pt>
                <c:pt idx="155">
                  <c:v>737.83783783783792</c:v>
                </c:pt>
                <c:pt idx="156">
                  <c:v>742.56756756756749</c:v>
                </c:pt>
                <c:pt idx="157">
                  <c:v>747.29729729729729</c:v>
                </c:pt>
                <c:pt idx="158">
                  <c:v>752.02702702702709</c:v>
                </c:pt>
                <c:pt idx="159">
                  <c:v>756.75675675675677</c:v>
                </c:pt>
                <c:pt idx="160">
                  <c:v>761.48648648648646</c:v>
                </c:pt>
                <c:pt idx="161">
                  <c:v>766.21621621621625</c:v>
                </c:pt>
                <c:pt idx="162">
                  <c:v>770.94594594594594</c:v>
                </c:pt>
                <c:pt idx="163">
                  <c:v>775.67567567567573</c:v>
                </c:pt>
                <c:pt idx="164">
                  <c:v>780.40540540540542</c:v>
                </c:pt>
                <c:pt idx="165">
                  <c:v>785.1351351351351</c:v>
                </c:pt>
                <c:pt idx="166">
                  <c:v>789.8648648648649</c:v>
                </c:pt>
                <c:pt idx="167">
                  <c:v>794.59459459459458</c:v>
                </c:pt>
                <c:pt idx="168">
                  <c:v>799.32432432432438</c:v>
                </c:pt>
                <c:pt idx="169">
                  <c:v>804.05405405405418</c:v>
                </c:pt>
                <c:pt idx="170">
                  <c:v>808.78378378378386</c:v>
                </c:pt>
                <c:pt idx="171">
                  <c:v>813.51351351351343</c:v>
                </c:pt>
                <c:pt idx="172">
                  <c:v>818.24324324324311</c:v>
                </c:pt>
                <c:pt idx="173">
                  <c:v>822.9729729729728</c:v>
                </c:pt>
                <c:pt idx="174">
                  <c:v>827.7027027027026</c:v>
                </c:pt>
                <c:pt idx="175">
                  <c:v>832.43243243243251</c:v>
                </c:pt>
                <c:pt idx="176">
                  <c:v>837.16216216216208</c:v>
                </c:pt>
                <c:pt idx="177">
                  <c:v>841.89189189189187</c:v>
                </c:pt>
                <c:pt idx="178">
                  <c:v>846.62162162162167</c:v>
                </c:pt>
                <c:pt idx="179">
                  <c:v>851.35135135135135</c:v>
                </c:pt>
                <c:pt idx="180">
                  <c:v>856.08108108108104</c:v>
                </c:pt>
                <c:pt idx="181">
                  <c:v>860.81081081081084</c:v>
                </c:pt>
                <c:pt idx="182">
                  <c:v>865.54054054054052</c:v>
                </c:pt>
                <c:pt idx="183">
                  <c:v>870.27027027027032</c:v>
                </c:pt>
                <c:pt idx="184">
                  <c:v>875</c:v>
                </c:pt>
                <c:pt idx="185">
                  <c:v>879.72972972972968</c:v>
                </c:pt>
                <c:pt idx="186">
                  <c:v>884.45945945945948</c:v>
                </c:pt>
                <c:pt idx="187">
                  <c:v>889.18918918918916</c:v>
                </c:pt>
                <c:pt idx="188">
                  <c:v>893.91891891891896</c:v>
                </c:pt>
                <c:pt idx="189">
                  <c:v>898.64864864864865</c:v>
                </c:pt>
                <c:pt idx="190">
                  <c:v>903.37837837837833</c:v>
                </c:pt>
                <c:pt idx="191">
                  <c:v>908.10810810810813</c:v>
                </c:pt>
                <c:pt idx="192">
                  <c:v>912.83783783783792</c:v>
                </c:pt>
                <c:pt idx="193">
                  <c:v>917.56756756756749</c:v>
                </c:pt>
                <c:pt idx="194">
                  <c:v>922.29729729729729</c:v>
                </c:pt>
                <c:pt idx="195">
                  <c:v>927.02702702702709</c:v>
                </c:pt>
                <c:pt idx="196">
                  <c:v>931.75675675675677</c:v>
                </c:pt>
                <c:pt idx="197">
                  <c:v>936.48648648648646</c:v>
                </c:pt>
                <c:pt idx="198">
                  <c:v>941.21621621621614</c:v>
                </c:pt>
                <c:pt idx="199">
                  <c:v>945.94594594594594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'Spectral Res incl Nyquist'!$E$5</c:f>
              <c:strCache>
                <c:ptCount val="1"/>
                <c:pt idx="0">
                  <c:v>4500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Nyquist'!$E$6:$E$205</c:f>
              <c:numCache>
                <c:formatCode>0</c:formatCode>
                <c:ptCount val="200"/>
                <c:pt idx="0">
                  <c:v>6.0810810810811411</c:v>
                </c:pt>
                <c:pt idx="1">
                  <c:v>12.162162162162222</c:v>
                </c:pt>
                <c:pt idx="2">
                  <c:v>18.243243243243302</c:v>
                </c:pt>
                <c:pt idx="3">
                  <c:v>24.32432432432438</c:v>
                </c:pt>
                <c:pt idx="4">
                  <c:v>30.4054054054054</c:v>
                </c:pt>
                <c:pt idx="5">
                  <c:v>36.486486486486477</c:v>
                </c:pt>
                <c:pt idx="6">
                  <c:v>42.567567567567558</c:v>
                </c:pt>
                <c:pt idx="7">
                  <c:v>48.648648648648646</c:v>
                </c:pt>
                <c:pt idx="8">
                  <c:v>54.729729729729719</c:v>
                </c:pt>
                <c:pt idx="9">
                  <c:v>60.8108108108108</c:v>
                </c:pt>
                <c:pt idx="10">
                  <c:v>66.891891891891873</c:v>
                </c:pt>
                <c:pt idx="11">
                  <c:v>72.972972972972954</c:v>
                </c:pt>
                <c:pt idx="12">
                  <c:v>79.054054054054035</c:v>
                </c:pt>
                <c:pt idx="13">
                  <c:v>85.135135135135116</c:v>
                </c:pt>
                <c:pt idx="14">
                  <c:v>91.216216216216196</c:v>
                </c:pt>
                <c:pt idx="15">
                  <c:v>97.297297297297291</c:v>
                </c:pt>
                <c:pt idx="16">
                  <c:v>103.37837837837839</c:v>
                </c:pt>
                <c:pt idx="17">
                  <c:v>109.45945945945944</c:v>
                </c:pt>
                <c:pt idx="18">
                  <c:v>115.54054054054052</c:v>
                </c:pt>
                <c:pt idx="19">
                  <c:v>121.6216216216216</c:v>
                </c:pt>
                <c:pt idx="20">
                  <c:v>127.70270270270269</c:v>
                </c:pt>
                <c:pt idx="21">
                  <c:v>133.78378378378375</c:v>
                </c:pt>
                <c:pt idx="22">
                  <c:v>139.86486486486484</c:v>
                </c:pt>
                <c:pt idx="23">
                  <c:v>145.94594594594591</c:v>
                </c:pt>
                <c:pt idx="24">
                  <c:v>152.02702702702703</c:v>
                </c:pt>
                <c:pt idx="25">
                  <c:v>158.10810810810807</c:v>
                </c:pt>
                <c:pt idx="26">
                  <c:v>164.18918918918916</c:v>
                </c:pt>
                <c:pt idx="27">
                  <c:v>170.27027027027023</c:v>
                </c:pt>
                <c:pt idx="28">
                  <c:v>176.35135135135133</c:v>
                </c:pt>
                <c:pt idx="29">
                  <c:v>182.43243243243239</c:v>
                </c:pt>
                <c:pt idx="30">
                  <c:v>188.51351351351352</c:v>
                </c:pt>
                <c:pt idx="31">
                  <c:v>194.59459459459458</c:v>
                </c:pt>
                <c:pt idx="32">
                  <c:v>200.67567567567565</c:v>
                </c:pt>
                <c:pt idx="33">
                  <c:v>206.75675675675677</c:v>
                </c:pt>
                <c:pt idx="34">
                  <c:v>212.83783783783784</c:v>
                </c:pt>
                <c:pt idx="35">
                  <c:v>218.91891891891888</c:v>
                </c:pt>
                <c:pt idx="36">
                  <c:v>224.99999999999994</c:v>
                </c:pt>
                <c:pt idx="37">
                  <c:v>231.08108108108104</c:v>
                </c:pt>
                <c:pt idx="38">
                  <c:v>237.1621621621621</c:v>
                </c:pt>
                <c:pt idx="39">
                  <c:v>243.2432432432432</c:v>
                </c:pt>
                <c:pt idx="40">
                  <c:v>249.32432432432432</c:v>
                </c:pt>
                <c:pt idx="41">
                  <c:v>255.40540540540539</c:v>
                </c:pt>
                <c:pt idx="42">
                  <c:v>261.48648648648646</c:v>
                </c:pt>
                <c:pt idx="43">
                  <c:v>267.56756756756749</c:v>
                </c:pt>
                <c:pt idx="44">
                  <c:v>273.64864864864865</c:v>
                </c:pt>
                <c:pt idx="45">
                  <c:v>279.72972972972968</c:v>
                </c:pt>
                <c:pt idx="46">
                  <c:v>285.81081081081078</c:v>
                </c:pt>
                <c:pt idx="47">
                  <c:v>291.89189189189182</c:v>
                </c:pt>
                <c:pt idx="48">
                  <c:v>297.97297297297291</c:v>
                </c:pt>
                <c:pt idx="49">
                  <c:v>304.05405405405406</c:v>
                </c:pt>
                <c:pt idx="50">
                  <c:v>310.1351351351351</c:v>
                </c:pt>
                <c:pt idx="51">
                  <c:v>316.21621621621614</c:v>
                </c:pt>
                <c:pt idx="52">
                  <c:v>322.29729729729723</c:v>
                </c:pt>
                <c:pt idx="53">
                  <c:v>328.37837837837833</c:v>
                </c:pt>
                <c:pt idx="54">
                  <c:v>334.45945945945942</c:v>
                </c:pt>
                <c:pt idx="55">
                  <c:v>340.54054054054046</c:v>
                </c:pt>
                <c:pt idx="56">
                  <c:v>346.62162162162156</c:v>
                </c:pt>
                <c:pt idx="57">
                  <c:v>352.70270270270265</c:v>
                </c:pt>
                <c:pt idx="58">
                  <c:v>358.78378378378375</c:v>
                </c:pt>
                <c:pt idx="59">
                  <c:v>364.86486486486478</c:v>
                </c:pt>
                <c:pt idx="60">
                  <c:v>370.94594594594588</c:v>
                </c:pt>
                <c:pt idx="61">
                  <c:v>377.02702702702703</c:v>
                </c:pt>
                <c:pt idx="62">
                  <c:v>383.10810810810807</c:v>
                </c:pt>
                <c:pt idx="63">
                  <c:v>389.18918918918916</c:v>
                </c:pt>
                <c:pt idx="64">
                  <c:v>395.2702702702702</c:v>
                </c:pt>
                <c:pt idx="65">
                  <c:v>401.3513513513513</c:v>
                </c:pt>
                <c:pt idx="66">
                  <c:v>407.43243243243239</c:v>
                </c:pt>
                <c:pt idx="67">
                  <c:v>413.51351351351354</c:v>
                </c:pt>
                <c:pt idx="68">
                  <c:v>419.5945945945939</c:v>
                </c:pt>
                <c:pt idx="69">
                  <c:v>425.67567567567494</c:v>
                </c:pt>
                <c:pt idx="70">
                  <c:v>431.75675675675666</c:v>
                </c:pt>
                <c:pt idx="71">
                  <c:v>437.83783783783713</c:v>
                </c:pt>
                <c:pt idx="72">
                  <c:v>443.91891891891828</c:v>
                </c:pt>
                <c:pt idx="73">
                  <c:v>449.99999999999932</c:v>
                </c:pt>
                <c:pt idx="74">
                  <c:v>456.08108108108036</c:v>
                </c:pt>
                <c:pt idx="75">
                  <c:v>462.16216216216151</c:v>
                </c:pt>
                <c:pt idx="76">
                  <c:v>468.24324324324255</c:v>
                </c:pt>
                <c:pt idx="77">
                  <c:v>474.32432432432375</c:v>
                </c:pt>
                <c:pt idx="78">
                  <c:v>480.40540540540479</c:v>
                </c:pt>
                <c:pt idx="79">
                  <c:v>486.48648648648589</c:v>
                </c:pt>
                <c:pt idx="80">
                  <c:v>492.56756756756693</c:v>
                </c:pt>
                <c:pt idx="81">
                  <c:v>498.64864864864808</c:v>
                </c:pt>
                <c:pt idx="82">
                  <c:v>504.729729729729</c:v>
                </c:pt>
                <c:pt idx="83">
                  <c:v>510.8108108108101</c:v>
                </c:pt>
                <c:pt idx="84">
                  <c:v>516.89189189189119</c:v>
                </c:pt>
                <c:pt idx="85">
                  <c:v>522.97297297297223</c:v>
                </c:pt>
                <c:pt idx="86">
                  <c:v>529.05405405405338</c:v>
                </c:pt>
                <c:pt idx="87">
                  <c:v>535.13513513513442</c:v>
                </c:pt>
                <c:pt idx="88">
                  <c:v>541.21621621621546</c:v>
                </c:pt>
                <c:pt idx="89">
                  <c:v>547.2972972972965</c:v>
                </c:pt>
                <c:pt idx="90">
                  <c:v>553.37837837837776</c:v>
                </c:pt>
                <c:pt idx="91">
                  <c:v>559.4594594594588</c:v>
                </c:pt>
                <c:pt idx="92">
                  <c:v>565.54054054053984</c:v>
                </c:pt>
                <c:pt idx="93">
                  <c:v>571.62162162162087</c:v>
                </c:pt>
                <c:pt idx="94">
                  <c:v>577.70270270270203</c:v>
                </c:pt>
                <c:pt idx="95">
                  <c:v>583.78378378378306</c:v>
                </c:pt>
                <c:pt idx="96">
                  <c:v>589.86486486486422</c:v>
                </c:pt>
                <c:pt idx="97">
                  <c:v>595.94594594594537</c:v>
                </c:pt>
                <c:pt idx="98">
                  <c:v>602.02702702702629</c:v>
                </c:pt>
                <c:pt idx="99">
                  <c:v>608.10810810810744</c:v>
                </c:pt>
                <c:pt idx="100">
                  <c:v>614.18918918918928</c:v>
                </c:pt>
                <c:pt idx="101">
                  <c:v>620.2702702702702</c:v>
                </c:pt>
                <c:pt idx="102">
                  <c:v>626.35135135135124</c:v>
                </c:pt>
                <c:pt idx="103">
                  <c:v>632.43243243243228</c:v>
                </c:pt>
                <c:pt idx="104">
                  <c:v>638.51351351351343</c:v>
                </c:pt>
                <c:pt idx="105">
                  <c:v>644.59459459459447</c:v>
                </c:pt>
                <c:pt idx="106">
                  <c:v>650.67567567567562</c:v>
                </c:pt>
                <c:pt idx="107">
                  <c:v>656.75675675675666</c:v>
                </c:pt>
                <c:pt idx="108">
                  <c:v>662.83783783783781</c:v>
                </c:pt>
                <c:pt idx="109">
                  <c:v>668.91891891891885</c:v>
                </c:pt>
                <c:pt idx="110">
                  <c:v>674.99999999999989</c:v>
                </c:pt>
                <c:pt idx="111">
                  <c:v>681.08108108108092</c:v>
                </c:pt>
                <c:pt idx="112">
                  <c:v>687.16216216216208</c:v>
                </c:pt>
                <c:pt idx="113">
                  <c:v>693.24324324324311</c:v>
                </c:pt>
                <c:pt idx="114">
                  <c:v>699.32432432432415</c:v>
                </c:pt>
                <c:pt idx="115">
                  <c:v>705.4054054054053</c:v>
                </c:pt>
                <c:pt idx="116">
                  <c:v>711.48648648648646</c:v>
                </c:pt>
                <c:pt idx="117">
                  <c:v>717.56756756756749</c:v>
                </c:pt>
                <c:pt idx="118">
                  <c:v>723.64864864864853</c:v>
                </c:pt>
                <c:pt idx="119">
                  <c:v>729.72972972972957</c:v>
                </c:pt>
                <c:pt idx="120">
                  <c:v>735.81081081081072</c:v>
                </c:pt>
                <c:pt idx="121">
                  <c:v>741.89189189189176</c:v>
                </c:pt>
                <c:pt idx="122">
                  <c:v>747.9729729729728</c:v>
                </c:pt>
                <c:pt idx="123">
                  <c:v>754.05405405405406</c:v>
                </c:pt>
                <c:pt idx="124">
                  <c:v>760.1351351351351</c:v>
                </c:pt>
                <c:pt idx="125">
                  <c:v>766.21621621621614</c:v>
                </c:pt>
                <c:pt idx="126">
                  <c:v>772.29729729729718</c:v>
                </c:pt>
                <c:pt idx="127">
                  <c:v>778.37837837837833</c:v>
                </c:pt>
                <c:pt idx="128">
                  <c:v>784.45945945945937</c:v>
                </c:pt>
                <c:pt idx="129">
                  <c:v>790.54054054054041</c:v>
                </c:pt>
                <c:pt idx="130">
                  <c:v>796.62162162162144</c:v>
                </c:pt>
                <c:pt idx="131">
                  <c:v>802.7027027027026</c:v>
                </c:pt>
                <c:pt idx="132">
                  <c:v>808.78378378378375</c:v>
                </c:pt>
                <c:pt idx="133">
                  <c:v>814.86486486486478</c:v>
                </c:pt>
                <c:pt idx="134">
                  <c:v>820.94594594594582</c:v>
                </c:pt>
                <c:pt idx="135">
                  <c:v>827.02702702702709</c:v>
                </c:pt>
                <c:pt idx="136">
                  <c:v>833.10810810810813</c:v>
                </c:pt>
                <c:pt idx="137">
                  <c:v>839.18918918918916</c:v>
                </c:pt>
                <c:pt idx="138">
                  <c:v>845.2702702702702</c:v>
                </c:pt>
                <c:pt idx="139">
                  <c:v>851.35135135135135</c:v>
                </c:pt>
                <c:pt idx="140">
                  <c:v>857.43243243243228</c:v>
                </c:pt>
                <c:pt idx="141">
                  <c:v>863.51351351351332</c:v>
                </c:pt>
                <c:pt idx="142">
                  <c:v>869.59459459459435</c:v>
                </c:pt>
                <c:pt idx="143">
                  <c:v>875.67567567567551</c:v>
                </c:pt>
                <c:pt idx="144">
                  <c:v>881.75675675675654</c:v>
                </c:pt>
                <c:pt idx="145">
                  <c:v>887.83783783783758</c:v>
                </c:pt>
                <c:pt idx="146">
                  <c:v>893.91891891891873</c:v>
                </c:pt>
                <c:pt idx="147">
                  <c:v>899.99999999999977</c:v>
                </c:pt>
                <c:pt idx="148">
                  <c:v>906.08108108108092</c:v>
                </c:pt>
                <c:pt idx="149">
                  <c:v>912.16216216216196</c:v>
                </c:pt>
                <c:pt idx="150">
                  <c:v>918.24324324324311</c:v>
                </c:pt>
                <c:pt idx="151">
                  <c:v>924.32432432432415</c:v>
                </c:pt>
                <c:pt idx="152">
                  <c:v>930.40540540540519</c:v>
                </c:pt>
                <c:pt idx="153">
                  <c:v>936.48648648648623</c:v>
                </c:pt>
                <c:pt idx="154">
                  <c:v>942.56756756756738</c:v>
                </c:pt>
                <c:pt idx="155">
                  <c:v>948.64864864864842</c:v>
                </c:pt>
                <c:pt idx="156">
                  <c:v>954.72972972972946</c:v>
                </c:pt>
                <c:pt idx="157">
                  <c:v>960.81081081081061</c:v>
                </c:pt>
                <c:pt idx="158">
                  <c:v>966.89189189189176</c:v>
                </c:pt>
                <c:pt idx="159">
                  <c:v>972.9729729729728</c:v>
                </c:pt>
                <c:pt idx="160">
                  <c:v>979.05405405405384</c:v>
                </c:pt>
                <c:pt idx="161">
                  <c:v>985.13513513513522</c:v>
                </c:pt>
                <c:pt idx="162">
                  <c:v>991.21621621621625</c:v>
                </c:pt>
                <c:pt idx="163">
                  <c:v>997.29729729729729</c:v>
                </c:pt>
                <c:pt idx="164">
                  <c:v>1003.3783783783783</c:v>
                </c:pt>
                <c:pt idx="165">
                  <c:v>1009.4594594594595</c:v>
                </c:pt>
                <c:pt idx="166">
                  <c:v>1015.5405405405405</c:v>
                </c:pt>
                <c:pt idx="167">
                  <c:v>1021.6216216216216</c:v>
                </c:pt>
                <c:pt idx="168">
                  <c:v>1027.7027027027027</c:v>
                </c:pt>
                <c:pt idx="169">
                  <c:v>1033.7837837837837</c:v>
                </c:pt>
                <c:pt idx="170">
                  <c:v>1039.8648648648648</c:v>
                </c:pt>
                <c:pt idx="171">
                  <c:v>1045.9459459459458</c:v>
                </c:pt>
                <c:pt idx="172">
                  <c:v>1052.0270270270269</c:v>
                </c:pt>
                <c:pt idx="173">
                  <c:v>1058.1081081081079</c:v>
                </c:pt>
                <c:pt idx="174">
                  <c:v>1064.1891891891889</c:v>
                </c:pt>
                <c:pt idx="175">
                  <c:v>1070.27027027027</c:v>
                </c:pt>
                <c:pt idx="176">
                  <c:v>1076.351351351351</c:v>
                </c:pt>
                <c:pt idx="177">
                  <c:v>1082.4324324324321</c:v>
                </c:pt>
                <c:pt idx="178">
                  <c:v>1088.5135135135133</c:v>
                </c:pt>
                <c:pt idx="179">
                  <c:v>1094.5945945945946</c:v>
                </c:pt>
                <c:pt idx="180">
                  <c:v>1100.6756756756756</c:v>
                </c:pt>
                <c:pt idx="181">
                  <c:v>1106.7567567567567</c:v>
                </c:pt>
                <c:pt idx="182">
                  <c:v>1112.8378378378377</c:v>
                </c:pt>
                <c:pt idx="183">
                  <c:v>1118.9189189189187</c:v>
                </c:pt>
                <c:pt idx="184">
                  <c:v>1124.9999999999998</c:v>
                </c:pt>
                <c:pt idx="185">
                  <c:v>1131.0810810810808</c:v>
                </c:pt>
                <c:pt idx="186">
                  <c:v>1137.1621621621621</c:v>
                </c:pt>
                <c:pt idx="187">
                  <c:v>1143.2432432432431</c:v>
                </c:pt>
                <c:pt idx="188">
                  <c:v>1149.3243243243242</c:v>
                </c:pt>
                <c:pt idx="189">
                  <c:v>1155.4054054054052</c:v>
                </c:pt>
                <c:pt idx="190">
                  <c:v>1161.4864864864862</c:v>
                </c:pt>
                <c:pt idx="191">
                  <c:v>1167.5675675675673</c:v>
                </c:pt>
                <c:pt idx="192">
                  <c:v>1173.6486486486483</c:v>
                </c:pt>
                <c:pt idx="193">
                  <c:v>1179.7297297297293</c:v>
                </c:pt>
                <c:pt idx="194">
                  <c:v>1185.8108108108106</c:v>
                </c:pt>
                <c:pt idx="195">
                  <c:v>1191.8918918918916</c:v>
                </c:pt>
                <c:pt idx="196">
                  <c:v>1197.9729729729729</c:v>
                </c:pt>
                <c:pt idx="197">
                  <c:v>1204.0540540540539</c:v>
                </c:pt>
                <c:pt idx="198">
                  <c:v>1210.1351351351352</c:v>
                </c:pt>
                <c:pt idx="199">
                  <c:v>1216.2162162162163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'Spectral Res incl Nyquist'!$F$5</c:f>
              <c:strCache>
                <c:ptCount val="1"/>
                <c:pt idx="0">
                  <c:v>5500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Nyquist'!$F$6:$F$205</c:f>
              <c:numCache>
                <c:formatCode>0</c:formatCode>
                <c:ptCount val="200"/>
                <c:pt idx="0">
                  <c:v>7.4324324324325062</c:v>
                </c:pt>
                <c:pt idx="1">
                  <c:v>14.86486486486494</c:v>
                </c:pt>
                <c:pt idx="2">
                  <c:v>22.297297297297373</c:v>
                </c:pt>
                <c:pt idx="3">
                  <c:v>29.729729729729801</c:v>
                </c:pt>
                <c:pt idx="4">
                  <c:v>37.162162162162161</c:v>
                </c:pt>
                <c:pt idx="5">
                  <c:v>44.594594594594589</c:v>
                </c:pt>
                <c:pt idx="6">
                  <c:v>52.027027027027032</c:v>
                </c:pt>
                <c:pt idx="7">
                  <c:v>59.45945945945946</c:v>
                </c:pt>
                <c:pt idx="8">
                  <c:v>66.891891891891888</c:v>
                </c:pt>
                <c:pt idx="9">
                  <c:v>74.324324324324323</c:v>
                </c:pt>
                <c:pt idx="10">
                  <c:v>81.756756756756758</c:v>
                </c:pt>
                <c:pt idx="11">
                  <c:v>89.189189189189179</c:v>
                </c:pt>
                <c:pt idx="12">
                  <c:v>96.621621621621628</c:v>
                </c:pt>
                <c:pt idx="13">
                  <c:v>104.05405405405406</c:v>
                </c:pt>
                <c:pt idx="14">
                  <c:v>111.48648648648648</c:v>
                </c:pt>
                <c:pt idx="15">
                  <c:v>118.91891891891892</c:v>
                </c:pt>
                <c:pt idx="16">
                  <c:v>126.35135135135135</c:v>
                </c:pt>
                <c:pt idx="17">
                  <c:v>133.78378378378378</c:v>
                </c:pt>
                <c:pt idx="18">
                  <c:v>141.21621621621622</c:v>
                </c:pt>
                <c:pt idx="19">
                  <c:v>148.64864864864865</c:v>
                </c:pt>
                <c:pt idx="20">
                  <c:v>156.08108108108107</c:v>
                </c:pt>
                <c:pt idx="21">
                  <c:v>163.51351351351352</c:v>
                </c:pt>
                <c:pt idx="22">
                  <c:v>170.94594594594594</c:v>
                </c:pt>
                <c:pt idx="23">
                  <c:v>178.37837837837836</c:v>
                </c:pt>
                <c:pt idx="24">
                  <c:v>185.81081081081084</c:v>
                </c:pt>
                <c:pt idx="25">
                  <c:v>193.24324324324326</c:v>
                </c:pt>
                <c:pt idx="26">
                  <c:v>200.67567567567568</c:v>
                </c:pt>
                <c:pt idx="27">
                  <c:v>208.10810810810813</c:v>
                </c:pt>
                <c:pt idx="28">
                  <c:v>215.54054054054055</c:v>
                </c:pt>
                <c:pt idx="29">
                  <c:v>222.97297297297297</c:v>
                </c:pt>
                <c:pt idx="30">
                  <c:v>230.40540540540542</c:v>
                </c:pt>
                <c:pt idx="31">
                  <c:v>237.83783783783784</c:v>
                </c:pt>
                <c:pt idx="32">
                  <c:v>245.27027027027026</c:v>
                </c:pt>
                <c:pt idx="33">
                  <c:v>252.70270270270271</c:v>
                </c:pt>
                <c:pt idx="34">
                  <c:v>260.13513513513516</c:v>
                </c:pt>
                <c:pt idx="35">
                  <c:v>267.56756756756755</c:v>
                </c:pt>
                <c:pt idx="36">
                  <c:v>275</c:v>
                </c:pt>
                <c:pt idx="37">
                  <c:v>282.43243243243245</c:v>
                </c:pt>
                <c:pt idx="38">
                  <c:v>289.8648648648649</c:v>
                </c:pt>
                <c:pt idx="39">
                  <c:v>297.29729729729729</c:v>
                </c:pt>
                <c:pt idx="40">
                  <c:v>304.72972972972974</c:v>
                </c:pt>
                <c:pt idx="41">
                  <c:v>312.16216216216213</c:v>
                </c:pt>
                <c:pt idx="42">
                  <c:v>319.59459459459458</c:v>
                </c:pt>
                <c:pt idx="43">
                  <c:v>327.02702702702703</c:v>
                </c:pt>
                <c:pt idx="44">
                  <c:v>334.45945945945948</c:v>
                </c:pt>
                <c:pt idx="45">
                  <c:v>341.89189189189187</c:v>
                </c:pt>
                <c:pt idx="46">
                  <c:v>349.32432432432432</c:v>
                </c:pt>
                <c:pt idx="47">
                  <c:v>356.75675675675672</c:v>
                </c:pt>
                <c:pt idx="48">
                  <c:v>364.18918918918916</c:v>
                </c:pt>
                <c:pt idx="49">
                  <c:v>371.62162162162167</c:v>
                </c:pt>
                <c:pt idx="50">
                  <c:v>379.05405405405406</c:v>
                </c:pt>
                <c:pt idx="51">
                  <c:v>386.48648648648651</c:v>
                </c:pt>
                <c:pt idx="52">
                  <c:v>393.91891891891891</c:v>
                </c:pt>
                <c:pt idx="53">
                  <c:v>401.35135135135135</c:v>
                </c:pt>
                <c:pt idx="54">
                  <c:v>408.78378378378375</c:v>
                </c:pt>
                <c:pt idx="55">
                  <c:v>416.21621621621625</c:v>
                </c:pt>
                <c:pt idx="56">
                  <c:v>423.64864864864865</c:v>
                </c:pt>
                <c:pt idx="57">
                  <c:v>431.08108108108109</c:v>
                </c:pt>
                <c:pt idx="58">
                  <c:v>438.51351351351349</c:v>
                </c:pt>
                <c:pt idx="59">
                  <c:v>445.94594594594594</c:v>
                </c:pt>
                <c:pt idx="60">
                  <c:v>453.37837837837833</c:v>
                </c:pt>
                <c:pt idx="61">
                  <c:v>460.81081081081084</c:v>
                </c:pt>
                <c:pt idx="62">
                  <c:v>468.24324324324323</c:v>
                </c:pt>
                <c:pt idx="63">
                  <c:v>475.67567567567568</c:v>
                </c:pt>
                <c:pt idx="64">
                  <c:v>483.10810810810807</c:v>
                </c:pt>
                <c:pt idx="65">
                  <c:v>490.54054054054052</c:v>
                </c:pt>
                <c:pt idx="66">
                  <c:v>497.97297297297303</c:v>
                </c:pt>
                <c:pt idx="67">
                  <c:v>505.40540540540542</c:v>
                </c:pt>
                <c:pt idx="68">
                  <c:v>512.83783783783701</c:v>
                </c:pt>
                <c:pt idx="69">
                  <c:v>520.27027027026941</c:v>
                </c:pt>
                <c:pt idx="70">
                  <c:v>527.70270270270271</c:v>
                </c:pt>
                <c:pt idx="71">
                  <c:v>535.13513513513431</c:v>
                </c:pt>
                <c:pt idx="72">
                  <c:v>542.56756756756681</c:v>
                </c:pt>
                <c:pt idx="73">
                  <c:v>549.9999999999992</c:v>
                </c:pt>
                <c:pt idx="74">
                  <c:v>557.43243243243171</c:v>
                </c:pt>
                <c:pt idx="75">
                  <c:v>564.86486486486422</c:v>
                </c:pt>
                <c:pt idx="76">
                  <c:v>572.29729729729661</c:v>
                </c:pt>
                <c:pt idx="77">
                  <c:v>579.72972972972912</c:v>
                </c:pt>
                <c:pt idx="78">
                  <c:v>587.16216216216139</c:v>
                </c:pt>
                <c:pt idx="79">
                  <c:v>594.5945945945939</c:v>
                </c:pt>
                <c:pt idx="80">
                  <c:v>602.02702702702629</c:v>
                </c:pt>
                <c:pt idx="81">
                  <c:v>609.4594594594588</c:v>
                </c:pt>
                <c:pt idx="82">
                  <c:v>616.89189189189108</c:v>
                </c:pt>
                <c:pt idx="83">
                  <c:v>624.32432432432347</c:v>
                </c:pt>
                <c:pt idx="84">
                  <c:v>631.75675675675598</c:v>
                </c:pt>
                <c:pt idx="85">
                  <c:v>639.18918918918848</c:v>
                </c:pt>
                <c:pt idx="86">
                  <c:v>646.62162162162076</c:v>
                </c:pt>
                <c:pt idx="87">
                  <c:v>654.05405405405327</c:v>
                </c:pt>
                <c:pt idx="88">
                  <c:v>661.48648648648577</c:v>
                </c:pt>
                <c:pt idx="89">
                  <c:v>668.91891891891828</c:v>
                </c:pt>
                <c:pt idx="90">
                  <c:v>676.35135135135056</c:v>
                </c:pt>
                <c:pt idx="91">
                  <c:v>683.78378378378306</c:v>
                </c:pt>
                <c:pt idx="92">
                  <c:v>691.21621621621546</c:v>
                </c:pt>
                <c:pt idx="93">
                  <c:v>698.64864864864796</c:v>
                </c:pt>
                <c:pt idx="94">
                  <c:v>706.08108108108047</c:v>
                </c:pt>
                <c:pt idx="95">
                  <c:v>713.51351351351275</c:v>
                </c:pt>
                <c:pt idx="96">
                  <c:v>720.94594594594525</c:v>
                </c:pt>
                <c:pt idx="97">
                  <c:v>728.37837837837765</c:v>
                </c:pt>
                <c:pt idx="98">
                  <c:v>735.81081081081004</c:v>
                </c:pt>
                <c:pt idx="99">
                  <c:v>743.24324324324243</c:v>
                </c:pt>
                <c:pt idx="100">
                  <c:v>750.67567567567562</c:v>
                </c:pt>
                <c:pt idx="101">
                  <c:v>758.10810810810813</c:v>
                </c:pt>
                <c:pt idx="102">
                  <c:v>765.54054054054052</c:v>
                </c:pt>
                <c:pt idx="103">
                  <c:v>772.97297297297303</c:v>
                </c:pt>
                <c:pt idx="104">
                  <c:v>780.40540540540542</c:v>
                </c:pt>
                <c:pt idx="105">
                  <c:v>787.83783783783781</c:v>
                </c:pt>
                <c:pt idx="106">
                  <c:v>795.27027027027032</c:v>
                </c:pt>
                <c:pt idx="107">
                  <c:v>802.70270270270271</c:v>
                </c:pt>
                <c:pt idx="108">
                  <c:v>810.1351351351351</c:v>
                </c:pt>
                <c:pt idx="109">
                  <c:v>817.56756756756749</c:v>
                </c:pt>
                <c:pt idx="110">
                  <c:v>825</c:v>
                </c:pt>
                <c:pt idx="111">
                  <c:v>832.43243243243251</c:v>
                </c:pt>
                <c:pt idx="112">
                  <c:v>839.86486486486478</c:v>
                </c:pt>
                <c:pt idx="113">
                  <c:v>847.29729729729729</c:v>
                </c:pt>
                <c:pt idx="114">
                  <c:v>854.72972972972968</c:v>
                </c:pt>
                <c:pt idx="115">
                  <c:v>862.16216216216219</c:v>
                </c:pt>
                <c:pt idx="116">
                  <c:v>869.5945945945947</c:v>
                </c:pt>
                <c:pt idx="117">
                  <c:v>877.02702702702697</c:v>
                </c:pt>
                <c:pt idx="118">
                  <c:v>884.45945945945948</c:v>
                </c:pt>
                <c:pt idx="119">
                  <c:v>891.89189189189187</c:v>
                </c:pt>
                <c:pt idx="120">
                  <c:v>899.32432432432438</c:v>
                </c:pt>
                <c:pt idx="121">
                  <c:v>906.75675675675666</c:v>
                </c:pt>
                <c:pt idx="122">
                  <c:v>914.18918918918916</c:v>
                </c:pt>
                <c:pt idx="123">
                  <c:v>921.62162162162167</c:v>
                </c:pt>
                <c:pt idx="124">
                  <c:v>929.05405405405406</c:v>
                </c:pt>
                <c:pt idx="125">
                  <c:v>936.48648648648646</c:v>
                </c:pt>
                <c:pt idx="126">
                  <c:v>943.91891891891885</c:v>
                </c:pt>
                <c:pt idx="127">
                  <c:v>951.35135135135135</c:v>
                </c:pt>
                <c:pt idx="128">
                  <c:v>958.78378378378386</c:v>
                </c:pt>
                <c:pt idx="129">
                  <c:v>966.21621621621614</c:v>
                </c:pt>
                <c:pt idx="130">
                  <c:v>973.64864864864865</c:v>
                </c:pt>
                <c:pt idx="131">
                  <c:v>981.08108108108104</c:v>
                </c:pt>
                <c:pt idx="132">
                  <c:v>988.51351351351354</c:v>
                </c:pt>
                <c:pt idx="133">
                  <c:v>995.94594594594605</c:v>
                </c:pt>
                <c:pt idx="134">
                  <c:v>1003.3783783783783</c:v>
                </c:pt>
                <c:pt idx="135">
                  <c:v>1010.8108108108108</c:v>
                </c:pt>
                <c:pt idx="136">
                  <c:v>1018.2432432432432</c:v>
                </c:pt>
                <c:pt idx="137">
                  <c:v>1025.6756756756756</c:v>
                </c:pt>
                <c:pt idx="138">
                  <c:v>1033.1081081081081</c:v>
                </c:pt>
                <c:pt idx="139">
                  <c:v>1040.5405405405406</c:v>
                </c:pt>
                <c:pt idx="140">
                  <c:v>1047.9729729729729</c:v>
                </c:pt>
                <c:pt idx="141">
                  <c:v>1055.4054054054054</c:v>
                </c:pt>
                <c:pt idx="142">
                  <c:v>1062.8378378378379</c:v>
                </c:pt>
                <c:pt idx="143">
                  <c:v>1070.2702702702702</c:v>
                </c:pt>
                <c:pt idx="144">
                  <c:v>1077.7027027027025</c:v>
                </c:pt>
                <c:pt idx="145">
                  <c:v>1085.1351351351352</c:v>
                </c:pt>
                <c:pt idx="146">
                  <c:v>1092.5675675675675</c:v>
                </c:pt>
                <c:pt idx="147">
                  <c:v>1100</c:v>
                </c:pt>
                <c:pt idx="148">
                  <c:v>1107.4324324324325</c:v>
                </c:pt>
                <c:pt idx="149">
                  <c:v>1114.8648648648648</c:v>
                </c:pt>
                <c:pt idx="150">
                  <c:v>1122.2972972972973</c:v>
                </c:pt>
                <c:pt idx="151">
                  <c:v>1129.7297297297298</c:v>
                </c:pt>
                <c:pt idx="152">
                  <c:v>1137.1621621621623</c:v>
                </c:pt>
                <c:pt idx="153">
                  <c:v>1144.5945945945946</c:v>
                </c:pt>
                <c:pt idx="154">
                  <c:v>1152.0270270270269</c:v>
                </c:pt>
                <c:pt idx="155">
                  <c:v>1159.4594594594596</c:v>
                </c:pt>
                <c:pt idx="156">
                  <c:v>1166.8918918918919</c:v>
                </c:pt>
                <c:pt idx="157">
                  <c:v>1174.3243243243242</c:v>
                </c:pt>
                <c:pt idx="158">
                  <c:v>1181.7567567567569</c:v>
                </c:pt>
                <c:pt idx="159">
                  <c:v>1189.1891891891892</c:v>
                </c:pt>
                <c:pt idx="160">
                  <c:v>1196.6216216216217</c:v>
                </c:pt>
                <c:pt idx="161">
                  <c:v>1204.0540540540539</c:v>
                </c:pt>
                <c:pt idx="162">
                  <c:v>1211.4864864864865</c:v>
                </c:pt>
                <c:pt idx="163">
                  <c:v>1218.918918918919</c:v>
                </c:pt>
                <c:pt idx="164">
                  <c:v>1226.3513513513512</c:v>
                </c:pt>
                <c:pt idx="165">
                  <c:v>1233.783783783784</c:v>
                </c:pt>
                <c:pt idx="166">
                  <c:v>1241.2162162162163</c:v>
                </c:pt>
                <c:pt idx="167">
                  <c:v>1248.6486486486485</c:v>
                </c:pt>
                <c:pt idx="168">
                  <c:v>1256.0810810810813</c:v>
                </c:pt>
                <c:pt idx="169">
                  <c:v>1263.5135135135135</c:v>
                </c:pt>
                <c:pt idx="170">
                  <c:v>1270.9459459459458</c:v>
                </c:pt>
                <c:pt idx="171">
                  <c:v>1278.3783783783783</c:v>
                </c:pt>
                <c:pt idx="172">
                  <c:v>1285.8108108108108</c:v>
                </c:pt>
                <c:pt idx="173">
                  <c:v>1293.2432432432433</c:v>
                </c:pt>
                <c:pt idx="174">
                  <c:v>1300.6756756756756</c:v>
                </c:pt>
                <c:pt idx="175">
                  <c:v>1308.1081081081081</c:v>
                </c:pt>
                <c:pt idx="176">
                  <c:v>1315.5405405405406</c:v>
                </c:pt>
                <c:pt idx="177">
                  <c:v>1322.9729729729729</c:v>
                </c:pt>
                <c:pt idx="178">
                  <c:v>1330.4054054054052</c:v>
                </c:pt>
                <c:pt idx="179">
                  <c:v>1337.8378378378379</c:v>
                </c:pt>
                <c:pt idx="180">
                  <c:v>1345.2702702702702</c:v>
                </c:pt>
                <c:pt idx="181">
                  <c:v>1352.7027027027027</c:v>
                </c:pt>
                <c:pt idx="182">
                  <c:v>1360.1351351351352</c:v>
                </c:pt>
                <c:pt idx="183">
                  <c:v>1367.5675675675675</c:v>
                </c:pt>
                <c:pt idx="184">
                  <c:v>1375</c:v>
                </c:pt>
                <c:pt idx="185">
                  <c:v>1382.4324324324323</c:v>
                </c:pt>
                <c:pt idx="186">
                  <c:v>1389.864864864865</c:v>
                </c:pt>
                <c:pt idx="187">
                  <c:v>1397.2972972972973</c:v>
                </c:pt>
                <c:pt idx="188">
                  <c:v>1404.7297297297296</c:v>
                </c:pt>
                <c:pt idx="189">
                  <c:v>1412.1621621621623</c:v>
                </c:pt>
                <c:pt idx="190">
                  <c:v>1419.5945945945946</c:v>
                </c:pt>
                <c:pt idx="191">
                  <c:v>1427.0270270270269</c:v>
                </c:pt>
                <c:pt idx="192">
                  <c:v>1434.4594594594596</c:v>
                </c:pt>
                <c:pt idx="193">
                  <c:v>1441.8918918918919</c:v>
                </c:pt>
                <c:pt idx="194">
                  <c:v>1449.3243243243244</c:v>
                </c:pt>
                <c:pt idx="195">
                  <c:v>1456.7567567567567</c:v>
                </c:pt>
                <c:pt idx="196">
                  <c:v>1464.1891891891892</c:v>
                </c:pt>
                <c:pt idx="197">
                  <c:v>1471.6216216216217</c:v>
                </c:pt>
                <c:pt idx="198">
                  <c:v>1479.0540540540539</c:v>
                </c:pt>
                <c:pt idx="199">
                  <c:v>1486.4864864864867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'Spectral Res incl Nyquist'!$G$5</c:f>
              <c:strCache>
                <c:ptCount val="1"/>
                <c:pt idx="0">
                  <c:v>6500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Nyquist'!$G$6:$G$205</c:f>
              <c:numCache>
                <c:formatCode>0</c:formatCode>
                <c:ptCount val="200"/>
                <c:pt idx="0">
                  <c:v>8.783783783783873</c:v>
                </c:pt>
                <c:pt idx="1">
                  <c:v>17.567567567567657</c:v>
                </c:pt>
                <c:pt idx="2">
                  <c:v>26.351351351351436</c:v>
                </c:pt>
                <c:pt idx="3">
                  <c:v>35.135135135135215</c:v>
                </c:pt>
                <c:pt idx="4">
                  <c:v>43.918918918918912</c:v>
                </c:pt>
                <c:pt idx="5">
                  <c:v>52.702702702702702</c:v>
                </c:pt>
                <c:pt idx="6">
                  <c:v>61.486486486486484</c:v>
                </c:pt>
                <c:pt idx="7">
                  <c:v>70.270270270270274</c:v>
                </c:pt>
                <c:pt idx="8">
                  <c:v>79.054054054054049</c:v>
                </c:pt>
                <c:pt idx="9">
                  <c:v>87.837837837837824</c:v>
                </c:pt>
                <c:pt idx="10">
                  <c:v>96.621621621621628</c:v>
                </c:pt>
                <c:pt idx="11">
                  <c:v>105.4054054054054</c:v>
                </c:pt>
                <c:pt idx="12">
                  <c:v>114.18918918918919</c:v>
                </c:pt>
                <c:pt idx="13">
                  <c:v>122.97297297297297</c:v>
                </c:pt>
                <c:pt idx="14">
                  <c:v>131.75675675675677</c:v>
                </c:pt>
                <c:pt idx="15">
                  <c:v>140.54054054054055</c:v>
                </c:pt>
                <c:pt idx="16">
                  <c:v>149.32432432432432</c:v>
                </c:pt>
                <c:pt idx="17">
                  <c:v>158.1081081081081</c:v>
                </c:pt>
                <c:pt idx="18">
                  <c:v>166.89189189189187</c:v>
                </c:pt>
                <c:pt idx="19">
                  <c:v>175.67567567567565</c:v>
                </c:pt>
                <c:pt idx="20">
                  <c:v>184.45945945945948</c:v>
                </c:pt>
                <c:pt idx="21">
                  <c:v>193.24324324324326</c:v>
                </c:pt>
                <c:pt idx="22">
                  <c:v>202.02702702702703</c:v>
                </c:pt>
                <c:pt idx="23">
                  <c:v>210.81081081081081</c:v>
                </c:pt>
                <c:pt idx="24">
                  <c:v>219.59459459459461</c:v>
                </c:pt>
                <c:pt idx="25">
                  <c:v>228.37837837837839</c:v>
                </c:pt>
                <c:pt idx="26">
                  <c:v>237.16216216216216</c:v>
                </c:pt>
                <c:pt idx="27">
                  <c:v>245.94594594594594</c:v>
                </c:pt>
                <c:pt idx="28">
                  <c:v>254.72972972972974</c:v>
                </c:pt>
                <c:pt idx="29">
                  <c:v>263.51351351351354</c:v>
                </c:pt>
                <c:pt idx="30">
                  <c:v>272.29729729729729</c:v>
                </c:pt>
                <c:pt idx="31">
                  <c:v>281.08108108108109</c:v>
                </c:pt>
                <c:pt idx="32">
                  <c:v>289.8648648648649</c:v>
                </c:pt>
                <c:pt idx="33">
                  <c:v>298.64864864864865</c:v>
                </c:pt>
                <c:pt idx="34">
                  <c:v>307.43243243243251</c:v>
                </c:pt>
                <c:pt idx="35">
                  <c:v>316.2162162162162</c:v>
                </c:pt>
                <c:pt idx="36">
                  <c:v>325</c:v>
                </c:pt>
                <c:pt idx="37">
                  <c:v>333.78378378378375</c:v>
                </c:pt>
                <c:pt idx="38">
                  <c:v>342.56756756756755</c:v>
                </c:pt>
                <c:pt idx="39">
                  <c:v>351.3513513513513</c:v>
                </c:pt>
                <c:pt idx="40">
                  <c:v>360.13513513513516</c:v>
                </c:pt>
                <c:pt idx="41">
                  <c:v>368.91891891891896</c:v>
                </c:pt>
                <c:pt idx="42">
                  <c:v>377.70270270270265</c:v>
                </c:pt>
                <c:pt idx="43">
                  <c:v>386.48648648648651</c:v>
                </c:pt>
                <c:pt idx="44">
                  <c:v>395.27027027027026</c:v>
                </c:pt>
                <c:pt idx="45">
                  <c:v>404.05405405405406</c:v>
                </c:pt>
                <c:pt idx="46">
                  <c:v>412.83783783783781</c:v>
                </c:pt>
                <c:pt idx="47">
                  <c:v>421.62162162162161</c:v>
                </c:pt>
                <c:pt idx="48">
                  <c:v>430.40540540540542</c:v>
                </c:pt>
                <c:pt idx="49">
                  <c:v>439.18918918918922</c:v>
                </c:pt>
                <c:pt idx="50">
                  <c:v>447.97297297297291</c:v>
                </c:pt>
                <c:pt idx="51">
                  <c:v>456.75675675675677</c:v>
                </c:pt>
                <c:pt idx="52">
                  <c:v>465.54054054054052</c:v>
                </c:pt>
                <c:pt idx="53">
                  <c:v>474.32432432432432</c:v>
                </c:pt>
                <c:pt idx="54">
                  <c:v>483.10810810810807</c:v>
                </c:pt>
                <c:pt idx="55">
                  <c:v>491.89189189189187</c:v>
                </c:pt>
                <c:pt idx="56">
                  <c:v>500.67567567567568</c:v>
                </c:pt>
                <c:pt idx="57">
                  <c:v>509.45945945945948</c:v>
                </c:pt>
                <c:pt idx="58">
                  <c:v>518.24324324324323</c:v>
                </c:pt>
                <c:pt idx="59">
                  <c:v>527.02702702702709</c:v>
                </c:pt>
                <c:pt idx="60">
                  <c:v>535.81081081081072</c:v>
                </c:pt>
                <c:pt idx="61">
                  <c:v>544.59459459459458</c:v>
                </c:pt>
                <c:pt idx="62">
                  <c:v>553.37837837837844</c:v>
                </c:pt>
                <c:pt idx="63">
                  <c:v>562.16216216216219</c:v>
                </c:pt>
                <c:pt idx="64">
                  <c:v>570.94594594594594</c:v>
                </c:pt>
                <c:pt idx="65">
                  <c:v>579.7297297297298</c:v>
                </c:pt>
                <c:pt idx="66">
                  <c:v>588.51351351351354</c:v>
                </c:pt>
                <c:pt idx="67">
                  <c:v>597.29729729729729</c:v>
                </c:pt>
                <c:pt idx="68">
                  <c:v>606.08108108108013</c:v>
                </c:pt>
                <c:pt idx="69">
                  <c:v>614.86486486486399</c:v>
                </c:pt>
                <c:pt idx="70">
                  <c:v>623.64864864864853</c:v>
                </c:pt>
                <c:pt idx="71">
                  <c:v>632.43243243243148</c:v>
                </c:pt>
                <c:pt idx="72">
                  <c:v>641.21621621621523</c:v>
                </c:pt>
                <c:pt idx="73">
                  <c:v>649.99999999999909</c:v>
                </c:pt>
                <c:pt idx="74">
                  <c:v>658.78378378378284</c:v>
                </c:pt>
                <c:pt idx="75">
                  <c:v>667.5675675675667</c:v>
                </c:pt>
                <c:pt idx="76">
                  <c:v>676.35135135135044</c:v>
                </c:pt>
                <c:pt idx="77">
                  <c:v>685.13513513513442</c:v>
                </c:pt>
                <c:pt idx="78">
                  <c:v>693.91891891891817</c:v>
                </c:pt>
                <c:pt idx="79">
                  <c:v>702.70270270270191</c:v>
                </c:pt>
                <c:pt idx="80">
                  <c:v>711.48648648648566</c:v>
                </c:pt>
                <c:pt idx="81">
                  <c:v>720.27027027026952</c:v>
                </c:pt>
                <c:pt idx="82">
                  <c:v>729.05405405405315</c:v>
                </c:pt>
                <c:pt idx="83">
                  <c:v>737.8378378378369</c:v>
                </c:pt>
                <c:pt idx="84">
                  <c:v>746.62162162162076</c:v>
                </c:pt>
                <c:pt idx="85">
                  <c:v>755.40540540540451</c:v>
                </c:pt>
                <c:pt idx="86">
                  <c:v>764.18918918918826</c:v>
                </c:pt>
                <c:pt idx="87">
                  <c:v>772.972972972972</c:v>
                </c:pt>
                <c:pt idx="88">
                  <c:v>781.75675675675586</c:v>
                </c:pt>
                <c:pt idx="89">
                  <c:v>790.54054054053961</c:v>
                </c:pt>
                <c:pt idx="90">
                  <c:v>799.32432432432336</c:v>
                </c:pt>
                <c:pt idx="91">
                  <c:v>808.1081081081071</c:v>
                </c:pt>
                <c:pt idx="92">
                  <c:v>816.89189189189096</c:v>
                </c:pt>
                <c:pt idx="93">
                  <c:v>825.67567567567482</c:v>
                </c:pt>
                <c:pt idx="94">
                  <c:v>834.45945945945857</c:v>
                </c:pt>
                <c:pt idx="95">
                  <c:v>843.24324324324255</c:v>
                </c:pt>
                <c:pt idx="96">
                  <c:v>852.02702702702629</c:v>
                </c:pt>
                <c:pt idx="97">
                  <c:v>860.81081081081004</c:v>
                </c:pt>
                <c:pt idx="98">
                  <c:v>869.59459459459367</c:v>
                </c:pt>
                <c:pt idx="99">
                  <c:v>878.37837837837753</c:v>
                </c:pt>
                <c:pt idx="100">
                  <c:v>887.1621621621623</c:v>
                </c:pt>
                <c:pt idx="101">
                  <c:v>895.94594594594582</c:v>
                </c:pt>
                <c:pt idx="102">
                  <c:v>904.7297297297298</c:v>
                </c:pt>
                <c:pt idx="103">
                  <c:v>913.51351351351354</c:v>
                </c:pt>
                <c:pt idx="104">
                  <c:v>922.29729729729729</c:v>
                </c:pt>
                <c:pt idx="105">
                  <c:v>931.08108108108104</c:v>
                </c:pt>
                <c:pt idx="106">
                  <c:v>939.8648648648649</c:v>
                </c:pt>
                <c:pt idx="107">
                  <c:v>948.64864864864865</c:v>
                </c:pt>
                <c:pt idx="108">
                  <c:v>957.43243243243239</c:v>
                </c:pt>
                <c:pt idx="109">
                  <c:v>966.21621621621614</c:v>
                </c:pt>
                <c:pt idx="110">
                  <c:v>975</c:v>
                </c:pt>
                <c:pt idx="111">
                  <c:v>983.78378378378375</c:v>
                </c:pt>
                <c:pt idx="112">
                  <c:v>992.56756756756749</c:v>
                </c:pt>
                <c:pt idx="113">
                  <c:v>1001.3513513513514</c:v>
                </c:pt>
                <c:pt idx="114">
                  <c:v>1010.1351351351351</c:v>
                </c:pt>
                <c:pt idx="115">
                  <c:v>1018.918918918919</c:v>
                </c:pt>
                <c:pt idx="116">
                  <c:v>1027.7027027027027</c:v>
                </c:pt>
                <c:pt idx="117">
                  <c:v>1036.4864864864865</c:v>
                </c:pt>
                <c:pt idx="118">
                  <c:v>1045.2702702702702</c:v>
                </c:pt>
                <c:pt idx="119">
                  <c:v>1054.0540540540542</c:v>
                </c:pt>
                <c:pt idx="120">
                  <c:v>1062.8378378378379</c:v>
                </c:pt>
                <c:pt idx="121">
                  <c:v>1071.6216216216214</c:v>
                </c:pt>
                <c:pt idx="122">
                  <c:v>1080.4054054054054</c:v>
                </c:pt>
                <c:pt idx="123">
                  <c:v>1089.1891891891892</c:v>
                </c:pt>
                <c:pt idx="124">
                  <c:v>1097.9729729729729</c:v>
                </c:pt>
                <c:pt idx="125">
                  <c:v>1106.7567567567569</c:v>
                </c:pt>
                <c:pt idx="126">
                  <c:v>1115.5405405405406</c:v>
                </c:pt>
                <c:pt idx="127">
                  <c:v>1124.3243243243244</c:v>
                </c:pt>
                <c:pt idx="128">
                  <c:v>1133.1081081081081</c:v>
                </c:pt>
                <c:pt idx="129">
                  <c:v>1141.8918918918919</c:v>
                </c:pt>
                <c:pt idx="130">
                  <c:v>1150.6756756756756</c:v>
                </c:pt>
                <c:pt idx="131">
                  <c:v>1159.4594594594596</c:v>
                </c:pt>
                <c:pt idx="132">
                  <c:v>1168.2432432432431</c:v>
                </c:pt>
                <c:pt idx="133">
                  <c:v>1177.0270270270271</c:v>
                </c:pt>
                <c:pt idx="134">
                  <c:v>1185.8108108108108</c:v>
                </c:pt>
                <c:pt idx="135">
                  <c:v>1194.5945945945946</c:v>
                </c:pt>
                <c:pt idx="136">
                  <c:v>1203.3783783783783</c:v>
                </c:pt>
                <c:pt idx="137">
                  <c:v>1212.1621621621625</c:v>
                </c:pt>
                <c:pt idx="138">
                  <c:v>1220.9459459459461</c:v>
                </c:pt>
                <c:pt idx="139">
                  <c:v>1229.72972972973</c:v>
                </c:pt>
                <c:pt idx="140">
                  <c:v>1238.5135135135133</c:v>
                </c:pt>
                <c:pt idx="141">
                  <c:v>1247.2972972972971</c:v>
                </c:pt>
                <c:pt idx="142">
                  <c:v>1256.081081081081</c:v>
                </c:pt>
                <c:pt idx="143">
                  <c:v>1264.8648648648648</c:v>
                </c:pt>
                <c:pt idx="144">
                  <c:v>1273.6486486486488</c:v>
                </c:pt>
                <c:pt idx="145">
                  <c:v>1282.4324324324325</c:v>
                </c:pt>
                <c:pt idx="146">
                  <c:v>1291.2162162162163</c:v>
                </c:pt>
                <c:pt idx="147">
                  <c:v>1300</c:v>
                </c:pt>
                <c:pt idx="148">
                  <c:v>1308.7837837837837</c:v>
                </c:pt>
                <c:pt idx="149">
                  <c:v>1317.5675675675675</c:v>
                </c:pt>
                <c:pt idx="150">
                  <c:v>1326.3513513513515</c:v>
                </c:pt>
                <c:pt idx="151">
                  <c:v>1335.135135135135</c:v>
                </c:pt>
                <c:pt idx="152">
                  <c:v>1343.918918918919</c:v>
                </c:pt>
                <c:pt idx="153">
                  <c:v>1352.7027027027027</c:v>
                </c:pt>
                <c:pt idx="154">
                  <c:v>1361.4864864864865</c:v>
                </c:pt>
                <c:pt idx="155">
                  <c:v>1370.2702702702702</c:v>
                </c:pt>
                <c:pt idx="156">
                  <c:v>1379.0540540540542</c:v>
                </c:pt>
                <c:pt idx="157">
                  <c:v>1387.8378378378377</c:v>
                </c:pt>
                <c:pt idx="158">
                  <c:v>1396.6216216216217</c:v>
                </c:pt>
                <c:pt idx="159">
                  <c:v>1405.4054054054052</c:v>
                </c:pt>
                <c:pt idx="160">
                  <c:v>1414.1891891891892</c:v>
                </c:pt>
                <c:pt idx="161">
                  <c:v>1422.9729729729731</c:v>
                </c:pt>
                <c:pt idx="162">
                  <c:v>1431.7567567567567</c:v>
                </c:pt>
                <c:pt idx="163">
                  <c:v>1440.5405405405406</c:v>
                </c:pt>
                <c:pt idx="164">
                  <c:v>1449.3243243243244</c:v>
                </c:pt>
                <c:pt idx="165">
                  <c:v>1458.1081081081081</c:v>
                </c:pt>
                <c:pt idx="166">
                  <c:v>1466.8918918918919</c:v>
                </c:pt>
                <c:pt idx="167">
                  <c:v>1475.6756756756758</c:v>
                </c:pt>
                <c:pt idx="168">
                  <c:v>1484.4594594594594</c:v>
                </c:pt>
                <c:pt idx="169">
                  <c:v>1493.2432432432436</c:v>
                </c:pt>
                <c:pt idx="170">
                  <c:v>1502.0270270270271</c:v>
                </c:pt>
                <c:pt idx="171">
                  <c:v>1510.8108108108106</c:v>
                </c:pt>
                <c:pt idx="172">
                  <c:v>1519.5945945945944</c:v>
                </c:pt>
                <c:pt idx="173">
                  <c:v>1528.3783783783781</c:v>
                </c:pt>
                <c:pt idx="174">
                  <c:v>1537.1621621621621</c:v>
                </c:pt>
                <c:pt idx="175">
                  <c:v>1545.9459459459461</c:v>
                </c:pt>
                <c:pt idx="176">
                  <c:v>1554.7297297297296</c:v>
                </c:pt>
                <c:pt idx="177">
                  <c:v>1563.5135135135135</c:v>
                </c:pt>
                <c:pt idx="178">
                  <c:v>1572.2972972972973</c:v>
                </c:pt>
                <c:pt idx="179">
                  <c:v>1581.081081081081</c:v>
                </c:pt>
                <c:pt idx="180">
                  <c:v>1589.864864864865</c:v>
                </c:pt>
                <c:pt idx="181">
                  <c:v>1598.6486486486485</c:v>
                </c:pt>
                <c:pt idx="182">
                  <c:v>1607.4324324324325</c:v>
                </c:pt>
                <c:pt idx="183">
                  <c:v>1616.2162162162163</c:v>
                </c:pt>
                <c:pt idx="184">
                  <c:v>1625</c:v>
                </c:pt>
                <c:pt idx="185">
                  <c:v>1633.7837837837837</c:v>
                </c:pt>
                <c:pt idx="186">
                  <c:v>1642.5675675675677</c:v>
                </c:pt>
                <c:pt idx="187">
                  <c:v>1651.3513513513512</c:v>
                </c:pt>
                <c:pt idx="188">
                  <c:v>1660.1351351351352</c:v>
                </c:pt>
                <c:pt idx="189">
                  <c:v>1668.9189189189187</c:v>
                </c:pt>
                <c:pt idx="190">
                  <c:v>1677.7027027027027</c:v>
                </c:pt>
                <c:pt idx="191">
                  <c:v>1686.4864864864865</c:v>
                </c:pt>
                <c:pt idx="192">
                  <c:v>1695.2702702702702</c:v>
                </c:pt>
                <c:pt idx="193">
                  <c:v>1704.0540540540539</c:v>
                </c:pt>
                <c:pt idx="194">
                  <c:v>1712.8378378378379</c:v>
                </c:pt>
                <c:pt idx="195">
                  <c:v>1721.6216216216217</c:v>
                </c:pt>
                <c:pt idx="196">
                  <c:v>1730.4054054054054</c:v>
                </c:pt>
                <c:pt idx="197">
                  <c:v>1739.1891891891894</c:v>
                </c:pt>
                <c:pt idx="198">
                  <c:v>1747.9729729729729</c:v>
                </c:pt>
                <c:pt idx="199">
                  <c:v>1756.7567567567569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'Spectral Res incl Nyquist'!$H$5</c:f>
              <c:strCache>
                <c:ptCount val="1"/>
                <c:pt idx="0">
                  <c:v>7500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Nyquist'!$H$6:$H$205</c:f>
              <c:numCache>
                <c:formatCode>0</c:formatCode>
                <c:ptCount val="200"/>
                <c:pt idx="0">
                  <c:v>10.135135135135235</c:v>
                </c:pt>
                <c:pt idx="1">
                  <c:v>20.270270270270366</c:v>
                </c:pt>
                <c:pt idx="2">
                  <c:v>30.405405405405499</c:v>
                </c:pt>
                <c:pt idx="3">
                  <c:v>40.540540540540633</c:v>
                </c:pt>
                <c:pt idx="4">
                  <c:v>50.67567567567567</c:v>
                </c:pt>
                <c:pt idx="5">
                  <c:v>60.8108108108108</c:v>
                </c:pt>
                <c:pt idx="6">
                  <c:v>70.945945945945937</c:v>
                </c:pt>
                <c:pt idx="7">
                  <c:v>81.081081081081066</c:v>
                </c:pt>
                <c:pt idx="8">
                  <c:v>91.216216216216182</c:v>
                </c:pt>
                <c:pt idx="9">
                  <c:v>101.35135135135134</c:v>
                </c:pt>
                <c:pt idx="10">
                  <c:v>111.48648648648647</c:v>
                </c:pt>
                <c:pt idx="11">
                  <c:v>121.6216216216216</c:v>
                </c:pt>
                <c:pt idx="12">
                  <c:v>131.75675675675674</c:v>
                </c:pt>
                <c:pt idx="13">
                  <c:v>141.89189189189187</c:v>
                </c:pt>
                <c:pt idx="14">
                  <c:v>152.027027027027</c:v>
                </c:pt>
                <c:pt idx="15">
                  <c:v>162.16216216216213</c:v>
                </c:pt>
                <c:pt idx="16">
                  <c:v>172.29729729729726</c:v>
                </c:pt>
                <c:pt idx="17">
                  <c:v>182.43243243243236</c:v>
                </c:pt>
                <c:pt idx="18">
                  <c:v>192.56756756756755</c:v>
                </c:pt>
                <c:pt idx="19">
                  <c:v>202.70270270270268</c:v>
                </c:pt>
                <c:pt idx="20">
                  <c:v>212.83783783783781</c:v>
                </c:pt>
                <c:pt idx="21">
                  <c:v>222.97297297297294</c:v>
                </c:pt>
                <c:pt idx="22">
                  <c:v>233.10810810810807</c:v>
                </c:pt>
                <c:pt idx="23">
                  <c:v>243.2432432432432</c:v>
                </c:pt>
                <c:pt idx="24">
                  <c:v>253.37837837837833</c:v>
                </c:pt>
                <c:pt idx="25">
                  <c:v>263.51351351351349</c:v>
                </c:pt>
                <c:pt idx="26">
                  <c:v>273.64864864864865</c:v>
                </c:pt>
                <c:pt idx="27">
                  <c:v>283.78378378378375</c:v>
                </c:pt>
                <c:pt idx="28">
                  <c:v>293.91891891891891</c:v>
                </c:pt>
                <c:pt idx="29">
                  <c:v>304.05405405405401</c:v>
                </c:pt>
                <c:pt idx="30">
                  <c:v>314.18918918918916</c:v>
                </c:pt>
                <c:pt idx="31">
                  <c:v>324.32432432432427</c:v>
                </c:pt>
                <c:pt idx="32">
                  <c:v>334.45945945945942</c:v>
                </c:pt>
                <c:pt idx="33">
                  <c:v>344.59459459459453</c:v>
                </c:pt>
                <c:pt idx="34">
                  <c:v>354.72972972972974</c:v>
                </c:pt>
                <c:pt idx="35">
                  <c:v>364.86486486486473</c:v>
                </c:pt>
                <c:pt idx="36">
                  <c:v>374.99999999999989</c:v>
                </c:pt>
                <c:pt idx="37">
                  <c:v>385.1351351351351</c:v>
                </c:pt>
                <c:pt idx="38">
                  <c:v>395.2702702702702</c:v>
                </c:pt>
                <c:pt idx="39">
                  <c:v>405.40540540540536</c:v>
                </c:pt>
                <c:pt idx="40">
                  <c:v>415.54054054054046</c:v>
                </c:pt>
                <c:pt idx="41">
                  <c:v>425.67567567567562</c:v>
                </c:pt>
                <c:pt idx="42">
                  <c:v>435.81081081081072</c:v>
                </c:pt>
                <c:pt idx="43">
                  <c:v>445.94594594594588</c:v>
                </c:pt>
                <c:pt idx="44">
                  <c:v>456.08108108108098</c:v>
                </c:pt>
                <c:pt idx="45">
                  <c:v>466.21621621621614</c:v>
                </c:pt>
                <c:pt idx="46">
                  <c:v>476.35135135135124</c:v>
                </c:pt>
                <c:pt idx="47">
                  <c:v>486.4864864864864</c:v>
                </c:pt>
                <c:pt idx="48">
                  <c:v>496.6216216216215</c:v>
                </c:pt>
                <c:pt idx="49">
                  <c:v>506.75675675675666</c:v>
                </c:pt>
                <c:pt idx="50">
                  <c:v>516.89189189189176</c:v>
                </c:pt>
                <c:pt idx="51">
                  <c:v>527.02702702702697</c:v>
                </c:pt>
                <c:pt idx="52">
                  <c:v>537.16216216216208</c:v>
                </c:pt>
                <c:pt idx="53">
                  <c:v>547.29729729729729</c:v>
                </c:pt>
                <c:pt idx="54">
                  <c:v>557.43243243243228</c:v>
                </c:pt>
                <c:pt idx="55">
                  <c:v>567.56756756756749</c:v>
                </c:pt>
                <c:pt idx="56">
                  <c:v>577.7027027027026</c:v>
                </c:pt>
                <c:pt idx="57">
                  <c:v>587.83783783783781</c:v>
                </c:pt>
                <c:pt idx="58">
                  <c:v>597.9729729729728</c:v>
                </c:pt>
                <c:pt idx="59">
                  <c:v>608.10810810810801</c:v>
                </c:pt>
                <c:pt idx="60">
                  <c:v>618.24324324324311</c:v>
                </c:pt>
                <c:pt idx="61">
                  <c:v>628.37837837837833</c:v>
                </c:pt>
                <c:pt idx="62">
                  <c:v>638.51351351351343</c:v>
                </c:pt>
                <c:pt idx="63">
                  <c:v>648.64864864864853</c:v>
                </c:pt>
                <c:pt idx="64">
                  <c:v>658.78378378378363</c:v>
                </c:pt>
                <c:pt idx="65">
                  <c:v>668.91891891891885</c:v>
                </c:pt>
                <c:pt idx="66">
                  <c:v>679.05405405405395</c:v>
                </c:pt>
                <c:pt idx="67">
                  <c:v>689.18918918918905</c:v>
                </c:pt>
                <c:pt idx="68">
                  <c:v>699.32432432432313</c:v>
                </c:pt>
                <c:pt idx="69">
                  <c:v>709.45945945945834</c:v>
                </c:pt>
                <c:pt idx="70">
                  <c:v>719.59459459459447</c:v>
                </c:pt>
                <c:pt idx="71">
                  <c:v>729.72972972972855</c:v>
                </c:pt>
                <c:pt idx="72">
                  <c:v>739.86486486486376</c:v>
                </c:pt>
                <c:pt idx="73">
                  <c:v>749.99999999999898</c:v>
                </c:pt>
                <c:pt idx="74">
                  <c:v>760.13513513513396</c:v>
                </c:pt>
                <c:pt idx="75">
                  <c:v>770.27027027026918</c:v>
                </c:pt>
                <c:pt idx="76">
                  <c:v>780.40540540540428</c:v>
                </c:pt>
                <c:pt idx="77">
                  <c:v>790.5405405405395</c:v>
                </c:pt>
                <c:pt idx="78">
                  <c:v>800.6756756756746</c:v>
                </c:pt>
                <c:pt idx="79">
                  <c:v>810.8108108108097</c:v>
                </c:pt>
                <c:pt idx="80">
                  <c:v>820.9459459459448</c:v>
                </c:pt>
                <c:pt idx="81">
                  <c:v>831.08108108108001</c:v>
                </c:pt>
                <c:pt idx="82">
                  <c:v>841.216216216215</c:v>
                </c:pt>
                <c:pt idx="83">
                  <c:v>851.3513513513501</c:v>
                </c:pt>
                <c:pt idx="84">
                  <c:v>861.48648648648521</c:v>
                </c:pt>
                <c:pt idx="85">
                  <c:v>871.62162162162042</c:v>
                </c:pt>
                <c:pt idx="86">
                  <c:v>881.75675675675552</c:v>
                </c:pt>
                <c:pt idx="87">
                  <c:v>891.89189189189062</c:v>
                </c:pt>
                <c:pt idx="88">
                  <c:v>902.02702702702584</c:v>
                </c:pt>
                <c:pt idx="89">
                  <c:v>912.16216216216094</c:v>
                </c:pt>
                <c:pt idx="90">
                  <c:v>922.29729729729615</c:v>
                </c:pt>
                <c:pt idx="91">
                  <c:v>932.43243243243126</c:v>
                </c:pt>
                <c:pt idx="92">
                  <c:v>942.56756756756636</c:v>
                </c:pt>
                <c:pt idx="93">
                  <c:v>952.70270270270146</c:v>
                </c:pt>
                <c:pt idx="94">
                  <c:v>962.83783783783667</c:v>
                </c:pt>
                <c:pt idx="95">
                  <c:v>972.97297297297177</c:v>
                </c:pt>
                <c:pt idx="96">
                  <c:v>983.10810810810688</c:v>
                </c:pt>
                <c:pt idx="97">
                  <c:v>993.2432432432422</c:v>
                </c:pt>
                <c:pt idx="98">
                  <c:v>1003.3783783783772</c:v>
                </c:pt>
                <c:pt idx="99">
                  <c:v>1013.5135135135123</c:v>
                </c:pt>
                <c:pt idx="100">
                  <c:v>1023.6486486486486</c:v>
                </c:pt>
                <c:pt idx="101">
                  <c:v>1033.7837837837835</c:v>
                </c:pt>
                <c:pt idx="102">
                  <c:v>1043.9189189189187</c:v>
                </c:pt>
                <c:pt idx="103">
                  <c:v>1054.0540540540539</c:v>
                </c:pt>
                <c:pt idx="104">
                  <c:v>1064.1891891891889</c:v>
                </c:pt>
                <c:pt idx="105">
                  <c:v>1074.3243243243242</c:v>
                </c:pt>
                <c:pt idx="106">
                  <c:v>1084.4594594594594</c:v>
                </c:pt>
                <c:pt idx="107">
                  <c:v>1094.5945945945946</c:v>
                </c:pt>
                <c:pt idx="108">
                  <c:v>1104.7297297297293</c:v>
                </c:pt>
                <c:pt idx="109">
                  <c:v>1114.8648648648646</c:v>
                </c:pt>
                <c:pt idx="110">
                  <c:v>1124.9999999999998</c:v>
                </c:pt>
                <c:pt idx="111">
                  <c:v>1135.135135135135</c:v>
                </c:pt>
                <c:pt idx="112">
                  <c:v>1145.27027027027</c:v>
                </c:pt>
                <c:pt idx="113">
                  <c:v>1155.4054054054052</c:v>
                </c:pt>
                <c:pt idx="114">
                  <c:v>1165.5405405405404</c:v>
                </c:pt>
                <c:pt idx="115">
                  <c:v>1175.6756756756756</c:v>
                </c:pt>
                <c:pt idx="116">
                  <c:v>1185.8108108108106</c:v>
                </c:pt>
                <c:pt idx="117">
                  <c:v>1195.9459459459456</c:v>
                </c:pt>
                <c:pt idx="118">
                  <c:v>1206.0810810810808</c:v>
                </c:pt>
                <c:pt idx="119">
                  <c:v>1216.216216216216</c:v>
                </c:pt>
                <c:pt idx="120">
                  <c:v>1226.351351351351</c:v>
                </c:pt>
                <c:pt idx="121">
                  <c:v>1236.4864864864862</c:v>
                </c:pt>
                <c:pt idx="122">
                  <c:v>1246.6216216216214</c:v>
                </c:pt>
                <c:pt idx="123">
                  <c:v>1256.7567567567567</c:v>
                </c:pt>
                <c:pt idx="124">
                  <c:v>1266.8918918918919</c:v>
                </c:pt>
                <c:pt idx="125">
                  <c:v>1277.0270270270269</c:v>
                </c:pt>
                <c:pt idx="126">
                  <c:v>1287.1621621621618</c:v>
                </c:pt>
                <c:pt idx="127">
                  <c:v>1297.2972972972971</c:v>
                </c:pt>
                <c:pt idx="128">
                  <c:v>1307.4324324324323</c:v>
                </c:pt>
                <c:pt idx="129">
                  <c:v>1317.5675675675673</c:v>
                </c:pt>
                <c:pt idx="130">
                  <c:v>1327.7027027027025</c:v>
                </c:pt>
                <c:pt idx="131">
                  <c:v>1337.8378378378377</c:v>
                </c:pt>
                <c:pt idx="132">
                  <c:v>1347.9729729729729</c:v>
                </c:pt>
                <c:pt idx="133">
                  <c:v>1358.1081081081079</c:v>
                </c:pt>
                <c:pt idx="134">
                  <c:v>1368.2432432432429</c:v>
                </c:pt>
                <c:pt idx="135">
                  <c:v>1378.3783783783781</c:v>
                </c:pt>
                <c:pt idx="136">
                  <c:v>1388.5135135135133</c:v>
                </c:pt>
                <c:pt idx="137">
                  <c:v>1398.6486486486483</c:v>
                </c:pt>
                <c:pt idx="138">
                  <c:v>1408.7837837837837</c:v>
                </c:pt>
                <c:pt idx="139">
                  <c:v>1418.918918918919</c:v>
                </c:pt>
                <c:pt idx="140">
                  <c:v>1429.0540540540537</c:v>
                </c:pt>
                <c:pt idx="141">
                  <c:v>1439.1891891891889</c:v>
                </c:pt>
                <c:pt idx="142">
                  <c:v>1449.3243243243239</c:v>
                </c:pt>
                <c:pt idx="143">
                  <c:v>1459.4594594594589</c:v>
                </c:pt>
                <c:pt idx="144">
                  <c:v>1469.5945945945941</c:v>
                </c:pt>
                <c:pt idx="145">
                  <c:v>1479.7297297297293</c:v>
                </c:pt>
                <c:pt idx="146">
                  <c:v>1489.8648648648643</c:v>
                </c:pt>
                <c:pt idx="147">
                  <c:v>1499.9999999999995</c:v>
                </c:pt>
                <c:pt idx="148">
                  <c:v>1510.1351351351348</c:v>
                </c:pt>
                <c:pt idx="149">
                  <c:v>1520.2702702702702</c:v>
                </c:pt>
                <c:pt idx="150">
                  <c:v>1530.4054054054052</c:v>
                </c:pt>
                <c:pt idx="151">
                  <c:v>1540.5405405405404</c:v>
                </c:pt>
                <c:pt idx="152">
                  <c:v>1550.6756756756754</c:v>
                </c:pt>
                <c:pt idx="153">
                  <c:v>1560.8108108108106</c:v>
                </c:pt>
                <c:pt idx="154">
                  <c:v>1570.9459459459456</c:v>
                </c:pt>
                <c:pt idx="155">
                  <c:v>1581.0810810810808</c:v>
                </c:pt>
                <c:pt idx="156">
                  <c:v>1591.216216216216</c:v>
                </c:pt>
                <c:pt idx="157">
                  <c:v>1601.3513513513512</c:v>
                </c:pt>
                <c:pt idx="158">
                  <c:v>1611.4864864864862</c:v>
                </c:pt>
                <c:pt idx="159">
                  <c:v>1621.6216216216214</c:v>
                </c:pt>
                <c:pt idx="160">
                  <c:v>1631.7567567567567</c:v>
                </c:pt>
                <c:pt idx="161">
                  <c:v>1641.8918918918916</c:v>
                </c:pt>
                <c:pt idx="162">
                  <c:v>1652.0270270270269</c:v>
                </c:pt>
                <c:pt idx="163">
                  <c:v>1662.1621621621618</c:v>
                </c:pt>
                <c:pt idx="164">
                  <c:v>1672.2972972972971</c:v>
                </c:pt>
                <c:pt idx="165">
                  <c:v>1682.4324324324323</c:v>
                </c:pt>
                <c:pt idx="166">
                  <c:v>1692.5675675675675</c:v>
                </c:pt>
                <c:pt idx="167">
                  <c:v>1702.7027027027025</c:v>
                </c:pt>
                <c:pt idx="168">
                  <c:v>1712.8378378378377</c:v>
                </c:pt>
                <c:pt idx="169">
                  <c:v>1722.9729729729727</c:v>
                </c:pt>
                <c:pt idx="170">
                  <c:v>1733.1081081081079</c:v>
                </c:pt>
                <c:pt idx="171">
                  <c:v>1743.2432432432429</c:v>
                </c:pt>
                <c:pt idx="172">
                  <c:v>1753.3783783783779</c:v>
                </c:pt>
                <c:pt idx="173">
                  <c:v>1763.5135135135131</c:v>
                </c:pt>
                <c:pt idx="174">
                  <c:v>1773.6486486486483</c:v>
                </c:pt>
                <c:pt idx="175">
                  <c:v>1783.7837837837835</c:v>
                </c:pt>
                <c:pt idx="176">
                  <c:v>1793.9189189189185</c:v>
                </c:pt>
                <c:pt idx="177">
                  <c:v>1804.0540540540537</c:v>
                </c:pt>
                <c:pt idx="178">
                  <c:v>1814.1891891891887</c:v>
                </c:pt>
                <c:pt idx="179">
                  <c:v>1824.3243243243239</c:v>
                </c:pt>
                <c:pt idx="180">
                  <c:v>1834.4594594594589</c:v>
                </c:pt>
                <c:pt idx="181">
                  <c:v>1844.5945945945941</c:v>
                </c:pt>
                <c:pt idx="182">
                  <c:v>1854.7297297297293</c:v>
                </c:pt>
                <c:pt idx="183">
                  <c:v>1864.8648648648646</c:v>
                </c:pt>
                <c:pt idx="184">
                  <c:v>1874.9999999999995</c:v>
                </c:pt>
                <c:pt idx="185">
                  <c:v>1885.1351351351348</c:v>
                </c:pt>
                <c:pt idx="186">
                  <c:v>1895.2702702702697</c:v>
                </c:pt>
                <c:pt idx="187">
                  <c:v>1905.405405405405</c:v>
                </c:pt>
                <c:pt idx="188">
                  <c:v>1915.5405405405402</c:v>
                </c:pt>
                <c:pt idx="189">
                  <c:v>1925.6756756756752</c:v>
                </c:pt>
                <c:pt idx="190">
                  <c:v>1935.8108108108104</c:v>
                </c:pt>
                <c:pt idx="191">
                  <c:v>1945.9459459459456</c:v>
                </c:pt>
                <c:pt idx="192">
                  <c:v>1956.0810810810808</c:v>
                </c:pt>
                <c:pt idx="193">
                  <c:v>1966.2162162162158</c:v>
                </c:pt>
                <c:pt idx="194">
                  <c:v>1976.351351351351</c:v>
                </c:pt>
                <c:pt idx="195">
                  <c:v>1986.486486486486</c:v>
                </c:pt>
                <c:pt idx="196">
                  <c:v>1996.6216216216212</c:v>
                </c:pt>
                <c:pt idx="197">
                  <c:v>2006.7567567567562</c:v>
                </c:pt>
                <c:pt idx="198">
                  <c:v>2016.8918918918914</c:v>
                </c:pt>
                <c:pt idx="199">
                  <c:v>2027.0270270270266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'Spectral Res incl Nyquist'!$I$5</c:f>
              <c:strCache>
                <c:ptCount val="1"/>
                <c:pt idx="0">
                  <c:v>8500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Nyquist'!$I$6:$I$205</c:f>
              <c:numCache>
                <c:formatCode>0</c:formatCode>
                <c:ptCount val="200"/>
                <c:pt idx="0">
                  <c:v>11.4864864864866</c:v>
                </c:pt>
                <c:pt idx="1">
                  <c:v>22.972972972973086</c:v>
                </c:pt>
                <c:pt idx="2">
                  <c:v>34.459459459459573</c:v>
                </c:pt>
                <c:pt idx="3">
                  <c:v>45.94594594594605</c:v>
                </c:pt>
                <c:pt idx="4">
                  <c:v>57.432432432432421</c:v>
                </c:pt>
                <c:pt idx="5">
                  <c:v>68.918918918918905</c:v>
                </c:pt>
                <c:pt idx="6">
                  <c:v>80.405405405405389</c:v>
                </c:pt>
                <c:pt idx="7">
                  <c:v>91.891891891891873</c:v>
                </c:pt>
                <c:pt idx="8">
                  <c:v>103.37837837837836</c:v>
                </c:pt>
                <c:pt idx="9">
                  <c:v>114.86486486486484</c:v>
                </c:pt>
                <c:pt idx="10">
                  <c:v>126.35135135135133</c:v>
                </c:pt>
                <c:pt idx="11">
                  <c:v>137.83783783783781</c:v>
                </c:pt>
                <c:pt idx="12">
                  <c:v>149.32432432432429</c:v>
                </c:pt>
                <c:pt idx="13">
                  <c:v>160.81081081081078</c:v>
                </c:pt>
                <c:pt idx="14">
                  <c:v>172.29729729729726</c:v>
                </c:pt>
                <c:pt idx="15">
                  <c:v>183.78378378378375</c:v>
                </c:pt>
                <c:pt idx="16">
                  <c:v>195.27027027027026</c:v>
                </c:pt>
                <c:pt idx="17">
                  <c:v>206.75675675675672</c:v>
                </c:pt>
                <c:pt idx="18">
                  <c:v>218.24324324324323</c:v>
                </c:pt>
                <c:pt idx="19">
                  <c:v>229.72972972972968</c:v>
                </c:pt>
                <c:pt idx="20">
                  <c:v>241.21621621621622</c:v>
                </c:pt>
                <c:pt idx="21">
                  <c:v>252.70270270270265</c:v>
                </c:pt>
                <c:pt idx="22">
                  <c:v>264.18918918918916</c:v>
                </c:pt>
                <c:pt idx="23">
                  <c:v>275.67567567567562</c:v>
                </c:pt>
                <c:pt idx="24">
                  <c:v>287.16216216216219</c:v>
                </c:pt>
                <c:pt idx="25">
                  <c:v>298.64864864864859</c:v>
                </c:pt>
                <c:pt idx="26">
                  <c:v>310.1351351351351</c:v>
                </c:pt>
                <c:pt idx="27">
                  <c:v>321.62162162162156</c:v>
                </c:pt>
                <c:pt idx="28">
                  <c:v>333.10810810810807</c:v>
                </c:pt>
                <c:pt idx="29">
                  <c:v>344.59459459459453</c:v>
                </c:pt>
                <c:pt idx="30">
                  <c:v>356.08108108108104</c:v>
                </c:pt>
                <c:pt idx="31">
                  <c:v>367.56756756756749</c:v>
                </c:pt>
                <c:pt idx="32">
                  <c:v>379.05405405405401</c:v>
                </c:pt>
                <c:pt idx="33">
                  <c:v>390.54054054054052</c:v>
                </c:pt>
                <c:pt idx="34">
                  <c:v>402.02702702702703</c:v>
                </c:pt>
                <c:pt idx="35">
                  <c:v>413.51351351351343</c:v>
                </c:pt>
                <c:pt idx="36">
                  <c:v>424.99999999999989</c:v>
                </c:pt>
                <c:pt idx="37">
                  <c:v>436.48648648648646</c:v>
                </c:pt>
                <c:pt idx="38">
                  <c:v>447.97297297297291</c:v>
                </c:pt>
                <c:pt idx="39">
                  <c:v>459.45945945945937</c:v>
                </c:pt>
                <c:pt idx="40">
                  <c:v>470.94594594594594</c:v>
                </c:pt>
                <c:pt idx="41">
                  <c:v>482.43243243243245</c:v>
                </c:pt>
                <c:pt idx="42">
                  <c:v>493.91891891891879</c:v>
                </c:pt>
                <c:pt idx="43">
                  <c:v>505.4054054054053</c:v>
                </c:pt>
                <c:pt idx="44">
                  <c:v>516.89189189189176</c:v>
                </c:pt>
                <c:pt idx="45">
                  <c:v>528.37837837837833</c:v>
                </c:pt>
                <c:pt idx="46">
                  <c:v>539.86486486486478</c:v>
                </c:pt>
                <c:pt idx="47">
                  <c:v>551.35135135135124</c:v>
                </c:pt>
                <c:pt idx="48">
                  <c:v>562.8378378378377</c:v>
                </c:pt>
                <c:pt idx="49">
                  <c:v>574.32432432432438</c:v>
                </c:pt>
                <c:pt idx="50">
                  <c:v>585.81081081081072</c:v>
                </c:pt>
                <c:pt idx="51">
                  <c:v>597.29729729729718</c:v>
                </c:pt>
                <c:pt idx="52">
                  <c:v>608.78378378378363</c:v>
                </c:pt>
                <c:pt idx="53">
                  <c:v>620.2702702702702</c:v>
                </c:pt>
                <c:pt idx="54">
                  <c:v>631.75675675675666</c:v>
                </c:pt>
                <c:pt idx="55">
                  <c:v>643.24324324324311</c:v>
                </c:pt>
                <c:pt idx="56">
                  <c:v>654.72972972972968</c:v>
                </c:pt>
                <c:pt idx="57">
                  <c:v>666.21621621621614</c:v>
                </c:pt>
                <c:pt idx="58">
                  <c:v>677.7027027027026</c:v>
                </c:pt>
                <c:pt idx="59">
                  <c:v>689.18918918918905</c:v>
                </c:pt>
                <c:pt idx="60">
                  <c:v>700.67567567567562</c:v>
                </c:pt>
                <c:pt idx="61">
                  <c:v>712.16216216216208</c:v>
                </c:pt>
                <c:pt idx="62">
                  <c:v>723.64864864864853</c:v>
                </c:pt>
                <c:pt idx="63">
                  <c:v>735.13513513513499</c:v>
                </c:pt>
                <c:pt idx="64">
                  <c:v>746.62162162162156</c:v>
                </c:pt>
                <c:pt idx="65">
                  <c:v>758.10810810810801</c:v>
                </c:pt>
                <c:pt idx="66">
                  <c:v>769.59459459459447</c:v>
                </c:pt>
                <c:pt idx="67">
                  <c:v>781.08108108108104</c:v>
                </c:pt>
                <c:pt idx="68">
                  <c:v>792.56756756756636</c:v>
                </c:pt>
                <c:pt idx="69">
                  <c:v>804.05405405405281</c:v>
                </c:pt>
                <c:pt idx="70">
                  <c:v>815.54054054054029</c:v>
                </c:pt>
                <c:pt idx="71">
                  <c:v>827.02702702702572</c:v>
                </c:pt>
                <c:pt idx="72">
                  <c:v>838.51351351351229</c:v>
                </c:pt>
                <c:pt idx="73">
                  <c:v>849.99999999999875</c:v>
                </c:pt>
                <c:pt idx="74">
                  <c:v>861.48648648648521</c:v>
                </c:pt>
                <c:pt idx="75">
                  <c:v>872.97297297297166</c:v>
                </c:pt>
                <c:pt idx="76">
                  <c:v>884.45945945945823</c:v>
                </c:pt>
                <c:pt idx="77">
                  <c:v>895.94594594594469</c:v>
                </c:pt>
                <c:pt idx="78">
                  <c:v>907.43243243243114</c:v>
                </c:pt>
                <c:pt idx="79">
                  <c:v>918.91891891891771</c:v>
                </c:pt>
                <c:pt idx="80">
                  <c:v>930.40540540540417</c:v>
                </c:pt>
                <c:pt idx="81">
                  <c:v>941.89189189189062</c:v>
                </c:pt>
                <c:pt idx="82">
                  <c:v>953.37837837837696</c:v>
                </c:pt>
                <c:pt idx="83">
                  <c:v>964.86486486486353</c:v>
                </c:pt>
                <c:pt idx="84">
                  <c:v>976.35135135134999</c:v>
                </c:pt>
                <c:pt idx="85">
                  <c:v>987.83783783783645</c:v>
                </c:pt>
                <c:pt idx="86">
                  <c:v>999.3243243243229</c:v>
                </c:pt>
                <c:pt idx="87">
                  <c:v>1010.8108108108095</c:v>
                </c:pt>
                <c:pt idx="88">
                  <c:v>1022.297297297296</c:v>
                </c:pt>
                <c:pt idx="89">
                  <c:v>1033.7837837837826</c:v>
                </c:pt>
                <c:pt idx="90">
                  <c:v>1045.2702702702691</c:v>
                </c:pt>
                <c:pt idx="91">
                  <c:v>1056.7567567567555</c:v>
                </c:pt>
                <c:pt idx="92">
                  <c:v>1068.2432432432422</c:v>
                </c:pt>
                <c:pt idx="93">
                  <c:v>1079.7297297297287</c:v>
                </c:pt>
                <c:pt idx="94">
                  <c:v>1091.2162162162151</c:v>
                </c:pt>
                <c:pt idx="95">
                  <c:v>1102.7027027027016</c:v>
                </c:pt>
                <c:pt idx="96">
                  <c:v>1114.189189189188</c:v>
                </c:pt>
                <c:pt idx="97">
                  <c:v>1125.6756756756745</c:v>
                </c:pt>
                <c:pt idx="98">
                  <c:v>1137.1621621621607</c:v>
                </c:pt>
                <c:pt idx="99">
                  <c:v>1148.6486486486472</c:v>
                </c:pt>
                <c:pt idx="100">
                  <c:v>1160.1351351351352</c:v>
                </c:pt>
                <c:pt idx="101">
                  <c:v>1171.6216216216214</c:v>
                </c:pt>
                <c:pt idx="102">
                  <c:v>1183.1081081081079</c:v>
                </c:pt>
                <c:pt idx="103">
                  <c:v>1194.5945945945944</c:v>
                </c:pt>
                <c:pt idx="104">
                  <c:v>1206.0810810810808</c:v>
                </c:pt>
                <c:pt idx="105">
                  <c:v>1217.5675675675673</c:v>
                </c:pt>
                <c:pt idx="106">
                  <c:v>1229.0540540540539</c:v>
                </c:pt>
                <c:pt idx="107">
                  <c:v>1240.5405405405404</c:v>
                </c:pt>
                <c:pt idx="108">
                  <c:v>1252.0270270270269</c:v>
                </c:pt>
                <c:pt idx="109">
                  <c:v>1263.5135135135133</c:v>
                </c:pt>
                <c:pt idx="110">
                  <c:v>1274.9999999999998</c:v>
                </c:pt>
                <c:pt idx="111">
                  <c:v>1286.4864864864862</c:v>
                </c:pt>
                <c:pt idx="112">
                  <c:v>1297.9729729729727</c:v>
                </c:pt>
                <c:pt idx="113">
                  <c:v>1309.4594594594594</c:v>
                </c:pt>
                <c:pt idx="114">
                  <c:v>1320.9459459459458</c:v>
                </c:pt>
                <c:pt idx="115">
                  <c:v>1332.4324324324323</c:v>
                </c:pt>
                <c:pt idx="116">
                  <c:v>1343.9189189189187</c:v>
                </c:pt>
                <c:pt idx="117">
                  <c:v>1355.4054054054052</c:v>
                </c:pt>
                <c:pt idx="118">
                  <c:v>1366.8918918918916</c:v>
                </c:pt>
                <c:pt idx="119">
                  <c:v>1378.3783783783781</c:v>
                </c:pt>
                <c:pt idx="120">
                  <c:v>1389.8648648648648</c:v>
                </c:pt>
                <c:pt idx="121">
                  <c:v>1401.3513513513512</c:v>
                </c:pt>
                <c:pt idx="122">
                  <c:v>1412.8378378378377</c:v>
                </c:pt>
                <c:pt idx="123">
                  <c:v>1424.3243243243242</c:v>
                </c:pt>
                <c:pt idx="124">
                  <c:v>1435.8108108108106</c:v>
                </c:pt>
                <c:pt idx="125">
                  <c:v>1447.2972972972971</c:v>
                </c:pt>
                <c:pt idx="126">
                  <c:v>1458.7837837837835</c:v>
                </c:pt>
                <c:pt idx="127">
                  <c:v>1470.27027027027</c:v>
                </c:pt>
                <c:pt idx="128">
                  <c:v>1481.7567567567567</c:v>
                </c:pt>
                <c:pt idx="129">
                  <c:v>1493.2432432432431</c:v>
                </c:pt>
                <c:pt idx="130">
                  <c:v>1504.7297297297296</c:v>
                </c:pt>
                <c:pt idx="131">
                  <c:v>1516.216216216216</c:v>
                </c:pt>
                <c:pt idx="132">
                  <c:v>1527.7027027027025</c:v>
                </c:pt>
                <c:pt idx="133">
                  <c:v>1539.1891891891889</c:v>
                </c:pt>
                <c:pt idx="134">
                  <c:v>1550.6756756756754</c:v>
                </c:pt>
                <c:pt idx="135">
                  <c:v>1562.1621621621621</c:v>
                </c:pt>
                <c:pt idx="136">
                  <c:v>1573.6486486486488</c:v>
                </c:pt>
                <c:pt idx="137">
                  <c:v>1585.1351351351352</c:v>
                </c:pt>
                <c:pt idx="138">
                  <c:v>1596.6216216216217</c:v>
                </c:pt>
                <c:pt idx="139">
                  <c:v>1608.1081081081081</c:v>
                </c:pt>
                <c:pt idx="140">
                  <c:v>1619.5945945945941</c:v>
                </c:pt>
                <c:pt idx="141">
                  <c:v>1631.0810810810806</c:v>
                </c:pt>
                <c:pt idx="142">
                  <c:v>1642.567567567567</c:v>
                </c:pt>
                <c:pt idx="143">
                  <c:v>1654.0540540540537</c:v>
                </c:pt>
                <c:pt idx="144">
                  <c:v>1665.5405405405402</c:v>
                </c:pt>
                <c:pt idx="145">
                  <c:v>1677.0270270270266</c:v>
                </c:pt>
                <c:pt idx="146">
                  <c:v>1688.5135135135131</c:v>
                </c:pt>
                <c:pt idx="147">
                  <c:v>1699.9999999999995</c:v>
                </c:pt>
                <c:pt idx="148">
                  <c:v>1711.486486486486</c:v>
                </c:pt>
                <c:pt idx="149">
                  <c:v>1722.9729729729725</c:v>
                </c:pt>
                <c:pt idx="150">
                  <c:v>1734.4594594594594</c:v>
                </c:pt>
                <c:pt idx="151">
                  <c:v>1745.9459459459458</c:v>
                </c:pt>
                <c:pt idx="152">
                  <c:v>1757.4324324324323</c:v>
                </c:pt>
                <c:pt idx="153">
                  <c:v>1768.9189189189187</c:v>
                </c:pt>
                <c:pt idx="154">
                  <c:v>1780.4054054054052</c:v>
                </c:pt>
                <c:pt idx="155">
                  <c:v>1791.8918918918916</c:v>
                </c:pt>
                <c:pt idx="156">
                  <c:v>1803.3783783783781</c:v>
                </c:pt>
                <c:pt idx="157">
                  <c:v>1814.8648648648646</c:v>
                </c:pt>
                <c:pt idx="158">
                  <c:v>1826.351351351351</c:v>
                </c:pt>
                <c:pt idx="159">
                  <c:v>1837.8378378378375</c:v>
                </c:pt>
                <c:pt idx="160">
                  <c:v>1849.3243243243239</c:v>
                </c:pt>
                <c:pt idx="161">
                  <c:v>1860.8108108108104</c:v>
                </c:pt>
                <c:pt idx="162">
                  <c:v>1872.2972972972973</c:v>
                </c:pt>
                <c:pt idx="163">
                  <c:v>1883.7837837837837</c:v>
                </c:pt>
                <c:pt idx="164">
                  <c:v>1895.2702702702704</c:v>
                </c:pt>
                <c:pt idx="165">
                  <c:v>1906.7567567567569</c:v>
                </c:pt>
                <c:pt idx="166">
                  <c:v>1918.2432432432433</c:v>
                </c:pt>
                <c:pt idx="167">
                  <c:v>1929.7297297297298</c:v>
                </c:pt>
                <c:pt idx="168">
                  <c:v>1941.2162162162163</c:v>
                </c:pt>
                <c:pt idx="169">
                  <c:v>1952.7027027027027</c:v>
                </c:pt>
                <c:pt idx="170">
                  <c:v>1964.1891891891892</c:v>
                </c:pt>
                <c:pt idx="171">
                  <c:v>1975.6756756756752</c:v>
                </c:pt>
                <c:pt idx="172">
                  <c:v>1987.1621621621618</c:v>
                </c:pt>
                <c:pt idx="173">
                  <c:v>1998.6486486486483</c:v>
                </c:pt>
                <c:pt idx="174">
                  <c:v>2010.1351351351348</c:v>
                </c:pt>
                <c:pt idx="175">
                  <c:v>2021.6216216216212</c:v>
                </c:pt>
                <c:pt idx="176">
                  <c:v>2033.1081081081077</c:v>
                </c:pt>
                <c:pt idx="177">
                  <c:v>2044.5945945945941</c:v>
                </c:pt>
                <c:pt idx="178">
                  <c:v>2056.0810810810808</c:v>
                </c:pt>
                <c:pt idx="179">
                  <c:v>2067.567567567567</c:v>
                </c:pt>
                <c:pt idx="180">
                  <c:v>2079.0540540540537</c:v>
                </c:pt>
                <c:pt idx="181">
                  <c:v>2090.54054054054</c:v>
                </c:pt>
                <c:pt idx="182">
                  <c:v>2102.0270270270266</c:v>
                </c:pt>
                <c:pt idx="183">
                  <c:v>2113.5135135135133</c:v>
                </c:pt>
                <c:pt idx="184">
                  <c:v>2124.9999999999995</c:v>
                </c:pt>
                <c:pt idx="185">
                  <c:v>2136.4864864864862</c:v>
                </c:pt>
                <c:pt idx="186">
                  <c:v>2147.9729729729725</c:v>
                </c:pt>
                <c:pt idx="187">
                  <c:v>2159.4594594594591</c:v>
                </c:pt>
                <c:pt idx="188">
                  <c:v>2170.9459459459454</c:v>
                </c:pt>
                <c:pt idx="189">
                  <c:v>2182.4324324324321</c:v>
                </c:pt>
                <c:pt idx="190">
                  <c:v>2193.9189189189183</c:v>
                </c:pt>
                <c:pt idx="191">
                  <c:v>2205.405405405405</c:v>
                </c:pt>
                <c:pt idx="192">
                  <c:v>2216.8918918918912</c:v>
                </c:pt>
                <c:pt idx="193">
                  <c:v>2228.3783783783779</c:v>
                </c:pt>
                <c:pt idx="194">
                  <c:v>2239.8648648648641</c:v>
                </c:pt>
                <c:pt idx="195">
                  <c:v>2251.3513513513508</c:v>
                </c:pt>
                <c:pt idx="196">
                  <c:v>2262.837837837837</c:v>
                </c:pt>
                <c:pt idx="197">
                  <c:v>2274.3243243243242</c:v>
                </c:pt>
                <c:pt idx="198">
                  <c:v>2285.8108108108104</c:v>
                </c:pt>
                <c:pt idx="199">
                  <c:v>2297.2972972972975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'Spectral Res incl Nyquist'!$J$5</c:f>
              <c:strCache>
                <c:ptCount val="1"/>
                <c:pt idx="0">
                  <c:v>9500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Nyquist'!$J$6:$J$205</c:f>
              <c:numCache>
                <c:formatCode>0</c:formatCode>
                <c:ptCount val="200"/>
                <c:pt idx="0">
                  <c:v>12.837837837837965</c:v>
                </c:pt>
                <c:pt idx="1">
                  <c:v>25.675675675675802</c:v>
                </c:pt>
                <c:pt idx="2">
                  <c:v>38.513513513513644</c:v>
                </c:pt>
                <c:pt idx="3">
                  <c:v>51.351351351351468</c:v>
                </c:pt>
                <c:pt idx="4">
                  <c:v>64.189189189189179</c:v>
                </c:pt>
                <c:pt idx="5">
                  <c:v>77.027027027027017</c:v>
                </c:pt>
                <c:pt idx="6">
                  <c:v>89.864864864864842</c:v>
                </c:pt>
                <c:pt idx="7">
                  <c:v>102.70270270270269</c:v>
                </c:pt>
                <c:pt idx="8">
                  <c:v>115.54054054054052</c:v>
                </c:pt>
                <c:pt idx="9">
                  <c:v>128.37837837837836</c:v>
                </c:pt>
                <c:pt idx="10">
                  <c:v>141.2162162162162</c:v>
                </c:pt>
                <c:pt idx="11">
                  <c:v>154.05405405405403</c:v>
                </c:pt>
                <c:pt idx="12">
                  <c:v>166.89189189189185</c:v>
                </c:pt>
                <c:pt idx="13">
                  <c:v>179.72972972972968</c:v>
                </c:pt>
                <c:pt idx="14">
                  <c:v>192.56756756756755</c:v>
                </c:pt>
                <c:pt idx="15">
                  <c:v>205.40540540540539</c:v>
                </c:pt>
                <c:pt idx="16">
                  <c:v>218.24324324324326</c:v>
                </c:pt>
                <c:pt idx="17">
                  <c:v>231.08108108108104</c:v>
                </c:pt>
                <c:pt idx="18">
                  <c:v>243.91891891891888</c:v>
                </c:pt>
                <c:pt idx="19">
                  <c:v>256.75675675675672</c:v>
                </c:pt>
                <c:pt idx="20">
                  <c:v>269.59459459459464</c:v>
                </c:pt>
                <c:pt idx="21">
                  <c:v>282.43243243243239</c:v>
                </c:pt>
                <c:pt idx="22">
                  <c:v>295.27027027027026</c:v>
                </c:pt>
                <c:pt idx="23">
                  <c:v>308.10810810810807</c:v>
                </c:pt>
                <c:pt idx="24">
                  <c:v>320.94594594594594</c:v>
                </c:pt>
                <c:pt idx="25">
                  <c:v>333.78378378378369</c:v>
                </c:pt>
                <c:pt idx="26">
                  <c:v>346.62162162162156</c:v>
                </c:pt>
                <c:pt idx="27">
                  <c:v>359.45945945945937</c:v>
                </c:pt>
                <c:pt idx="28">
                  <c:v>372.29729729729723</c:v>
                </c:pt>
                <c:pt idx="29">
                  <c:v>385.1351351351351</c:v>
                </c:pt>
                <c:pt idx="30">
                  <c:v>397.97297297297291</c:v>
                </c:pt>
                <c:pt idx="31">
                  <c:v>410.81081081081078</c:v>
                </c:pt>
                <c:pt idx="32">
                  <c:v>423.64864864864859</c:v>
                </c:pt>
                <c:pt idx="33">
                  <c:v>436.48648648648651</c:v>
                </c:pt>
                <c:pt idx="34">
                  <c:v>449.32432432432432</c:v>
                </c:pt>
                <c:pt idx="35">
                  <c:v>462.16216216216208</c:v>
                </c:pt>
                <c:pt idx="36">
                  <c:v>474.99999999999989</c:v>
                </c:pt>
                <c:pt idx="37">
                  <c:v>487.83783783783775</c:v>
                </c:pt>
                <c:pt idx="38">
                  <c:v>500.67567567567556</c:v>
                </c:pt>
                <c:pt idx="39">
                  <c:v>513.51351351351343</c:v>
                </c:pt>
                <c:pt idx="40">
                  <c:v>526.35135135135135</c:v>
                </c:pt>
                <c:pt idx="41">
                  <c:v>539.18918918918928</c:v>
                </c:pt>
                <c:pt idx="42">
                  <c:v>552.02702702702686</c:v>
                </c:pt>
                <c:pt idx="43">
                  <c:v>564.86486486486478</c:v>
                </c:pt>
                <c:pt idx="44">
                  <c:v>577.7027027027026</c:v>
                </c:pt>
                <c:pt idx="45">
                  <c:v>590.54054054054052</c:v>
                </c:pt>
                <c:pt idx="46">
                  <c:v>603.37837837837822</c:v>
                </c:pt>
                <c:pt idx="47">
                  <c:v>616.21621621621614</c:v>
                </c:pt>
                <c:pt idx="48">
                  <c:v>629.05405405405395</c:v>
                </c:pt>
                <c:pt idx="49">
                  <c:v>641.89189189189187</c:v>
                </c:pt>
                <c:pt idx="50">
                  <c:v>654.72972972972968</c:v>
                </c:pt>
                <c:pt idx="51">
                  <c:v>667.56756756756738</c:v>
                </c:pt>
                <c:pt idx="52">
                  <c:v>680.4054054054053</c:v>
                </c:pt>
                <c:pt idx="53">
                  <c:v>693.24324324324311</c:v>
                </c:pt>
                <c:pt idx="54">
                  <c:v>706.08108108108104</c:v>
                </c:pt>
                <c:pt idx="55">
                  <c:v>718.91891891891873</c:v>
                </c:pt>
                <c:pt idx="56">
                  <c:v>731.75675675675666</c:v>
                </c:pt>
                <c:pt idx="57">
                  <c:v>744.59459459459447</c:v>
                </c:pt>
                <c:pt idx="58">
                  <c:v>757.43243243243239</c:v>
                </c:pt>
                <c:pt idx="59">
                  <c:v>770.2702702702702</c:v>
                </c:pt>
                <c:pt idx="60">
                  <c:v>783.10810810810801</c:v>
                </c:pt>
                <c:pt idx="61">
                  <c:v>795.94594594594582</c:v>
                </c:pt>
                <c:pt idx="62">
                  <c:v>808.78378378378375</c:v>
                </c:pt>
                <c:pt idx="63">
                  <c:v>821.62162162162156</c:v>
                </c:pt>
                <c:pt idx="64">
                  <c:v>834.45945945945925</c:v>
                </c:pt>
                <c:pt idx="65">
                  <c:v>847.29729729729718</c:v>
                </c:pt>
                <c:pt idx="66">
                  <c:v>860.13513513513499</c:v>
                </c:pt>
                <c:pt idx="67">
                  <c:v>872.97297297297303</c:v>
                </c:pt>
                <c:pt idx="68">
                  <c:v>885.81081081080924</c:v>
                </c:pt>
                <c:pt idx="69">
                  <c:v>898.64864864864728</c:v>
                </c:pt>
                <c:pt idx="70">
                  <c:v>911.48648648648623</c:v>
                </c:pt>
                <c:pt idx="71">
                  <c:v>924.32432432432302</c:v>
                </c:pt>
                <c:pt idx="72">
                  <c:v>937.16216216216071</c:v>
                </c:pt>
                <c:pt idx="73">
                  <c:v>949.99999999999864</c:v>
                </c:pt>
                <c:pt idx="74">
                  <c:v>962.83783783783645</c:v>
                </c:pt>
                <c:pt idx="75">
                  <c:v>975.67567567567426</c:v>
                </c:pt>
                <c:pt idx="76">
                  <c:v>988.51351351351207</c:v>
                </c:pt>
                <c:pt idx="77">
                  <c:v>1001.3513513513499</c:v>
                </c:pt>
                <c:pt idx="78">
                  <c:v>1014.1891891891878</c:v>
                </c:pt>
                <c:pt idx="79">
                  <c:v>1027.0270270270255</c:v>
                </c:pt>
                <c:pt idx="80">
                  <c:v>1039.8648648648634</c:v>
                </c:pt>
                <c:pt idx="81">
                  <c:v>1052.7027027027013</c:v>
                </c:pt>
                <c:pt idx="82">
                  <c:v>1065.540540540539</c:v>
                </c:pt>
                <c:pt idx="83">
                  <c:v>1078.378378378377</c:v>
                </c:pt>
                <c:pt idx="84">
                  <c:v>1091.2162162162149</c:v>
                </c:pt>
                <c:pt idx="85">
                  <c:v>1104.0540540540526</c:v>
                </c:pt>
                <c:pt idx="86">
                  <c:v>1116.8918918918905</c:v>
                </c:pt>
                <c:pt idx="87">
                  <c:v>1129.7297297297284</c:v>
                </c:pt>
                <c:pt idx="88">
                  <c:v>1142.5675675675661</c:v>
                </c:pt>
                <c:pt idx="89">
                  <c:v>1155.4054054054041</c:v>
                </c:pt>
                <c:pt idx="90">
                  <c:v>1168.2432432432417</c:v>
                </c:pt>
                <c:pt idx="91">
                  <c:v>1181.0810810810794</c:v>
                </c:pt>
                <c:pt idx="92">
                  <c:v>1193.9189189189176</c:v>
                </c:pt>
                <c:pt idx="93">
                  <c:v>1206.7567567567553</c:v>
                </c:pt>
                <c:pt idx="94">
                  <c:v>1219.5945945945932</c:v>
                </c:pt>
                <c:pt idx="95">
                  <c:v>1232.4324324324309</c:v>
                </c:pt>
                <c:pt idx="96">
                  <c:v>1245.2702702702688</c:v>
                </c:pt>
                <c:pt idx="97">
                  <c:v>1258.1081081081068</c:v>
                </c:pt>
                <c:pt idx="98">
                  <c:v>1270.9459459459442</c:v>
                </c:pt>
                <c:pt idx="99">
                  <c:v>1283.7837837837822</c:v>
                </c:pt>
                <c:pt idx="100">
                  <c:v>1296.6216216216217</c:v>
                </c:pt>
                <c:pt idx="101">
                  <c:v>1309.4594594594594</c:v>
                </c:pt>
                <c:pt idx="102">
                  <c:v>1322.2972972972971</c:v>
                </c:pt>
                <c:pt idx="103">
                  <c:v>1335.1351351351348</c:v>
                </c:pt>
                <c:pt idx="104">
                  <c:v>1347.9729729729729</c:v>
                </c:pt>
                <c:pt idx="105">
                  <c:v>1360.8108108108106</c:v>
                </c:pt>
                <c:pt idx="106">
                  <c:v>1373.6486486486483</c:v>
                </c:pt>
                <c:pt idx="107">
                  <c:v>1386.4864864864862</c:v>
                </c:pt>
                <c:pt idx="108">
                  <c:v>1399.3243243243242</c:v>
                </c:pt>
                <c:pt idx="109">
                  <c:v>1412.1621621621621</c:v>
                </c:pt>
                <c:pt idx="110">
                  <c:v>1424.9999999999998</c:v>
                </c:pt>
                <c:pt idx="111">
                  <c:v>1437.8378378378375</c:v>
                </c:pt>
                <c:pt idx="112">
                  <c:v>1450.6756756756756</c:v>
                </c:pt>
                <c:pt idx="113">
                  <c:v>1463.5135135135133</c:v>
                </c:pt>
                <c:pt idx="114">
                  <c:v>1476.3513513513512</c:v>
                </c:pt>
                <c:pt idx="115">
                  <c:v>1489.1891891891889</c:v>
                </c:pt>
                <c:pt idx="116">
                  <c:v>1502.0270270270266</c:v>
                </c:pt>
                <c:pt idx="117">
                  <c:v>1514.8648648648648</c:v>
                </c:pt>
                <c:pt idx="118">
                  <c:v>1527.7027027027025</c:v>
                </c:pt>
                <c:pt idx="119">
                  <c:v>1540.5405405405404</c:v>
                </c:pt>
                <c:pt idx="120">
                  <c:v>1553.3783783783781</c:v>
                </c:pt>
                <c:pt idx="121">
                  <c:v>1566.216216216216</c:v>
                </c:pt>
                <c:pt idx="122">
                  <c:v>1579.0540540540539</c:v>
                </c:pt>
                <c:pt idx="123">
                  <c:v>1591.8918918918916</c:v>
                </c:pt>
                <c:pt idx="124">
                  <c:v>1604.7297297297293</c:v>
                </c:pt>
                <c:pt idx="125">
                  <c:v>1617.5675675675675</c:v>
                </c:pt>
                <c:pt idx="126">
                  <c:v>1630.4054054054052</c:v>
                </c:pt>
                <c:pt idx="127">
                  <c:v>1643.2432432432431</c:v>
                </c:pt>
                <c:pt idx="128">
                  <c:v>1656.0810810810808</c:v>
                </c:pt>
                <c:pt idx="129">
                  <c:v>1668.9189189189185</c:v>
                </c:pt>
                <c:pt idx="130">
                  <c:v>1681.7567567567567</c:v>
                </c:pt>
                <c:pt idx="131">
                  <c:v>1694.5945945945944</c:v>
                </c:pt>
                <c:pt idx="132">
                  <c:v>1707.4324324324323</c:v>
                </c:pt>
                <c:pt idx="133">
                  <c:v>1720.27027027027</c:v>
                </c:pt>
                <c:pt idx="134">
                  <c:v>1733.1081081081079</c:v>
                </c:pt>
                <c:pt idx="135">
                  <c:v>1745.9459459459461</c:v>
                </c:pt>
                <c:pt idx="136">
                  <c:v>1758.7837837837837</c:v>
                </c:pt>
                <c:pt idx="137">
                  <c:v>1771.6216216216217</c:v>
                </c:pt>
                <c:pt idx="138">
                  <c:v>1784.4594594594594</c:v>
                </c:pt>
                <c:pt idx="139">
                  <c:v>1797.2972972972973</c:v>
                </c:pt>
                <c:pt idx="140">
                  <c:v>1810.1351351351348</c:v>
                </c:pt>
                <c:pt idx="141">
                  <c:v>1822.9729729729725</c:v>
                </c:pt>
                <c:pt idx="142">
                  <c:v>1835.8108108108104</c:v>
                </c:pt>
                <c:pt idx="143">
                  <c:v>1848.6486486486483</c:v>
                </c:pt>
                <c:pt idx="144">
                  <c:v>1861.486486486486</c:v>
                </c:pt>
                <c:pt idx="145">
                  <c:v>1874.3243243243239</c:v>
                </c:pt>
                <c:pt idx="146">
                  <c:v>1887.1621621621618</c:v>
                </c:pt>
                <c:pt idx="147">
                  <c:v>1899.9999999999995</c:v>
                </c:pt>
                <c:pt idx="148">
                  <c:v>1912.8378378378375</c:v>
                </c:pt>
                <c:pt idx="149">
                  <c:v>1925.6756756756752</c:v>
                </c:pt>
                <c:pt idx="150">
                  <c:v>1938.5135135135133</c:v>
                </c:pt>
                <c:pt idx="151">
                  <c:v>1951.351351351351</c:v>
                </c:pt>
                <c:pt idx="152">
                  <c:v>1964.1891891891887</c:v>
                </c:pt>
                <c:pt idx="153">
                  <c:v>1977.0270270270266</c:v>
                </c:pt>
                <c:pt idx="154">
                  <c:v>1989.8648648648643</c:v>
                </c:pt>
                <c:pt idx="155">
                  <c:v>2002.7027027027023</c:v>
                </c:pt>
                <c:pt idx="156">
                  <c:v>2015.5405405405402</c:v>
                </c:pt>
                <c:pt idx="157">
                  <c:v>2028.3783783783779</c:v>
                </c:pt>
                <c:pt idx="158">
                  <c:v>2041.2162162162158</c:v>
                </c:pt>
                <c:pt idx="159">
                  <c:v>2054.0540540540537</c:v>
                </c:pt>
                <c:pt idx="160">
                  <c:v>2066.8918918918916</c:v>
                </c:pt>
                <c:pt idx="161">
                  <c:v>2079.7297297297296</c:v>
                </c:pt>
                <c:pt idx="162">
                  <c:v>2092.5675675675675</c:v>
                </c:pt>
                <c:pt idx="163">
                  <c:v>2105.4054054054054</c:v>
                </c:pt>
                <c:pt idx="164">
                  <c:v>2118.2432432432433</c:v>
                </c:pt>
                <c:pt idx="165">
                  <c:v>2131.0810810810808</c:v>
                </c:pt>
                <c:pt idx="166">
                  <c:v>2143.9189189189187</c:v>
                </c:pt>
                <c:pt idx="167">
                  <c:v>2156.7567567567571</c:v>
                </c:pt>
                <c:pt idx="168">
                  <c:v>2169.5945945945946</c:v>
                </c:pt>
                <c:pt idx="169">
                  <c:v>2182.4324324324325</c:v>
                </c:pt>
                <c:pt idx="170">
                  <c:v>2195.27027027027</c:v>
                </c:pt>
                <c:pt idx="171">
                  <c:v>2208.1081081081074</c:v>
                </c:pt>
                <c:pt idx="172">
                  <c:v>2220.9459459459458</c:v>
                </c:pt>
                <c:pt idx="173">
                  <c:v>2233.7837837837833</c:v>
                </c:pt>
                <c:pt idx="174">
                  <c:v>2246.6216216216212</c:v>
                </c:pt>
                <c:pt idx="175">
                  <c:v>2259.4594594594591</c:v>
                </c:pt>
                <c:pt idx="176">
                  <c:v>2272.2972972972966</c:v>
                </c:pt>
                <c:pt idx="177">
                  <c:v>2285.135135135135</c:v>
                </c:pt>
                <c:pt idx="178">
                  <c:v>2297.9729729729729</c:v>
                </c:pt>
                <c:pt idx="179">
                  <c:v>2310.8108108108104</c:v>
                </c:pt>
                <c:pt idx="180">
                  <c:v>2323.6486486486483</c:v>
                </c:pt>
                <c:pt idx="181">
                  <c:v>2336.4864864864858</c:v>
                </c:pt>
                <c:pt idx="182">
                  <c:v>2349.3243243243237</c:v>
                </c:pt>
                <c:pt idx="183">
                  <c:v>2362.1621621621621</c:v>
                </c:pt>
                <c:pt idx="184">
                  <c:v>2374.9999999999995</c:v>
                </c:pt>
                <c:pt idx="185">
                  <c:v>2387.8378378378375</c:v>
                </c:pt>
                <c:pt idx="186">
                  <c:v>2400.6756756756749</c:v>
                </c:pt>
                <c:pt idx="187">
                  <c:v>2413.5135135135129</c:v>
                </c:pt>
                <c:pt idx="188">
                  <c:v>2426.3513513513512</c:v>
                </c:pt>
                <c:pt idx="189">
                  <c:v>2439.1891891891887</c:v>
                </c:pt>
                <c:pt idx="190">
                  <c:v>2452.0270270270266</c:v>
                </c:pt>
                <c:pt idx="191">
                  <c:v>2464.8648648648646</c:v>
                </c:pt>
                <c:pt idx="192">
                  <c:v>2477.702702702702</c:v>
                </c:pt>
                <c:pt idx="193">
                  <c:v>2490.5405405405404</c:v>
                </c:pt>
                <c:pt idx="194">
                  <c:v>2503.3783783783779</c:v>
                </c:pt>
                <c:pt idx="195">
                  <c:v>2516.2162162162158</c:v>
                </c:pt>
                <c:pt idx="196">
                  <c:v>2529.0540540540537</c:v>
                </c:pt>
                <c:pt idx="197">
                  <c:v>2541.8918918918916</c:v>
                </c:pt>
                <c:pt idx="198">
                  <c:v>2554.72972972973</c:v>
                </c:pt>
                <c:pt idx="199">
                  <c:v>2567.5675675675675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'Spectral Res incl Nyquist'!$K$5</c:f>
              <c:strCache>
                <c:ptCount val="1"/>
                <c:pt idx="0">
                  <c:v>10500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Nyquist'!$K$6:$K$205</c:f>
              <c:numCache>
                <c:formatCode>0</c:formatCode>
                <c:ptCount val="200"/>
                <c:pt idx="0">
                  <c:v>14.18918918918933</c:v>
                </c:pt>
                <c:pt idx="1">
                  <c:v>28.378378378378518</c:v>
                </c:pt>
                <c:pt idx="2">
                  <c:v>42.567567567567707</c:v>
                </c:pt>
                <c:pt idx="3">
                  <c:v>56.756756756756879</c:v>
                </c:pt>
                <c:pt idx="4">
                  <c:v>70.945945945945937</c:v>
                </c:pt>
                <c:pt idx="5">
                  <c:v>85.135135135135116</c:v>
                </c:pt>
                <c:pt idx="6">
                  <c:v>99.324324324324323</c:v>
                </c:pt>
                <c:pt idx="7">
                  <c:v>113.51351351351352</c:v>
                </c:pt>
                <c:pt idx="8">
                  <c:v>127.70270270270268</c:v>
                </c:pt>
                <c:pt idx="9">
                  <c:v>141.89189189189187</c:v>
                </c:pt>
                <c:pt idx="10">
                  <c:v>156.08108108108104</c:v>
                </c:pt>
                <c:pt idx="11">
                  <c:v>170.27027027027023</c:v>
                </c:pt>
                <c:pt idx="12">
                  <c:v>184.45945945945942</c:v>
                </c:pt>
                <c:pt idx="13">
                  <c:v>198.64864864864865</c:v>
                </c:pt>
                <c:pt idx="14">
                  <c:v>212.83783783783781</c:v>
                </c:pt>
                <c:pt idx="15">
                  <c:v>227.02702702702703</c:v>
                </c:pt>
                <c:pt idx="16">
                  <c:v>241.21621621621622</c:v>
                </c:pt>
                <c:pt idx="17">
                  <c:v>255.40540540540536</c:v>
                </c:pt>
                <c:pt idx="18">
                  <c:v>269.59459459459458</c:v>
                </c:pt>
                <c:pt idx="19">
                  <c:v>283.78378378378375</c:v>
                </c:pt>
                <c:pt idx="20">
                  <c:v>297.97297297297297</c:v>
                </c:pt>
                <c:pt idx="21">
                  <c:v>312.16216216216208</c:v>
                </c:pt>
                <c:pt idx="22">
                  <c:v>326.3513513513513</c:v>
                </c:pt>
                <c:pt idx="23">
                  <c:v>340.54054054054046</c:v>
                </c:pt>
                <c:pt idx="24">
                  <c:v>354.72972972972974</c:v>
                </c:pt>
                <c:pt idx="25">
                  <c:v>368.91891891891885</c:v>
                </c:pt>
                <c:pt idx="26">
                  <c:v>383.10810810810807</c:v>
                </c:pt>
                <c:pt idx="27">
                  <c:v>397.29729729729729</c:v>
                </c:pt>
                <c:pt idx="28">
                  <c:v>411.4864864864864</c:v>
                </c:pt>
                <c:pt idx="29">
                  <c:v>425.67567567567562</c:v>
                </c:pt>
                <c:pt idx="30">
                  <c:v>439.86486486486478</c:v>
                </c:pt>
                <c:pt idx="31">
                  <c:v>454.05405405405406</c:v>
                </c:pt>
                <c:pt idx="32">
                  <c:v>468.24324324324323</c:v>
                </c:pt>
                <c:pt idx="33">
                  <c:v>482.43243243243245</c:v>
                </c:pt>
                <c:pt idx="34">
                  <c:v>496.62162162162167</c:v>
                </c:pt>
                <c:pt idx="35">
                  <c:v>510.81081081081072</c:v>
                </c:pt>
                <c:pt idx="36">
                  <c:v>524.99999999999989</c:v>
                </c:pt>
                <c:pt idx="37">
                  <c:v>539.18918918918916</c:v>
                </c:pt>
                <c:pt idx="38">
                  <c:v>553.37837837837833</c:v>
                </c:pt>
                <c:pt idx="39">
                  <c:v>567.56756756756749</c:v>
                </c:pt>
                <c:pt idx="40">
                  <c:v>581.75675675675666</c:v>
                </c:pt>
                <c:pt idx="41">
                  <c:v>595.94594594594594</c:v>
                </c:pt>
                <c:pt idx="42">
                  <c:v>610.13513513513499</c:v>
                </c:pt>
                <c:pt idx="43">
                  <c:v>624.32432432432415</c:v>
                </c:pt>
                <c:pt idx="44">
                  <c:v>638.51351351351343</c:v>
                </c:pt>
                <c:pt idx="45">
                  <c:v>652.7027027027026</c:v>
                </c:pt>
                <c:pt idx="46">
                  <c:v>666.89189189189176</c:v>
                </c:pt>
                <c:pt idx="47">
                  <c:v>681.08108108108092</c:v>
                </c:pt>
                <c:pt idx="48">
                  <c:v>695.2702702702702</c:v>
                </c:pt>
                <c:pt idx="49">
                  <c:v>709.45945945945948</c:v>
                </c:pt>
                <c:pt idx="50">
                  <c:v>723.64864864864853</c:v>
                </c:pt>
                <c:pt idx="51">
                  <c:v>737.8378378378377</c:v>
                </c:pt>
                <c:pt idx="52">
                  <c:v>752.02702702702697</c:v>
                </c:pt>
                <c:pt idx="53">
                  <c:v>766.21621621621614</c:v>
                </c:pt>
                <c:pt idx="54">
                  <c:v>780.4054054054053</c:v>
                </c:pt>
                <c:pt idx="55">
                  <c:v>794.59459459459458</c:v>
                </c:pt>
                <c:pt idx="56">
                  <c:v>808.78378378378375</c:v>
                </c:pt>
                <c:pt idx="57">
                  <c:v>822.9729729729728</c:v>
                </c:pt>
                <c:pt idx="58">
                  <c:v>837.16216216216196</c:v>
                </c:pt>
                <c:pt idx="59">
                  <c:v>851.35135135135124</c:v>
                </c:pt>
                <c:pt idx="60">
                  <c:v>865.54054054054041</c:v>
                </c:pt>
                <c:pt idx="61">
                  <c:v>879.72972972972957</c:v>
                </c:pt>
                <c:pt idx="62">
                  <c:v>893.91891891891885</c:v>
                </c:pt>
                <c:pt idx="63">
                  <c:v>908.10810810810813</c:v>
                </c:pt>
                <c:pt idx="64">
                  <c:v>922.29729729729729</c:v>
                </c:pt>
                <c:pt idx="65">
                  <c:v>936.48648648648646</c:v>
                </c:pt>
                <c:pt idx="66">
                  <c:v>950.67567567567573</c:v>
                </c:pt>
                <c:pt idx="67">
                  <c:v>964.8648648648649</c:v>
                </c:pt>
                <c:pt idx="68">
                  <c:v>979.05405405405247</c:v>
                </c:pt>
                <c:pt idx="69">
                  <c:v>993.24324324324164</c:v>
                </c:pt>
                <c:pt idx="70">
                  <c:v>1007.4324324324323</c:v>
                </c:pt>
                <c:pt idx="71">
                  <c:v>1021.6216216216201</c:v>
                </c:pt>
                <c:pt idx="72">
                  <c:v>1035.8108108108092</c:v>
                </c:pt>
                <c:pt idx="73">
                  <c:v>1049.9999999999984</c:v>
                </c:pt>
                <c:pt idx="74">
                  <c:v>1064.1891891891876</c:v>
                </c:pt>
                <c:pt idx="75">
                  <c:v>1078.3783783783767</c:v>
                </c:pt>
                <c:pt idx="76">
                  <c:v>1092.5675675675659</c:v>
                </c:pt>
                <c:pt idx="77">
                  <c:v>1106.7567567567555</c:v>
                </c:pt>
                <c:pt idx="78">
                  <c:v>1120.9459459459445</c:v>
                </c:pt>
                <c:pt idx="79">
                  <c:v>1135.1351351351336</c:v>
                </c:pt>
                <c:pt idx="80">
                  <c:v>1149.324324324323</c:v>
                </c:pt>
                <c:pt idx="81">
                  <c:v>1163.513513513512</c:v>
                </c:pt>
                <c:pt idx="82">
                  <c:v>1177.7027027027011</c:v>
                </c:pt>
                <c:pt idx="83">
                  <c:v>1191.8918918918901</c:v>
                </c:pt>
                <c:pt idx="84">
                  <c:v>1206.0810810810794</c:v>
                </c:pt>
                <c:pt idx="85">
                  <c:v>1220.2702702702686</c:v>
                </c:pt>
                <c:pt idx="86">
                  <c:v>1234.4594594594578</c:v>
                </c:pt>
                <c:pt idx="87">
                  <c:v>1248.6486486486469</c:v>
                </c:pt>
                <c:pt idx="88">
                  <c:v>1262.8378378378363</c:v>
                </c:pt>
                <c:pt idx="89">
                  <c:v>1277.0270270270253</c:v>
                </c:pt>
                <c:pt idx="90">
                  <c:v>1291.2162162162147</c:v>
                </c:pt>
                <c:pt idx="91">
                  <c:v>1305.4054054054038</c:v>
                </c:pt>
                <c:pt idx="92">
                  <c:v>1319.594594594593</c:v>
                </c:pt>
                <c:pt idx="93">
                  <c:v>1333.7837837837822</c:v>
                </c:pt>
                <c:pt idx="94">
                  <c:v>1347.9729729729715</c:v>
                </c:pt>
                <c:pt idx="95">
                  <c:v>1362.1621621621607</c:v>
                </c:pt>
                <c:pt idx="96">
                  <c:v>1376.3513513513499</c:v>
                </c:pt>
                <c:pt idx="97">
                  <c:v>1390.540540540539</c:v>
                </c:pt>
                <c:pt idx="98">
                  <c:v>1404.7297297297282</c:v>
                </c:pt>
                <c:pt idx="99">
                  <c:v>1418.9189189189174</c:v>
                </c:pt>
                <c:pt idx="100">
                  <c:v>1433.1081081081081</c:v>
                </c:pt>
                <c:pt idx="101">
                  <c:v>1447.2972972972971</c:v>
                </c:pt>
                <c:pt idx="102">
                  <c:v>1461.4864864864862</c:v>
                </c:pt>
                <c:pt idx="103">
                  <c:v>1475.6756756756754</c:v>
                </c:pt>
                <c:pt idx="104">
                  <c:v>1489.8648648648646</c:v>
                </c:pt>
                <c:pt idx="105">
                  <c:v>1504.0540540540539</c:v>
                </c:pt>
                <c:pt idx="106">
                  <c:v>1518.2432432432429</c:v>
                </c:pt>
                <c:pt idx="107">
                  <c:v>1532.4324324324323</c:v>
                </c:pt>
                <c:pt idx="108">
                  <c:v>1546.6216216216214</c:v>
                </c:pt>
                <c:pt idx="109">
                  <c:v>1560.8108108108106</c:v>
                </c:pt>
                <c:pt idx="110">
                  <c:v>1574.9999999999998</c:v>
                </c:pt>
                <c:pt idx="111">
                  <c:v>1589.1891891891892</c:v>
                </c:pt>
                <c:pt idx="112">
                  <c:v>1603.3783783783781</c:v>
                </c:pt>
                <c:pt idx="113">
                  <c:v>1617.5675675675675</c:v>
                </c:pt>
                <c:pt idx="114">
                  <c:v>1631.7567567567567</c:v>
                </c:pt>
                <c:pt idx="115">
                  <c:v>1645.9459459459456</c:v>
                </c:pt>
                <c:pt idx="116">
                  <c:v>1660.1351351351352</c:v>
                </c:pt>
                <c:pt idx="117">
                  <c:v>1674.3243243243239</c:v>
                </c:pt>
                <c:pt idx="118">
                  <c:v>1688.5135135135133</c:v>
                </c:pt>
                <c:pt idx="119">
                  <c:v>1702.7027027027025</c:v>
                </c:pt>
                <c:pt idx="120">
                  <c:v>1716.8918918918916</c:v>
                </c:pt>
                <c:pt idx="121">
                  <c:v>1731.0810810810808</c:v>
                </c:pt>
                <c:pt idx="122">
                  <c:v>1745.2702702702702</c:v>
                </c:pt>
                <c:pt idx="123">
                  <c:v>1759.4594594594591</c:v>
                </c:pt>
                <c:pt idx="124">
                  <c:v>1773.6486486486485</c:v>
                </c:pt>
                <c:pt idx="125">
                  <c:v>1787.8378378378377</c:v>
                </c:pt>
                <c:pt idx="126">
                  <c:v>1802.0270270270269</c:v>
                </c:pt>
                <c:pt idx="127">
                  <c:v>1816.2162162162163</c:v>
                </c:pt>
                <c:pt idx="128">
                  <c:v>1830.4054054054052</c:v>
                </c:pt>
                <c:pt idx="129">
                  <c:v>1844.5945945945946</c:v>
                </c:pt>
                <c:pt idx="130">
                  <c:v>1858.7837837837837</c:v>
                </c:pt>
                <c:pt idx="131">
                  <c:v>1872.9729729729729</c:v>
                </c:pt>
                <c:pt idx="132">
                  <c:v>1887.1621621621621</c:v>
                </c:pt>
                <c:pt idx="133">
                  <c:v>1901.3513513513515</c:v>
                </c:pt>
                <c:pt idx="134">
                  <c:v>1915.5405405405404</c:v>
                </c:pt>
                <c:pt idx="135">
                  <c:v>1929.7297297297298</c:v>
                </c:pt>
                <c:pt idx="136">
                  <c:v>1943.918918918919</c:v>
                </c:pt>
                <c:pt idx="137">
                  <c:v>1958.1081081081081</c:v>
                </c:pt>
                <c:pt idx="138">
                  <c:v>1972.2972972972973</c:v>
                </c:pt>
                <c:pt idx="139">
                  <c:v>1986.4864864864867</c:v>
                </c:pt>
                <c:pt idx="140">
                  <c:v>2000.6756756756752</c:v>
                </c:pt>
                <c:pt idx="141">
                  <c:v>2014.8648648648646</c:v>
                </c:pt>
                <c:pt idx="142">
                  <c:v>2029.0540540540535</c:v>
                </c:pt>
                <c:pt idx="143">
                  <c:v>2043.2432432432429</c:v>
                </c:pt>
                <c:pt idx="144">
                  <c:v>2057.4324324324321</c:v>
                </c:pt>
                <c:pt idx="145">
                  <c:v>2071.6216216216212</c:v>
                </c:pt>
                <c:pt idx="146">
                  <c:v>2085.8108108108104</c:v>
                </c:pt>
                <c:pt idx="147">
                  <c:v>2099.9999999999995</c:v>
                </c:pt>
                <c:pt idx="148">
                  <c:v>2114.1891891891892</c:v>
                </c:pt>
                <c:pt idx="149">
                  <c:v>2128.3783783783779</c:v>
                </c:pt>
                <c:pt idx="150">
                  <c:v>2142.567567567567</c:v>
                </c:pt>
                <c:pt idx="151">
                  <c:v>2156.7567567567567</c:v>
                </c:pt>
                <c:pt idx="152">
                  <c:v>2170.9459459459454</c:v>
                </c:pt>
                <c:pt idx="153">
                  <c:v>2185.1351351351345</c:v>
                </c:pt>
                <c:pt idx="154">
                  <c:v>2199.3243243243242</c:v>
                </c:pt>
                <c:pt idx="155">
                  <c:v>2213.5135135135133</c:v>
                </c:pt>
                <c:pt idx="156">
                  <c:v>2227.702702702702</c:v>
                </c:pt>
                <c:pt idx="157">
                  <c:v>2241.8918918918912</c:v>
                </c:pt>
                <c:pt idx="158">
                  <c:v>2256.0810810810808</c:v>
                </c:pt>
                <c:pt idx="159">
                  <c:v>2270.27027027027</c:v>
                </c:pt>
                <c:pt idx="160">
                  <c:v>2284.4594594594591</c:v>
                </c:pt>
                <c:pt idx="161">
                  <c:v>2298.6486486486488</c:v>
                </c:pt>
                <c:pt idx="162">
                  <c:v>2312.8378378378379</c:v>
                </c:pt>
                <c:pt idx="163">
                  <c:v>2327.0270270270266</c:v>
                </c:pt>
                <c:pt idx="164">
                  <c:v>2341.2162162162163</c:v>
                </c:pt>
                <c:pt idx="165">
                  <c:v>2355.4054054054054</c:v>
                </c:pt>
                <c:pt idx="166">
                  <c:v>2369.5945945945946</c:v>
                </c:pt>
                <c:pt idx="167">
                  <c:v>2383.7837837837837</c:v>
                </c:pt>
                <c:pt idx="168">
                  <c:v>2397.9729729729729</c:v>
                </c:pt>
                <c:pt idx="169">
                  <c:v>2412.1621621621621</c:v>
                </c:pt>
                <c:pt idx="170">
                  <c:v>2426.3513513513517</c:v>
                </c:pt>
                <c:pt idx="171">
                  <c:v>2440.54054054054</c:v>
                </c:pt>
                <c:pt idx="172">
                  <c:v>2454.7297297297291</c:v>
                </c:pt>
                <c:pt idx="173">
                  <c:v>2468.9189189189187</c:v>
                </c:pt>
                <c:pt idx="174">
                  <c:v>2483.1081081081079</c:v>
                </c:pt>
                <c:pt idx="175">
                  <c:v>2497.2972972972966</c:v>
                </c:pt>
                <c:pt idx="176">
                  <c:v>2511.4864864864862</c:v>
                </c:pt>
                <c:pt idx="177">
                  <c:v>2525.6756756756754</c:v>
                </c:pt>
                <c:pt idx="178">
                  <c:v>2539.8648648648646</c:v>
                </c:pt>
                <c:pt idx="179">
                  <c:v>2554.0540540540537</c:v>
                </c:pt>
                <c:pt idx="180">
                  <c:v>2568.2432432432429</c:v>
                </c:pt>
                <c:pt idx="181">
                  <c:v>2582.4324324324321</c:v>
                </c:pt>
                <c:pt idx="182">
                  <c:v>2596.6216216216212</c:v>
                </c:pt>
                <c:pt idx="183">
                  <c:v>2610.8108108108104</c:v>
                </c:pt>
                <c:pt idx="184">
                  <c:v>2624.9999999999995</c:v>
                </c:pt>
                <c:pt idx="185">
                  <c:v>2639.1891891891887</c:v>
                </c:pt>
                <c:pt idx="186">
                  <c:v>2653.3783783783779</c:v>
                </c:pt>
                <c:pt idx="187">
                  <c:v>2667.567567567567</c:v>
                </c:pt>
                <c:pt idx="188">
                  <c:v>2681.7567567567562</c:v>
                </c:pt>
                <c:pt idx="189">
                  <c:v>2695.9459459459458</c:v>
                </c:pt>
                <c:pt idx="190">
                  <c:v>2710.1351351351345</c:v>
                </c:pt>
                <c:pt idx="191">
                  <c:v>2724.3243243243237</c:v>
                </c:pt>
                <c:pt idx="192">
                  <c:v>2738.5135135135133</c:v>
                </c:pt>
                <c:pt idx="193">
                  <c:v>2752.7027027027025</c:v>
                </c:pt>
                <c:pt idx="194">
                  <c:v>2766.8918918918912</c:v>
                </c:pt>
                <c:pt idx="195">
                  <c:v>2781.0810810810808</c:v>
                </c:pt>
                <c:pt idx="196">
                  <c:v>2795.2702702702704</c:v>
                </c:pt>
                <c:pt idx="197">
                  <c:v>2809.4594594594591</c:v>
                </c:pt>
                <c:pt idx="198">
                  <c:v>2823.6486486486488</c:v>
                </c:pt>
                <c:pt idx="199">
                  <c:v>2837.8378378378379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Nyquist'!$L$6:$L$205</c:f>
              <c:numCache>
                <c:formatCode>0</c:formatCode>
                <c:ptCount val="200"/>
                <c:pt idx="0">
                  <c:v>15.540540540540695</c:v>
                </c:pt>
                <c:pt idx="1">
                  <c:v>31.081081081081237</c:v>
                </c:pt>
                <c:pt idx="2">
                  <c:v>46.621621621621777</c:v>
                </c:pt>
                <c:pt idx="3">
                  <c:v>62.162162162162318</c:v>
                </c:pt>
                <c:pt idx="4">
                  <c:v>77.702702702702695</c:v>
                </c:pt>
                <c:pt idx="5">
                  <c:v>93.243243243243256</c:v>
                </c:pt>
                <c:pt idx="6">
                  <c:v>108.78378378378379</c:v>
                </c:pt>
                <c:pt idx="7">
                  <c:v>124.32432432432432</c:v>
                </c:pt>
                <c:pt idx="8">
                  <c:v>139.86486486486487</c:v>
                </c:pt>
                <c:pt idx="9">
                  <c:v>155.40540540540539</c:v>
                </c:pt>
                <c:pt idx="10">
                  <c:v>170.94594594594594</c:v>
                </c:pt>
                <c:pt idx="11">
                  <c:v>186.48648648648651</c:v>
                </c:pt>
                <c:pt idx="12">
                  <c:v>202.02702702702703</c:v>
                </c:pt>
                <c:pt idx="13">
                  <c:v>217.56756756756758</c:v>
                </c:pt>
                <c:pt idx="14">
                  <c:v>233.1081081081081</c:v>
                </c:pt>
                <c:pt idx="15">
                  <c:v>248.64864864864865</c:v>
                </c:pt>
                <c:pt idx="16">
                  <c:v>264.18918918918922</c:v>
                </c:pt>
                <c:pt idx="17">
                  <c:v>279.72972972972974</c:v>
                </c:pt>
                <c:pt idx="18">
                  <c:v>295.27027027027026</c:v>
                </c:pt>
                <c:pt idx="19">
                  <c:v>310.81081081081078</c:v>
                </c:pt>
                <c:pt idx="20">
                  <c:v>326.35135135135135</c:v>
                </c:pt>
                <c:pt idx="21">
                  <c:v>341.89189189189187</c:v>
                </c:pt>
                <c:pt idx="22">
                  <c:v>357.43243243243245</c:v>
                </c:pt>
                <c:pt idx="23">
                  <c:v>372.97297297297303</c:v>
                </c:pt>
                <c:pt idx="24">
                  <c:v>388.51351351351349</c:v>
                </c:pt>
                <c:pt idx="25">
                  <c:v>404.05405405405406</c:v>
                </c:pt>
                <c:pt idx="26">
                  <c:v>419.59459459459458</c:v>
                </c:pt>
                <c:pt idx="27">
                  <c:v>435.13513513513516</c:v>
                </c:pt>
                <c:pt idx="28">
                  <c:v>450.67567567567568</c:v>
                </c:pt>
                <c:pt idx="29">
                  <c:v>466.2162162162162</c:v>
                </c:pt>
                <c:pt idx="30">
                  <c:v>481.75675675675672</c:v>
                </c:pt>
                <c:pt idx="31">
                  <c:v>497.29729729729729</c:v>
                </c:pt>
                <c:pt idx="32">
                  <c:v>512.83783783783781</c:v>
                </c:pt>
                <c:pt idx="33">
                  <c:v>528.37837837837844</c:v>
                </c:pt>
                <c:pt idx="34">
                  <c:v>543.91891891891896</c:v>
                </c:pt>
                <c:pt idx="35">
                  <c:v>559.45945945945948</c:v>
                </c:pt>
                <c:pt idx="36">
                  <c:v>575</c:v>
                </c:pt>
                <c:pt idx="37">
                  <c:v>590.54054054054052</c:v>
                </c:pt>
                <c:pt idx="38">
                  <c:v>606.08108108108104</c:v>
                </c:pt>
                <c:pt idx="39">
                  <c:v>621.62162162162156</c:v>
                </c:pt>
                <c:pt idx="40">
                  <c:v>637.16216216216219</c:v>
                </c:pt>
                <c:pt idx="41">
                  <c:v>652.70270270270271</c:v>
                </c:pt>
                <c:pt idx="42">
                  <c:v>668.24324324324323</c:v>
                </c:pt>
                <c:pt idx="43">
                  <c:v>683.78378378378375</c:v>
                </c:pt>
                <c:pt idx="44">
                  <c:v>699.32432432432427</c:v>
                </c:pt>
                <c:pt idx="45">
                  <c:v>714.8648648648649</c:v>
                </c:pt>
                <c:pt idx="46">
                  <c:v>730.40540540540542</c:v>
                </c:pt>
                <c:pt idx="47">
                  <c:v>745.94594594594605</c:v>
                </c:pt>
                <c:pt idx="48">
                  <c:v>761.48648648648646</c:v>
                </c:pt>
                <c:pt idx="49">
                  <c:v>777.02702702702697</c:v>
                </c:pt>
                <c:pt idx="50">
                  <c:v>792.56756756756749</c:v>
                </c:pt>
                <c:pt idx="51">
                  <c:v>808.10810810810813</c:v>
                </c:pt>
                <c:pt idx="52">
                  <c:v>823.64864864864865</c:v>
                </c:pt>
                <c:pt idx="53">
                  <c:v>839.18918918918916</c:v>
                </c:pt>
                <c:pt idx="54">
                  <c:v>854.72972972972968</c:v>
                </c:pt>
                <c:pt idx="55">
                  <c:v>870.27027027027032</c:v>
                </c:pt>
                <c:pt idx="56">
                  <c:v>885.81081081081084</c:v>
                </c:pt>
                <c:pt idx="57">
                  <c:v>901.35135135135135</c:v>
                </c:pt>
                <c:pt idx="58">
                  <c:v>916.89189189189187</c:v>
                </c:pt>
                <c:pt idx="59">
                  <c:v>932.43243243243239</c:v>
                </c:pt>
                <c:pt idx="60">
                  <c:v>947.97297297297303</c:v>
                </c:pt>
                <c:pt idx="61">
                  <c:v>963.51351351351343</c:v>
                </c:pt>
                <c:pt idx="62">
                  <c:v>979.05405405405406</c:v>
                </c:pt>
                <c:pt idx="63">
                  <c:v>994.59459459459458</c:v>
                </c:pt>
                <c:pt idx="64">
                  <c:v>1010.1351351351351</c:v>
                </c:pt>
                <c:pt idx="65">
                  <c:v>1025.6756756756756</c:v>
                </c:pt>
                <c:pt idx="66">
                  <c:v>1041.2162162162163</c:v>
                </c:pt>
                <c:pt idx="67">
                  <c:v>1056.7567567567569</c:v>
                </c:pt>
                <c:pt idx="68">
                  <c:v>1072.2972972972957</c:v>
                </c:pt>
                <c:pt idx="69">
                  <c:v>1087.8378378378361</c:v>
                </c:pt>
                <c:pt idx="70">
                  <c:v>1103.3783783783783</c:v>
                </c:pt>
                <c:pt idx="71">
                  <c:v>1118.9189189189174</c:v>
                </c:pt>
                <c:pt idx="72">
                  <c:v>1134.4594594594578</c:v>
                </c:pt>
                <c:pt idx="73">
                  <c:v>1149.9999999999984</c:v>
                </c:pt>
                <c:pt idx="74">
                  <c:v>1165.540540540539</c:v>
                </c:pt>
                <c:pt idx="75">
                  <c:v>1181.0810810810794</c:v>
                </c:pt>
                <c:pt idx="76">
                  <c:v>1196.6216216216199</c:v>
                </c:pt>
                <c:pt idx="77">
                  <c:v>1212.1621621621605</c:v>
                </c:pt>
                <c:pt idx="78">
                  <c:v>1227.7027027027013</c:v>
                </c:pt>
                <c:pt idx="79">
                  <c:v>1243.2432432432417</c:v>
                </c:pt>
                <c:pt idx="80">
                  <c:v>1258.7837837837824</c:v>
                </c:pt>
                <c:pt idx="81">
                  <c:v>1274.324324324323</c:v>
                </c:pt>
                <c:pt idx="82">
                  <c:v>1289.8648648648634</c:v>
                </c:pt>
                <c:pt idx="83">
                  <c:v>1305.4054054054038</c:v>
                </c:pt>
                <c:pt idx="84">
                  <c:v>1320.9459459459445</c:v>
                </c:pt>
                <c:pt idx="85">
                  <c:v>1336.4864864864849</c:v>
                </c:pt>
                <c:pt idx="86">
                  <c:v>1352.0270270270253</c:v>
                </c:pt>
                <c:pt idx="87">
                  <c:v>1367.5675675675659</c:v>
                </c:pt>
                <c:pt idx="88">
                  <c:v>1383.1081081081065</c:v>
                </c:pt>
                <c:pt idx="89">
                  <c:v>1398.6486486486469</c:v>
                </c:pt>
                <c:pt idx="90">
                  <c:v>1414.1891891891876</c:v>
                </c:pt>
                <c:pt idx="91">
                  <c:v>1429.7297297297282</c:v>
                </c:pt>
                <c:pt idx="92">
                  <c:v>1445.2702702702688</c:v>
                </c:pt>
                <c:pt idx="93">
                  <c:v>1460.8108108108095</c:v>
                </c:pt>
                <c:pt idx="94">
                  <c:v>1476.3513513513499</c:v>
                </c:pt>
                <c:pt idx="95">
                  <c:v>1491.8918918918905</c:v>
                </c:pt>
                <c:pt idx="96">
                  <c:v>1507.4324324324309</c:v>
                </c:pt>
                <c:pt idx="97">
                  <c:v>1522.9729729729715</c:v>
                </c:pt>
                <c:pt idx="98">
                  <c:v>1538.513513513512</c:v>
                </c:pt>
                <c:pt idx="99">
                  <c:v>1554.0540540540524</c:v>
                </c:pt>
                <c:pt idx="100">
                  <c:v>1569.5945945945946</c:v>
                </c:pt>
                <c:pt idx="101">
                  <c:v>1585.135135135135</c:v>
                </c:pt>
                <c:pt idx="102">
                  <c:v>1600.6756756756756</c:v>
                </c:pt>
                <c:pt idx="103">
                  <c:v>1616.2162162162163</c:v>
                </c:pt>
                <c:pt idx="104">
                  <c:v>1631.7567567567569</c:v>
                </c:pt>
                <c:pt idx="105">
                  <c:v>1647.2972972972973</c:v>
                </c:pt>
                <c:pt idx="106">
                  <c:v>1662.8378378378377</c:v>
                </c:pt>
                <c:pt idx="107">
                  <c:v>1678.3783783783783</c:v>
                </c:pt>
                <c:pt idx="108">
                  <c:v>1693.918918918919</c:v>
                </c:pt>
                <c:pt idx="109">
                  <c:v>1709.4594594594594</c:v>
                </c:pt>
                <c:pt idx="110">
                  <c:v>1725</c:v>
                </c:pt>
                <c:pt idx="111">
                  <c:v>1740.5405405405406</c:v>
                </c:pt>
                <c:pt idx="112">
                  <c:v>1756.081081081081</c:v>
                </c:pt>
                <c:pt idx="113">
                  <c:v>1771.6216216216217</c:v>
                </c:pt>
                <c:pt idx="114">
                  <c:v>1787.1621621621621</c:v>
                </c:pt>
                <c:pt idx="115">
                  <c:v>1802.7027027027027</c:v>
                </c:pt>
                <c:pt idx="116">
                  <c:v>1818.2432432432431</c:v>
                </c:pt>
                <c:pt idx="117">
                  <c:v>1833.7837837837837</c:v>
                </c:pt>
                <c:pt idx="118">
                  <c:v>1849.3243243243244</c:v>
                </c:pt>
                <c:pt idx="119">
                  <c:v>1864.8648648648648</c:v>
                </c:pt>
                <c:pt idx="120">
                  <c:v>1880.4054054054054</c:v>
                </c:pt>
                <c:pt idx="121">
                  <c:v>1895.9459459459461</c:v>
                </c:pt>
                <c:pt idx="122">
                  <c:v>1911.4864864864867</c:v>
                </c:pt>
                <c:pt idx="123">
                  <c:v>1927.0270270270269</c:v>
                </c:pt>
                <c:pt idx="124">
                  <c:v>1942.5675675675675</c:v>
                </c:pt>
                <c:pt idx="125">
                  <c:v>1958.1081081081081</c:v>
                </c:pt>
                <c:pt idx="126">
                  <c:v>1973.6486486486485</c:v>
                </c:pt>
                <c:pt idx="127">
                  <c:v>1989.1891891891892</c:v>
                </c:pt>
                <c:pt idx="128">
                  <c:v>2004.7297297297298</c:v>
                </c:pt>
                <c:pt idx="129">
                  <c:v>2020.2702702702702</c:v>
                </c:pt>
                <c:pt idx="130">
                  <c:v>2035.8108108108108</c:v>
                </c:pt>
                <c:pt idx="131">
                  <c:v>2051.3513513513512</c:v>
                </c:pt>
                <c:pt idx="132">
                  <c:v>2066.8918918918921</c:v>
                </c:pt>
                <c:pt idx="133">
                  <c:v>2082.4324324324325</c:v>
                </c:pt>
                <c:pt idx="134">
                  <c:v>2097.9729729729729</c:v>
                </c:pt>
                <c:pt idx="135">
                  <c:v>2113.5135135135138</c:v>
                </c:pt>
                <c:pt idx="136">
                  <c:v>2129.0540540540542</c:v>
                </c:pt>
                <c:pt idx="137">
                  <c:v>2144.5945945945946</c:v>
                </c:pt>
                <c:pt idx="138">
                  <c:v>2160.135135135135</c:v>
                </c:pt>
                <c:pt idx="139">
                  <c:v>2175.6756756756758</c:v>
                </c:pt>
                <c:pt idx="140">
                  <c:v>2191.2162162162158</c:v>
                </c:pt>
                <c:pt idx="141">
                  <c:v>2206.7567567567567</c:v>
                </c:pt>
                <c:pt idx="142">
                  <c:v>2222.2972972972975</c:v>
                </c:pt>
                <c:pt idx="143">
                  <c:v>2237.8378378378379</c:v>
                </c:pt>
                <c:pt idx="144">
                  <c:v>2253.3783783783788</c:v>
                </c:pt>
                <c:pt idx="145">
                  <c:v>2268.9189189189187</c:v>
                </c:pt>
                <c:pt idx="146">
                  <c:v>2284.4594594594591</c:v>
                </c:pt>
                <c:pt idx="147">
                  <c:v>2300</c:v>
                </c:pt>
                <c:pt idx="148">
                  <c:v>2315.5405405405404</c:v>
                </c:pt>
                <c:pt idx="149">
                  <c:v>2331.0810810810813</c:v>
                </c:pt>
                <c:pt idx="150">
                  <c:v>2346.6216216216217</c:v>
                </c:pt>
                <c:pt idx="151">
                  <c:v>2362.1621621621621</c:v>
                </c:pt>
                <c:pt idx="152">
                  <c:v>2377.7027027027025</c:v>
                </c:pt>
                <c:pt idx="153">
                  <c:v>2393.2432432432433</c:v>
                </c:pt>
                <c:pt idx="154">
                  <c:v>2408.7837837837837</c:v>
                </c:pt>
                <c:pt idx="155">
                  <c:v>2424.3243243243242</c:v>
                </c:pt>
                <c:pt idx="156">
                  <c:v>2439.864864864865</c:v>
                </c:pt>
                <c:pt idx="157">
                  <c:v>2455.4054054054054</c:v>
                </c:pt>
                <c:pt idx="158">
                  <c:v>2470.9459459459458</c:v>
                </c:pt>
                <c:pt idx="159">
                  <c:v>2486.4864864864862</c:v>
                </c:pt>
                <c:pt idx="160">
                  <c:v>2502.0270270270271</c:v>
                </c:pt>
                <c:pt idx="161">
                  <c:v>2517.5675675675675</c:v>
                </c:pt>
                <c:pt idx="162">
                  <c:v>2533.1081081081084</c:v>
                </c:pt>
                <c:pt idx="163">
                  <c:v>2548.6486486486488</c:v>
                </c:pt>
                <c:pt idx="164">
                  <c:v>2564.1891891891896</c:v>
                </c:pt>
                <c:pt idx="165">
                  <c:v>2579.7297297297296</c:v>
                </c:pt>
                <c:pt idx="166">
                  <c:v>2595.27027027027</c:v>
                </c:pt>
                <c:pt idx="167">
                  <c:v>2610.8108108108108</c:v>
                </c:pt>
                <c:pt idx="168">
                  <c:v>2626.3513513513512</c:v>
                </c:pt>
                <c:pt idx="169">
                  <c:v>2641.8918918918921</c:v>
                </c:pt>
                <c:pt idx="170">
                  <c:v>2657.432432432433</c:v>
                </c:pt>
                <c:pt idx="171">
                  <c:v>2672.9729729729729</c:v>
                </c:pt>
                <c:pt idx="172">
                  <c:v>2688.5135135135133</c:v>
                </c:pt>
                <c:pt idx="173">
                  <c:v>2704.0540540540537</c:v>
                </c:pt>
                <c:pt idx="174">
                  <c:v>2719.5945945945946</c:v>
                </c:pt>
                <c:pt idx="175">
                  <c:v>2735.135135135135</c:v>
                </c:pt>
                <c:pt idx="176">
                  <c:v>2750.6756756756758</c:v>
                </c:pt>
                <c:pt idx="177">
                  <c:v>2766.2162162162163</c:v>
                </c:pt>
                <c:pt idx="178">
                  <c:v>2781.7567567567567</c:v>
                </c:pt>
                <c:pt idx="179">
                  <c:v>2797.2972972972971</c:v>
                </c:pt>
                <c:pt idx="180">
                  <c:v>2812.8378378378379</c:v>
                </c:pt>
                <c:pt idx="181">
                  <c:v>2828.3783783783783</c:v>
                </c:pt>
                <c:pt idx="182">
                  <c:v>2843.9189189189192</c:v>
                </c:pt>
                <c:pt idx="183">
                  <c:v>2859.4594594594596</c:v>
                </c:pt>
                <c:pt idx="184">
                  <c:v>2875</c:v>
                </c:pt>
                <c:pt idx="185">
                  <c:v>2890.5405405405404</c:v>
                </c:pt>
                <c:pt idx="186">
                  <c:v>2906.0810810810808</c:v>
                </c:pt>
                <c:pt idx="187">
                  <c:v>2921.6216216216217</c:v>
                </c:pt>
                <c:pt idx="188">
                  <c:v>2937.1621621621621</c:v>
                </c:pt>
                <c:pt idx="189">
                  <c:v>2952.7027027027029</c:v>
                </c:pt>
                <c:pt idx="190">
                  <c:v>2968.2432432432433</c:v>
                </c:pt>
                <c:pt idx="191">
                  <c:v>2983.7837837837842</c:v>
                </c:pt>
                <c:pt idx="192">
                  <c:v>2999.3243243243242</c:v>
                </c:pt>
                <c:pt idx="193">
                  <c:v>3014.8648648648646</c:v>
                </c:pt>
                <c:pt idx="194">
                  <c:v>3030.4054054054054</c:v>
                </c:pt>
                <c:pt idx="195">
                  <c:v>3045.9459459459458</c:v>
                </c:pt>
                <c:pt idx="196">
                  <c:v>3061.4864864864867</c:v>
                </c:pt>
                <c:pt idx="197">
                  <c:v>3077.0270270270271</c:v>
                </c:pt>
                <c:pt idx="198">
                  <c:v>3092.5675675675679</c:v>
                </c:pt>
                <c:pt idx="199">
                  <c:v>3108.1081081081079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Nyquist'!$B$6:$B$205</c:f>
              <c:numCache>
                <c:formatCode>0</c:formatCode>
                <c:ptCount val="200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Nyquist'!$A$6:$A$205</c:f>
              <c:numCache>
                <c:formatCode>0.000</c:formatCode>
                <c:ptCount val="200"/>
                <c:pt idx="0">
                  <c:v>1.00000000000001E-3</c:v>
                </c:pt>
                <c:pt idx="1">
                  <c:v>2.00000000000001E-3</c:v>
                </c:pt>
                <c:pt idx="2">
                  <c:v>3.00000000000001E-3</c:v>
                </c:pt>
                <c:pt idx="3">
                  <c:v>4.0000000000000096E-3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6.8999999999999895E-2</c:v>
                </c:pt>
                <c:pt idx="69">
                  <c:v>6.9999999999999896E-2</c:v>
                </c:pt>
                <c:pt idx="70">
                  <c:v>7.0999999999999994E-2</c:v>
                </c:pt>
                <c:pt idx="71">
                  <c:v>7.1999999999999897E-2</c:v>
                </c:pt>
                <c:pt idx="72">
                  <c:v>7.2999999999999898E-2</c:v>
                </c:pt>
                <c:pt idx="73">
                  <c:v>7.3999999999999899E-2</c:v>
                </c:pt>
                <c:pt idx="74">
                  <c:v>7.49999999999999E-2</c:v>
                </c:pt>
                <c:pt idx="75">
                  <c:v>7.5999999999999901E-2</c:v>
                </c:pt>
                <c:pt idx="76">
                  <c:v>7.6999999999999902E-2</c:v>
                </c:pt>
                <c:pt idx="77">
                  <c:v>7.7999999999999903E-2</c:v>
                </c:pt>
                <c:pt idx="78">
                  <c:v>7.8999999999999904E-2</c:v>
                </c:pt>
                <c:pt idx="79">
                  <c:v>7.9999999999999905E-2</c:v>
                </c:pt>
                <c:pt idx="80">
                  <c:v>8.0999999999999905E-2</c:v>
                </c:pt>
                <c:pt idx="81">
                  <c:v>8.1999999999999906E-2</c:v>
                </c:pt>
                <c:pt idx="82">
                  <c:v>8.2999999999999893E-2</c:v>
                </c:pt>
                <c:pt idx="83">
                  <c:v>8.3999999999999894E-2</c:v>
                </c:pt>
                <c:pt idx="84">
                  <c:v>8.4999999999999895E-2</c:v>
                </c:pt>
                <c:pt idx="85">
                  <c:v>8.5999999999999896E-2</c:v>
                </c:pt>
                <c:pt idx="86">
                  <c:v>8.6999999999999897E-2</c:v>
                </c:pt>
                <c:pt idx="87">
                  <c:v>8.7999999999999898E-2</c:v>
                </c:pt>
                <c:pt idx="88">
                  <c:v>8.8999999999999899E-2</c:v>
                </c:pt>
                <c:pt idx="89">
                  <c:v>8.99999999999999E-2</c:v>
                </c:pt>
                <c:pt idx="90">
                  <c:v>9.09999999999999E-2</c:v>
                </c:pt>
                <c:pt idx="91">
                  <c:v>9.1999999999999901E-2</c:v>
                </c:pt>
                <c:pt idx="92">
                  <c:v>9.2999999999999902E-2</c:v>
                </c:pt>
                <c:pt idx="93">
                  <c:v>9.3999999999999903E-2</c:v>
                </c:pt>
                <c:pt idx="94">
                  <c:v>9.4999999999999904E-2</c:v>
                </c:pt>
                <c:pt idx="95">
                  <c:v>9.5999999999999905E-2</c:v>
                </c:pt>
                <c:pt idx="96">
                  <c:v>9.6999999999999906E-2</c:v>
                </c:pt>
                <c:pt idx="97">
                  <c:v>9.7999999999999907E-2</c:v>
                </c:pt>
                <c:pt idx="98">
                  <c:v>9.8999999999999894E-2</c:v>
                </c:pt>
                <c:pt idx="99">
                  <c:v>9.9999999999999895E-2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'Spectral Res incl Nyquist'!$C$6:$C$205</c:f>
              <c:numCache>
                <c:formatCode>0</c:formatCode>
                <c:ptCount val="2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7104"/>
        <c:axId val="255323520"/>
      </c:scatterChart>
      <c:valAx>
        <c:axId val="2510871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55323520"/>
        <c:crosses val="autoZero"/>
        <c:crossBetween val="midCat"/>
      </c:valAx>
      <c:valAx>
        <c:axId val="255323520"/>
        <c:scaling>
          <c:orientation val="minMax"/>
          <c:max val="3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1087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'Spectral Res incl Nyquist'!$D$5</c:f>
              <c:strCache>
                <c:ptCount val="1"/>
                <c:pt idx="0">
                  <c:v>3500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Nyquist'!$D$6:$D$235</c:f>
              <c:numCache>
                <c:formatCode>0</c:formatCode>
                <c:ptCount val="230"/>
                <c:pt idx="0">
                  <c:v>4.7297297297297769</c:v>
                </c:pt>
                <c:pt idx="1">
                  <c:v>9.4594594594595058</c:v>
                </c:pt>
                <c:pt idx="2">
                  <c:v>14.189189189189237</c:v>
                </c:pt>
                <c:pt idx="3">
                  <c:v>18.918918918918965</c:v>
                </c:pt>
                <c:pt idx="4">
                  <c:v>23.648648648648649</c:v>
                </c:pt>
                <c:pt idx="5">
                  <c:v>28.378378378378379</c:v>
                </c:pt>
                <c:pt idx="6">
                  <c:v>33.108108108108105</c:v>
                </c:pt>
                <c:pt idx="7">
                  <c:v>37.837837837837839</c:v>
                </c:pt>
                <c:pt idx="8">
                  <c:v>42.567567567567558</c:v>
                </c:pt>
                <c:pt idx="9">
                  <c:v>47.297297297297298</c:v>
                </c:pt>
                <c:pt idx="10">
                  <c:v>52.027027027027032</c:v>
                </c:pt>
                <c:pt idx="11">
                  <c:v>56.756756756756758</c:v>
                </c:pt>
                <c:pt idx="12">
                  <c:v>61.486486486486484</c:v>
                </c:pt>
                <c:pt idx="13">
                  <c:v>66.21621621621621</c:v>
                </c:pt>
                <c:pt idx="14">
                  <c:v>70.945945945945937</c:v>
                </c:pt>
                <c:pt idx="15">
                  <c:v>75.675675675675677</c:v>
                </c:pt>
                <c:pt idx="16">
                  <c:v>80.405405405405403</c:v>
                </c:pt>
                <c:pt idx="17">
                  <c:v>85.135135135135116</c:v>
                </c:pt>
                <c:pt idx="18">
                  <c:v>89.864864864864856</c:v>
                </c:pt>
                <c:pt idx="19">
                  <c:v>94.594594594594597</c:v>
                </c:pt>
                <c:pt idx="20">
                  <c:v>99.324324324324323</c:v>
                </c:pt>
                <c:pt idx="21">
                  <c:v>104.05405405405406</c:v>
                </c:pt>
                <c:pt idx="22">
                  <c:v>108.78378378378379</c:v>
                </c:pt>
                <c:pt idx="23">
                  <c:v>113.51351351351352</c:v>
                </c:pt>
                <c:pt idx="24">
                  <c:v>118.24324324324324</c:v>
                </c:pt>
                <c:pt idx="25">
                  <c:v>122.97297297297297</c:v>
                </c:pt>
                <c:pt idx="26">
                  <c:v>127.70270270270269</c:v>
                </c:pt>
                <c:pt idx="27">
                  <c:v>132.43243243243242</c:v>
                </c:pt>
                <c:pt idx="28">
                  <c:v>137.16216216216216</c:v>
                </c:pt>
                <c:pt idx="29">
                  <c:v>141.89189189189187</c:v>
                </c:pt>
                <c:pt idx="30">
                  <c:v>146.62162162162161</c:v>
                </c:pt>
                <c:pt idx="31">
                  <c:v>151.35135135135135</c:v>
                </c:pt>
                <c:pt idx="32">
                  <c:v>156.08108108108107</c:v>
                </c:pt>
                <c:pt idx="33">
                  <c:v>160.81081081081081</c:v>
                </c:pt>
                <c:pt idx="34">
                  <c:v>165.54054054054055</c:v>
                </c:pt>
                <c:pt idx="35">
                  <c:v>170.27027027027023</c:v>
                </c:pt>
                <c:pt idx="36">
                  <c:v>175</c:v>
                </c:pt>
                <c:pt idx="37">
                  <c:v>179.72972972972971</c:v>
                </c:pt>
                <c:pt idx="38">
                  <c:v>184.45945945945948</c:v>
                </c:pt>
                <c:pt idx="39">
                  <c:v>189.18918918918919</c:v>
                </c:pt>
                <c:pt idx="40">
                  <c:v>193.91891891891893</c:v>
                </c:pt>
                <c:pt idx="41">
                  <c:v>198.64864864864865</c:v>
                </c:pt>
                <c:pt idx="42">
                  <c:v>203.37837837837836</c:v>
                </c:pt>
                <c:pt idx="43">
                  <c:v>208.10810810810813</c:v>
                </c:pt>
                <c:pt idx="44">
                  <c:v>212.83783783783784</c:v>
                </c:pt>
                <c:pt idx="45">
                  <c:v>217.56756756756758</c:v>
                </c:pt>
                <c:pt idx="46">
                  <c:v>222.29729729729729</c:v>
                </c:pt>
                <c:pt idx="47">
                  <c:v>227.02702702702703</c:v>
                </c:pt>
                <c:pt idx="48">
                  <c:v>231.75675675675677</c:v>
                </c:pt>
                <c:pt idx="49">
                  <c:v>236.48648648648648</c:v>
                </c:pt>
                <c:pt idx="50">
                  <c:v>241.21621621621622</c:v>
                </c:pt>
                <c:pt idx="51">
                  <c:v>245.94594594594594</c:v>
                </c:pt>
                <c:pt idx="52">
                  <c:v>250.67567567567568</c:v>
                </c:pt>
                <c:pt idx="53">
                  <c:v>255.40540540540539</c:v>
                </c:pt>
                <c:pt idx="54">
                  <c:v>260.13513513513516</c:v>
                </c:pt>
                <c:pt idx="55">
                  <c:v>264.86486486486484</c:v>
                </c:pt>
                <c:pt idx="56">
                  <c:v>269.59459459459464</c:v>
                </c:pt>
                <c:pt idx="57">
                  <c:v>274.32432432432432</c:v>
                </c:pt>
                <c:pt idx="58">
                  <c:v>279.05405405405406</c:v>
                </c:pt>
                <c:pt idx="59">
                  <c:v>283.78378378378375</c:v>
                </c:pt>
                <c:pt idx="60">
                  <c:v>288.51351351351354</c:v>
                </c:pt>
                <c:pt idx="61">
                  <c:v>293.24324324324323</c:v>
                </c:pt>
                <c:pt idx="62">
                  <c:v>297.97297297297297</c:v>
                </c:pt>
                <c:pt idx="63">
                  <c:v>302.70270270270271</c:v>
                </c:pt>
                <c:pt idx="64">
                  <c:v>307.43243243243245</c:v>
                </c:pt>
                <c:pt idx="65">
                  <c:v>312.16216216216213</c:v>
                </c:pt>
                <c:pt idx="66">
                  <c:v>316.89189189189193</c:v>
                </c:pt>
                <c:pt idx="67">
                  <c:v>321.62162162162161</c:v>
                </c:pt>
                <c:pt idx="68">
                  <c:v>326.3513513513509</c:v>
                </c:pt>
                <c:pt idx="69">
                  <c:v>331.08108108108058</c:v>
                </c:pt>
                <c:pt idx="70">
                  <c:v>335.81081081081078</c:v>
                </c:pt>
                <c:pt idx="71">
                  <c:v>340.54054054054001</c:v>
                </c:pt>
                <c:pt idx="72">
                  <c:v>345.2702702702698</c:v>
                </c:pt>
                <c:pt idx="73">
                  <c:v>349.99999999999955</c:v>
                </c:pt>
                <c:pt idx="74">
                  <c:v>354.72972972972929</c:v>
                </c:pt>
                <c:pt idx="75">
                  <c:v>359.45945945945897</c:v>
                </c:pt>
                <c:pt idx="76">
                  <c:v>364.18918918918877</c:v>
                </c:pt>
                <c:pt idx="77">
                  <c:v>368.91891891891845</c:v>
                </c:pt>
                <c:pt idx="78">
                  <c:v>373.64864864864819</c:v>
                </c:pt>
                <c:pt idx="79">
                  <c:v>378.37837837837793</c:v>
                </c:pt>
                <c:pt idx="80">
                  <c:v>383.10810810810767</c:v>
                </c:pt>
                <c:pt idx="81">
                  <c:v>387.83783783783736</c:v>
                </c:pt>
                <c:pt idx="82">
                  <c:v>392.5675675675671</c:v>
                </c:pt>
                <c:pt idx="83">
                  <c:v>397.29729729729678</c:v>
                </c:pt>
                <c:pt idx="84">
                  <c:v>402.02702702702652</c:v>
                </c:pt>
                <c:pt idx="85">
                  <c:v>406.7567567567562</c:v>
                </c:pt>
                <c:pt idx="86">
                  <c:v>411.486486486486</c:v>
                </c:pt>
                <c:pt idx="87">
                  <c:v>416.21621621621568</c:v>
                </c:pt>
                <c:pt idx="88">
                  <c:v>420.94594594594543</c:v>
                </c:pt>
                <c:pt idx="89">
                  <c:v>425.67567567567517</c:v>
                </c:pt>
                <c:pt idx="90">
                  <c:v>430.40540540540496</c:v>
                </c:pt>
                <c:pt idx="91">
                  <c:v>435.1351351351347</c:v>
                </c:pt>
                <c:pt idx="92">
                  <c:v>439.86486486486439</c:v>
                </c:pt>
                <c:pt idx="93">
                  <c:v>444.59459459459418</c:v>
                </c:pt>
                <c:pt idx="94">
                  <c:v>449.32432432432387</c:v>
                </c:pt>
                <c:pt idx="95">
                  <c:v>454.05405405405367</c:v>
                </c:pt>
                <c:pt idx="96">
                  <c:v>458.78378378378335</c:v>
                </c:pt>
                <c:pt idx="97">
                  <c:v>463.51351351351315</c:v>
                </c:pt>
                <c:pt idx="98">
                  <c:v>468.24324324324272</c:v>
                </c:pt>
                <c:pt idx="99">
                  <c:v>472.97297297297251</c:v>
                </c:pt>
                <c:pt idx="100">
                  <c:v>477.70270270270265</c:v>
                </c:pt>
                <c:pt idx="101">
                  <c:v>482.43243243243245</c:v>
                </c:pt>
                <c:pt idx="102">
                  <c:v>487.16216216216213</c:v>
                </c:pt>
                <c:pt idx="103">
                  <c:v>491.89189189189187</c:v>
                </c:pt>
                <c:pt idx="104">
                  <c:v>496.62162162162167</c:v>
                </c:pt>
                <c:pt idx="105">
                  <c:v>501.35135135135135</c:v>
                </c:pt>
                <c:pt idx="106">
                  <c:v>506.08108108108109</c:v>
                </c:pt>
                <c:pt idx="107">
                  <c:v>510.81081081081078</c:v>
                </c:pt>
                <c:pt idx="108">
                  <c:v>515.54054054054052</c:v>
                </c:pt>
                <c:pt idx="109">
                  <c:v>520.27027027027032</c:v>
                </c:pt>
                <c:pt idx="110">
                  <c:v>525</c:v>
                </c:pt>
                <c:pt idx="111">
                  <c:v>529.72972972972968</c:v>
                </c:pt>
                <c:pt idx="112">
                  <c:v>534.45945945945948</c:v>
                </c:pt>
                <c:pt idx="113">
                  <c:v>539.18918918918928</c:v>
                </c:pt>
                <c:pt idx="114">
                  <c:v>543.91891891891885</c:v>
                </c:pt>
                <c:pt idx="115">
                  <c:v>548.64864864864865</c:v>
                </c:pt>
                <c:pt idx="116">
                  <c:v>553.37837837837844</c:v>
                </c:pt>
                <c:pt idx="117">
                  <c:v>558.10810810810813</c:v>
                </c:pt>
                <c:pt idx="118">
                  <c:v>562.83783783783781</c:v>
                </c:pt>
                <c:pt idx="119">
                  <c:v>567.56756756756749</c:v>
                </c:pt>
                <c:pt idx="120">
                  <c:v>572.29729729729729</c:v>
                </c:pt>
                <c:pt idx="121">
                  <c:v>577.02702702702709</c:v>
                </c:pt>
                <c:pt idx="122">
                  <c:v>581.75675675675666</c:v>
                </c:pt>
                <c:pt idx="123">
                  <c:v>586.48648648648646</c:v>
                </c:pt>
                <c:pt idx="124">
                  <c:v>591.21621621621625</c:v>
                </c:pt>
                <c:pt idx="125">
                  <c:v>595.94594594594594</c:v>
                </c:pt>
                <c:pt idx="126">
                  <c:v>600.67567567567562</c:v>
                </c:pt>
                <c:pt idx="127">
                  <c:v>605.40540540540542</c:v>
                </c:pt>
                <c:pt idx="128">
                  <c:v>610.1351351351351</c:v>
                </c:pt>
                <c:pt idx="129">
                  <c:v>614.8648648648649</c:v>
                </c:pt>
                <c:pt idx="130">
                  <c:v>619.5945945945947</c:v>
                </c:pt>
                <c:pt idx="131">
                  <c:v>624.32432432432427</c:v>
                </c:pt>
                <c:pt idx="132">
                  <c:v>629.05405405405406</c:v>
                </c:pt>
                <c:pt idx="133">
                  <c:v>633.78378378378386</c:v>
                </c:pt>
                <c:pt idx="134">
                  <c:v>638.51351351351354</c:v>
                </c:pt>
                <c:pt idx="135">
                  <c:v>643.24324324324323</c:v>
                </c:pt>
                <c:pt idx="136">
                  <c:v>647.97297297297303</c:v>
                </c:pt>
                <c:pt idx="137">
                  <c:v>652.70270270270282</c:v>
                </c:pt>
                <c:pt idx="138">
                  <c:v>657.43243243243262</c:v>
                </c:pt>
                <c:pt idx="139">
                  <c:v>662.16216216216219</c:v>
                </c:pt>
                <c:pt idx="140">
                  <c:v>666.89189189189176</c:v>
                </c:pt>
                <c:pt idx="141">
                  <c:v>671.62162162162156</c:v>
                </c:pt>
                <c:pt idx="142">
                  <c:v>676.35135135135124</c:v>
                </c:pt>
                <c:pt idx="143">
                  <c:v>681.08108108108092</c:v>
                </c:pt>
                <c:pt idx="144">
                  <c:v>685.81081081081084</c:v>
                </c:pt>
                <c:pt idx="145">
                  <c:v>690.54054054054052</c:v>
                </c:pt>
                <c:pt idx="146">
                  <c:v>695.27027027027032</c:v>
                </c:pt>
                <c:pt idx="147">
                  <c:v>700</c:v>
                </c:pt>
                <c:pt idx="148">
                  <c:v>704.72972972972968</c:v>
                </c:pt>
                <c:pt idx="149">
                  <c:v>709.45945945945948</c:v>
                </c:pt>
                <c:pt idx="150">
                  <c:v>714.18918918918916</c:v>
                </c:pt>
                <c:pt idx="151">
                  <c:v>718.91891891891885</c:v>
                </c:pt>
                <c:pt idx="152">
                  <c:v>723.64864864864865</c:v>
                </c:pt>
                <c:pt idx="153">
                  <c:v>728.37837837837833</c:v>
                </c:pt>
                <c:pt idx="154">
                  <c:v>733.10810810810813</c:v>
                </c:pt>
                <c:pt idx="155">
                  <c:v>737.83783783783792</c:v>
                </c:pt>
                <c:pt idx="156">
                  <c:v>742.56756756756749</c:v>
                </c:pt>
                <c:pt idx="157">
                  <c:v>747.29729729729729</c:v>
                </c:pt>
                <c:pt idx="158">
                  <c:v>752.02702702702709</c:v>
                </c:pt>
                <c:pt idx="159">
                  <c:v>756.75675675675677</c:v>
                </c:pt>
                <c:pt idx="160">
                  <c:v>761.48648648648646</c:v>
                </c:pt>
                <c:pt idx="161">
                  <c:v>766.21621621621625</c:v>
                </c:pt>
                <c:pt idx="162">
                  <c:v>770.94594594594594</c:v>
                </c:pt>
                <c:pt idx="163">
                  <c:v>775.67567567567573</c:v>
                </c:pt>
                <c:pt idx="164">
                  <c:v>780.40540540540542</c:v>
                </c:pt>
                <c:pt idx="165">
                  <c:v>785.1351351351351</c:v>
                </c:pt>
                <c:pt idx="166">
                  <c:v>789.8648648648649</c:v>
                </c:pt>
                <c:pt idx="167">
                  <c:v>794.59459459459458</c:v>
                </c:pt>
                <c:pt idx="168">
                  <c:v>799.32432432432438</c:v>
                </c:pt>
                <c:pt idx="169">
                  <c:v>804.05405405405418</c:v>
                </c:pt>
                <c:pt idx="170">
                  <c:v>808.78378378378386</c:v>
                </c:pt>
                <c:pt idx="171">
                  <c:v>813.51351351351343</c:v>
                </c:pt>
                <c:pt idx="172">
                  <c:v>818.24324324324311</c:v>
                </c:pt>
                <c:pt idx="173">
                  <c:v>822.9729729729728</c:v>
                </c:pt>
                <c:pt idx="174">
                  <c:v>827.7027027027026</c:v>
                </c:pt>
                <c:pt idx="175">
                  <c:v>832.43243243243251</c:v>
                </c:pt>
                <c:pt idx="176">
                  <c:v>837.16216216216208</c:v>
                </c:pt>
                <c:pt idx="177">
                  <c:v>841.89189189189187</c:v>
                </c:pt>
                <c:pt idx="178">
                  <c:v>846.62162162162167</c:v>
                </c:pt>
                <c:pt idx="179">
                  <c:v>851.35135135135135</c:v>
                </c:pt>
                <c:pt idx="180">
                  <c:v>856.08108108108104</c:v>
                </c:pt>
                <c:pt idx="181">
                  <c:v>860.81081081081084</c:v>
                </c:pt>
                <c:pt idx="182">
                  <c:v>865.54054054054052</c:v>
                </c:pt>
                <c:pt idx="183">
                  <c:v>870.27027027027032</c:v>
                </c:pt>
                <c:pt idx="184">
                  <c:v>875</c:v>
                </c:pt>
                <c:pt idx="185">
                  <c:v>879.72972972972968</c:v>
                </c:pt>
                <c:pt idx="186">
                  <c:v>884.45945945945948</c:v>
                </c:pt>
                <c:pt idx="187">
                  <c:v>889.18918918918916</c:v>
                </c:pt>
                <c:pt idx="188">
                  <c:v>893.91891891891896</c:v>
                </c:pt>
                <c:pt idx="189">
                  <c:v>898.64864864864865</c:v>
                </c:pt>
                <c:pt idx="190">
                  <c:v>903.37837837837833</c:v>
                </c:pt>
                <c:pt idx="191">
                  <c:v>908.10810810810813</c:v>
                </c:pt>
                <c:pt idx="192">
                  <c:v>912.83783783783792</c:v>
                </c:pt>
                <c:pt idx="193">
                  <c:v>917.56756756756749</c:v>
                </c:pt>
                <c:pt idx="194">
                  <c:v>922.29729729729729</c:v>
                </c:pt>
                <c:pt idx="195">
                  <c:v>927.02702702702709</c:v>
                </c:pt>
                <c:pt idx="196">
                  <c:v>931.75675675675677</c:v>
                </c:pt>
                <c:pt idx="197">
                  <c:v>936.48648648648646</c:v>
                </c:pt>
                <c:pt idx="198">
                  <c:v>941.21621621621614</c:v>
                </c:pt>
                <c:pt idx="199">
                  <c:v>945.94594594594594</c:v>
                </c:pt>
                <c:pt idx="200">
                  <c:v>993.24324324324334</c:v>
                </c:pt>
                <c:pt idx="201">
                  <c:v>1040.5405405405406</c:v>
                </c:pt>
                <c:pt idx="202">
                  <c:v>1087.8378378378377</c:v>
                </c:pt>
                <c:pt idx="203">
                  <c:v>1135.135135135135</c:v>
                </c:pt>
                <c:pt idx="204">
                  <c:v>1182.4324324324325</c:v>
                </c:pt>
                <c:pt idx="205">
                  <c:v>1229.7297297297298</c:v>
                </c:pt>
                <c:pt idx="206">
                  <c:v>1277.0270270270271</c:v>
                </c:pt>
                <c:pt idx="207">
                  <c:v>1324.3243243243244</c:v>
                </c:pt>
                <c:pt idx="208">
                  <c:v>1371.6216216216217</c:v>
                </c:pt>
                <c:pt idx="209">
                  <c:v>1418.918918918919</c:v>
                </c:pt>
                <c:pt idx="210">
                  <c:v>1466.2162162162163</c:v>
                </c:pt>
                <c:pt idx="211">
                  <c:v>1513.5135135135135</c:v>
                </c:pt>
                <c:pt idx="212">
                  <c:v>1560.8108108108108</c:v>
                </c:pt>
                <c:pt idx="213">
                  <c:v>1608.1081081081084</c:v>
                </c:pt>
                <c:pt idx="214">
                  <c:v>1655.4054054054052</c:v>
                </c:pt>
                <c:pt idx="215">
                  <c:v>1702.7027027027027</c:v>
                </c:pt>
                <c:pt idx="216">
                  <c:v>1750</c:v>
                </c:pt>
                <c:pt idx="217">
                  <c:v>1797.2972972972973</c:v>
                </c:pt>
                <c:pt idx="218">
                  <c:v>1844.5945945945946</c:v>
                </c:pt>
                <c:pt idx="219">
                  <c:v>1891.8918918918919</c:v>
                </c:pt>
                <c:pt idx="220">
                  <c:v>1939.1891891891892</c:v>
                </c:pt>
                <c:pt idx="221">
                  <c:v>1986.4864864864867</c:v>
                </c:pt>
                <c:pt idx="222">
                  <c:v>2033.7837837837837</c:v>
                </c:pt>
                <c:pt idx="223">
                  <c:v>2081.0810810810813</c:v>
                </c:pt>
                <c:pt idx="224">
                  <c:v>2128.3783783783783</c:v>
                </c:pt>
                <c:pt idx="225">
                  <c:v>2175.6756756756754</c:v>
                </c:pt>
                <c:pt idx="226">
                  <c:v>2222.9729729729679</c:v>
                </c:pt>
                <c:pt idx="227">
                  <c:v>2270.2702702702654</c:v>
                </c:pt>
                <c:pt idx="228">
                  <c:v>2317.5675675675625</c:v>
                </c:pt>
                <c:pt idx="229">
                  <c:v>2364.86486486486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'Spectral Res incl Nyquist'!$E$5</c:f>
              <c:strCache>
                <c:ptCount val="1"/>
                <c:pt idx="0">
                  <c:v>4500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Nyquist'!$E$6:$E$235</c:f>
              <c:numCache>
                <c:formatCode>0</c:formatCode>
                <c:ptCount val="230"/>
                <c:pt idx="0">
                  <c:v>6.0810810810811411</c:v>
                </c:pt>
                <c:pt idx="1">
                  <c:v>12.162162162162222</c:v>
                </c:pt>
                <c:pt idx="2">
                  <c:v>18.243243243243302</c:v>
                </c:pt>
                <c:pt idx="3">
                  <c:v>24.32432432432438</c:v>
                </c:pt>
                <c:pt idx="4">
                  <c:v>30.4054054054054</c:v>
                </c:pt>
                <c:pt idx="5">
                  <c:v>36.486486486486477</c:v>
                </c:pt>
                <c:pt idx="6">
                  <c:v>42.567567567567558</c:v>
                </c:pt>
                <c:pt idx="7">
                  <c:v>48.648648648648646</c:v>
                </c:pt>
                <c:pt idx="8">
                  <c:v>54.729729729729719</c:v>
                </c:pt>
                <c:pt idx="9">
                  <c:v>60.8108108108108</c:v>
                </c:pt>
                <c:pt idx="10">
                  <c:v>66.891891891891873</c:v>
                </c:pt>
                <c:pt idx="11">
                  <c:v>72.972972972972954</c:v>
                </c:pt>
                <c:pt idx="12">
                  <c:v>79.054054054054035</c:v>
                </c:pt>
                <c:pt idx="13">
                  <c:v>85.135135135135116</c:v>
                </c:pt>
                <c:pt idx="14">
                  <c:v>91.216216216216196</c:v>
                </c:pt>
                <c:pt idx="15">
                  <c:v>97.297297297297291</c:v>
                </c:pt>
                <c:pt idx="16">
                  <c:v>103.37837837837839</c:v>
                </c:pt>
                <c:pt idx="17">
                  <c:v>109.45945945945944</c:v>
                </c:pt>
                <c:pt idx="18">
                  <c:v>115.54054054054052</c:v>
                </c:pt>
                <c:pt idx="19">
                  <c:v>121.6216216216216</c:v>
                </c:pt>
                <c:pt idx="20">
                  <c:v>127.70270270270269</c:v>
                </c:pt>
                <c:pt idx="21">
                  <c:v>133.78378378378375</c:v>
                </c:pt>
                <c:pt idx="22">
                  <c:v>139.86486486486484</c:v>
                </c:pt>
                <c:pt idx="23">
                  <c:v>145.94594594594591</c:v>
                </c:pt>
                <c:pt idx="24">
                  <c:v>152.02702702702703</c:v>
                </c:pt>
                <c:pt idx="25">
                  <c:v>158.10810810810807</c:v>
                </c:pt>
                <c:pt idx="26">
                  <c:v>164.18918918918916</c:v>
                </c:pt>
                <c:pt idx="27">
                  <c:v>170.27027027027023</c:v>
                </c:pt>
                <c:pt idx="28">
                  <c:v>176.35135135135133</c:v>
                </c:pt>
                <c:pt idx="29">
                  <c:v>182.43243243243239</c:v>
                </c:pt>
                <c:pt idx="30">
                  <c:v>188.51351351351352</c:v>
                </c:pt>
                <c:pt idx="31">
                  <c:v>194.59459459459458</c:v>
                </c:pt>
                <c:pt idx="32">
                  <c:v>200.67567567567565</c:v>
                </c:pt>
                <c:pt idx="33">
                  <c:v>206.75675675675677</c:v>
                </c:pt>
                <c:pt idx="34">
                  <c:v>212.83783783783784</c:v>
                </c:pt>
                <c:pt idx="35">
                  <c:v>218.91891891891888</c:v>
                </c:pt>
                <c:pt idx="36">
                  <c:v>224.99999999999994</c:v>
                </c:pt>
                <c:pt idx="37">
                  <c:v>231.08108108108104</c:v>
                </c:pt>
                <c:pt idx="38">
                  <c:v>237.1621621621621</c:v>
                </c:pt>
                <c:pt idx="39">
                  <c:v>243.2432432432432</c:v>
                </c:pt>
                <c:pt idx="40">
                  <c:v>249.32432432432432</c:v>
                </c:pt>
                <c:pt idx="41">
                  <c:v>255.40540540540539</c:v>
                </c:pt>
                <c:pt idx="42">
                  <c:v>261.48648648648646</c:v>
                </c:pt>
                <c:pt idx="43">
                  <c:v>267.56756756756749</c:v>
                </c:pt>
                <c:pt idx="44">
                  <c:v>273.64864864864865</c:v>
                </c:pt>
                <c:pt idx="45">
                  <c:v>279.72972972972968</c:v>
                </c:pt>
                <c:pt idx="46">
                  <c:v>285.81081081081078</c:v>
                </c:pt>
                <c:pt idx="47">
                  <c:v>291.89189189189182</c:v>
                </c:pt>
                <c:pt idx="48">
                  <c:v>297.97297297297291</c:v>
                </c:pt>
                <c:pt idx="49">
                  <c:v>304.05405405405406</c:v>
                </c:pt>
                <c:pt idx="50">
                  <c:v>310.1351351351351</c:v>
                </c:pt>
                <c:pt idx="51">
                  <c:v>316.21621621621614</c:v>
                </c:pt>
                <c:pt idx="52">
                  <c:v>322.29729729729723</c:v>
                </c:pt>
                <c:pt idx="53">
                  <c:v>328.37837837837833</c:v>
                </c:pt>
                <c:pt idx="54">
                  <c:v>334.45945945945942</c:v>
                </c:pt>
                <c:pt idx="55">
                  <c:v>340.54054054054046</c:v>
                </c:pt>
                <c:pt idx="56">
                  <c:v>346.62162162162156</c:v>
                </c:pt>
                <c:pt idx="57">
                  <c:v>352.70270270270265</c:v>
                </c:pt>
                <c:pt idx="58">
                  <c:v>358.78378378378375</c:v>
                </c:pt>
                <c:pt idx="59">
                  <c:v>364.86486486486478</c:v>
                </c:pt>
                <c:pt idx="60">
                  <c:v>370.94594594594588</c:v>
                </c:pt>
                <c:pt idx="61">
                  <c:v>377.02702702702703</c:v>
                </c:pt>
                <c:pt idx="62">
                  <c:v>383.10810810810807</c:v>
                </c:pt>
                <c:pt idx="63">
                  <c:v>389.18918918918916</c:v>
                </c:pt>
                <c:pt idx="64">
                  <c:v>395.2702702702702</c:v>
                </c:pt>
                <c:pt idx="65">
                  <c:v>401.3513513513513</c:v>
                </c:pt>
                <c:pt idx="66">
                  <c:v>407.43243243243239</c:v>
                </c:pt>
                <c:pt idx="67">
                  <c:v>413.51351351351354</c:v>
                </c:pt>
                <c:pt idx="68">
                  <c:v>419.5945945945939</c:v>
                </c:pt>
                <c:pt idx="69">
                  <c:v>425.67567567567494</c:v>
                </c:pt>
                <c:pt idx="70">
                  <c:v>431.75675675675666</c:v>
                </c:pt>
                <c:pt idx="71">
                  <c:v>437.83783783783713</c:v>
                </c:pt>
                <c:pt idx="72">
                  <c:v>443.91891891891828</c:v>
                </c:pt>
                <c:pt idx="73">
                  <c:v>449.99999999999932</c:v>
                </c:pt>
                <c:pt idx="74">
                  <c:v>456.08108108108036</c:v>
                </c:pt>
                <c:pt idx="75">
                  <c:v>462.16216216216151</c:v>
                </c:pt>
                <c:pt idx="76">
                  <c:v>468.24324324324255</c:v>
                </c:pt>
                <c:pt idx="77">
                  <c:v>474.32432432432375</c:v>
                </c:pt>
                <c:pt idx="78">
                  <c:v>480.40540540540479</c:v>
                </c:pt>
                <c:pt idx="79">
                  <c:v>486.48648648648589</c:v>
                </c:pt>
                <c:pt idx="80">
                  <c:v>492.56756756756693</c:v>
                </c:pt>
                <c:pt idx="81">
                  <c:v>498.64864864864808</c:v>
                </c:pt>
                <c:pt idx="82">
                  <c:v>504.729729729729</c:v>
                </c:pt>
                <c:pt idx="83">
                  <c:v>510.8108108108101</c:v>
                </c:pt>
                <c:pt idx="84">
                  <c:v>516.89189189189119</c:v>
                </c:pt>
                <c:pt idx="85">
                  <c:v>522.97297297297223</c:v>
                </c:pt>
                <c:pt idx="86">
                  <c:v>529.05405405405338</c:v>
                </c:pt>
                <c:pt idx="87">
                  <c:v>535.13513513513442</c:v>
                </c:pt>
                <c:pt idx="88">
                  <c:v>541.21621621621546</c:v>
                </c:pt>
                <c:pt idx="89">
                  <c:v>547.2972972972965</c:v>
                </c:pt>
                <c:pt idx="90">
                  <c:v>553.37837837837776</c:v>
                </c:pt>
                <c:pt idx="91">
                  <c:v>559.4594594594588</c:v>
                </c:pt>
                <c:pt idx="92">
                  <c:v>565.54054054053984</c:v>
                </c:pt>
                <c:pt idx="93">
                  <c:v>571.62162162162087</c:v>
                </c:pt>
                <c:pt idx="94">
                  <c:v>577.70270270270203</c:v>
                </c:pt>
                <c:pt idx="95">
                  <c:v>583.78378378378306</c:v>
                </c:pt>
                <c:pt idx="96">
                  <c:v>589.86486486486422</c:v>
                </c:pt>
                <c:pt idx="97">
                  <c:v>595.94594594594537</c:v>
                </c:pt>
                <c:pt idx="98">
                  <c:v>602.02702702702629</c:v>
                </c:pt>
                <c:pt idx="99">
                  <c:v>608.10810810810744</c:v>
                </c:pt>
                <c:pt idx="100">
                  <c:v>614.18918918918928</c:v>
                </c:pt>
                <c:pt idx="101">
                  <c:v>620.2702702702702</c:v>
                </c:pt>
                <c:pt idx="102">
                  <c:v>626.35135135135124</c:v>
                </c:pt>
                <c:pt idx="103">
                  <c:v>632.43243243243228</c:v>
                </c:pt>
                <c:pt idx="104">
                  <c:v>638.51351351351343</c:v>
                </c:pt>
                <c:pt idx="105">
                  <c:v>644.59459459459447</c:v>
                </c:pt>
                <c:pt idx="106">
                  <c:v>650.67567567567562</c:v>
                </c:pt>
                <c:pt idx="107">
                  <c:v>656.75675675675666</c:v>
                </c:pt>
                <c:pt idx="108">
                  <c:v>662.83783783783781</c:v>
                </c:pt>
                <c:pt idx="109">
                  <c:v>668.91891891891885</c:v>
                </c:pt>
                <c:pt idx="110">
                  <c:v>674.99999999999989</c:v>
                </c:pt>
                <c:pt idx="111">
                  <c:v>681.08108108108092</c:v>
                </c:pt>
                <c:pt idx="112">
                  <c:v>687.16216216216208</c:v>
                </c:pt>
                <c:pt idx="113">
                  <c:v>693.24324324324311</c:v>
                </c:pt>
                <c:pt idx="114">
                  <c:v>699.32432432432415</c:v>
                </c:pt>
                <c:pt idx="115">
                  <c:v>705.4054054054053</c:v>
                </c:pt>
                <c:pt idx="116">
                  <c:v>711.48648648648646</c:v>
                </c:pt>
                <c:pt idx="117">
                  <c:v>717.56756756756749</c:v>
                </c:pt>
                <c:pt idx="118">
                  <c:v>723.64864864864853</c:v>
                </c:pt>
                <c:pt idx="119">
                  <c:v>729.72972972972957</c:v>
                </c:pt>
                <c:pt idx="120">
                  <c:v>735.81081081081072</c:v>
                </c:pt>
                <c:pt idx="121">
                  <c:v>741.89189189189176</c:v>
                </c:pt>
                <c:pt idx="122">
                  <c:v>747.9729729729728</c:v>
                </c:pt>
                <c:pt idx="123">
                  <c:v>754.05405405405406</c:v>
                </c:pt>
                <c:pt idx="124">
                  <c:v>760.1351351351351</c:v>
                </c:pt>
                <c:pt idx="125">
                  <c:v>766.21621621621614</c:v>
                </c:pt>
                <c:pt idx="126">
                  <c:v>772.29729729729718</c:v>
                </c:pt>
                <c:pt idx="127">
                  <c:v>778.37837837837833</c:v>
                </c:pt>
                <c:pt idx="128">
                  <c:v>784.45945945945937</c:v>
                </c:pt>
                <c:pt idx="129">
                  <c:v>790.54054054054041</c:v>
                </c:pt>
                <c:pt idx="130">
                  <c:v>796.62162162162144</c:v>
                </c:pt>
                <c:pt idx="131">
                  <c:v>802.7027027027026</c:v>
                </c:pt>
                <c:pt idx="132">
                  <c:v>808.78378378378375</c:v>
                </c:pt>
                <c:pt idx="133">
                  <c:v>814.86486486486478</c:v>
                </c:pt>
                <c:pt idx="134">
                  <c:v>820.94594594594582</c:v>
                </c:pt>
                <c:pt idx="135">
                  <c:v>827.02702702702709</c:v>
                </c:pt>
                <c:pt idx="136">
                  <c:v>833.10810810810813</c:v>
                </c:pt>
                <c:pt idx="137">
                  <c:v>839.18918918918916</c:v>
                </c:pt>
                <c:pt idx="138">
                  <c:v>845.2702702702702</c:v>
                </c:pt>
                <c:pt idx="139">
                  <c:v>851.35135135135135</c:v>
                </c:pt>
                <c:pt idx="140">
                  <c:v>857.43243243243228</c:v>
                </c:pt>
                <c:pt idx="141">
                  <c:v>863.51351351351332</c:v>
                </c:pt>
                <c:pt idx="142">
                  <c:v>869.59459459459435</c:v>
                </c:pt>
                <c:pt idx="143">
                  <c:v>875.67567567567551</c:v>
                </c:pt>
                <c:pt idx="144">
                  <c:v>881.75675675675654</c:v>
                </c:pt>
                <c:pt idx="145">
                  <c:v>887.83783783783758</c:v>
                </c:pt>
                <c:pt idx="146">
                  <c:v>893.91891891891873</c:v>
                </c:pt>
                <c:pt idx="147">
                  <c:v>899.99999999999977</c:v>
                </c:pt>
                <c:pt idx="148">
                  <c:v>906.08108108108092</c:v>
                </c:pt>
                <c:pt idx="149">
                  <c:v>912.16216216216196</c:v>
                </c:pt>
                <c:pt idx="150">
                  <c:v>918.24324324324311</c:v>
                </c:pt>
                <c:pt idx="151">
                  <c:v>924.32432432432415</c:v>
                </c:pt>
                <c:pt idx="152">
                  <c:v>930.40540540540519</c:v>
                </c:pt>
                <c:pt idx="153">
                  <c:v>936.48648648648623</c:v>
                </c:pt>
                <c:pt idx="154">
                  <c:v>942.56756756756738</c:v>
                </c:pt>
                <c:pt idx="155">
                  <c:v>948.64864864864842</c:v>
                </c:pt>
                <c:pt idx="156">
                  <c:v>954.72972972972946</c:v>
                </c:pt>
                <c:pt idx="157">
                  <c:v>960.81081081081061</c:v>
                </c:pt>
                <c:pt idx="158">
                  <c:v>966.89189189189176</c:v>
                </c:pt>
                <c:pt idx="159">
                  <c:v>972.9729729729728</c:v>
                </c:pt>
                <c:pt idx="160">
                  <c:v>979.05405405405384</c:v>
                </c:pt>
                <c:pt idx="161">
                  <c:v>985.13513513513522</c:v>
                </c:pt>
                <c:pt idx="162">
                  <c:v>991.21621621621625</c:v>
                </c:pt>
                <c:pt idx="163">
                  <c:v>997.29729729729729</c:v>
                </c:pt>
                <c:pt idx="164">
                  <c:v>1003.3783783783783</c:v>
                </c:pt>
                <c:pt idx="165">
                  <c:v>1009.4594594594595</c:v>
                </c:pt>
                <c:pt idx="166">
                  <c:v>1015.5405405405405</c:v>
                </c:pt>
                <c:pt idx="167">
                  <c:v>1021.6216216216216</c:v>
                </c:pt>
                <c:pt idx="168">
                  <c:v>1027.7027027027027</c:v>
                </c:pt>
                <c:pt idx="169">
                  <c:v>1033.7837837837837</c:v>
                </c:pt>
                <c:pt idx="170">
                  <c:v>1039.8648648648648</c:v>
                </c:pt>
                <c:pt idx="171">
                  <c:v>1045.9459459459458</c:v>
                </c:pt>
                <c:pt idx="172">
                  <c:v>1052.0270270270269</c:v>
                </c:pt>
                <c:pt idx="173">
                  <c:v>1058.1081081081079</c:v>
                </c:pt>
                <c:pt idx="174">
                  <c:v>1064.1891891891889</c:v>
                </c:pt>
                <c:pt idx="175">
                  <c:v>1070.27027027027</c:v>
                </c:pt>
                <c:pt idx="176">
                  <c:v>1076.351351351351</c:v>
                </c:pt>
                <c:pt idx="177">
                  <c:v>1082.4324324324321</c:v>
                </c:pt>
                <c:pt idx="178">
                  <c:v>1088.5135135135133</c:v>
                </c:pt>
                <c:pt idx="179">
                  <c:v>1094.5945945945946</c:v>
                </c:pt>
                <c:pt idx="180">
                  <c:v>1100.6756756756756</c:v>
                </c:pt>
                <c:pt idx="181">
                  <c:v>1106.7567567567567</c:v>
                </c:pt>
                <c:pt idx="182">
                  <c:v>1112.8378378378377</c:v>
                </c:pt>
                <c:pt idx="183">
                  <c:v>1118.9189189189187</c:v>
                </c:pt>
                <c:pt idx="184">
                  <c:v>1124.9999999999998</c:v>
                </c:pt>
                <c:pt idx="185">
                  <c:v>1131.0810810810808</c:v>
                </c:pt>
                <c:pt idx="186">
                  <c:v>1137.1621621621621</c:v>
                </c:pt>
                <c:pt idx="187">
                  <c:v>1143.2432432432431</c:v>
                </c:pt>
                <c:pt idx="188">
                  <c:v>1149.3243243243242</c:v>
                </c:pt>
                <c:pt idx="189">
                  <c:v>1155.4054054054052</c:v>
                </c:pt>
                <c:pt idx="190">
                  <c:v>1161.4864864864862</c:v>
                </c:pt>
                <c:pt idx="191">
                  <c:v>1167.5675675675673</c:v>
                </c:pt>
                <c:pt idx="192">
                  <c:v>1173.6486486486483</c:v>
                </c:pt>
                <c:pt idx="193">
                  <c:v>1179.7297297297293</c:v>
                </c:pt>
                <c:pt idx="194">
                  <c:v>1185.8108108108106</c:v>
                </c:pt>
                <c:pt idx="195">
                  <c:v>1191.8918918918916</c:v>
                </c:pt>
                <c:pt idx="196">
                  <c:v>1197.9729729729729</c:v>
                </c:pt>
                <c:pt idx="197">
                  <c:v>1204.0540540540539</c:v>
                </c:pt>
                <c:pt idx="198">
                  <c:v>1210.1351351351352</c:v>
                </c:pt>
                <c:pt idx="199">
                  <c:v>1216.2162162162163</c:v>
                </c:pt>
                <c:pt idx="200">
                  <c:v>1277.0270270270269</c:v>
                </c:pt>
                <c:pt idx="201">
                  <c:v>1337.8378378378377</c:v>
                </c:pt>
                <c:pt idx="202">
                  <c:v>1398.6486486486483</c:v>
                </c:pt>
                <c:pt idx="203">
                  <c:v>1459.4594594594591</c:v>
                </c:pt>
                <c:pt idx="204">
                  <c:v>1520.2702702702702</c:v>
                </c:pt>
                <c:pt idx="205">
                  <c:v>1581.0810810810808</c:v>
                </c:pt>
                <c:pt idx="206">
                  <c:v>1641.8918918918916</c:v>
                </c:pt>
                <c:pt idx="207">
                  <c:v>1702.7027027027027</c:v>
                </c:pt>
                <c:pt idx="208">
                  <c:v>1763.5135135135131</c:v>
                </c:pt>
                <c:pt idx="209">
                  <c:v>1824.3243243243239</c:v>
                </c:pt>
                <c:pt idx="210">
                  <c:v>1885.1351351351348</c:v>
                </c:pt>
                <c:pt idx="211">
                  <c:v>1945.9459459459456</c:v>
                </c:pt>
                <c:pt idx="212">
                  <c:v>2006.7567567567567</c:v>
                </c:pt>
                <c:pt idx="213">
                  <c:v>2067.5675675675675</c:v>
                </c:pt>
                <c:pt idx="214">
                  <c:v>2128.3783783783779</c:v>
                </c:pt>
                <c:pt idx="215">
                  <c:v>2189.1891891891892</c:v>
                </c:pt>
                <c:pt idx="216">
                  <c:v>2249.9999999999995</c:v>
                </c:pt>
                <c:pt idx="217">
                  <c:v>2310.8108108108104</c:v>
                </c:pt>
                <c:pt idx="218">
                  <c:v>2371.6216216216212</c:v>
                </c:pt>
                <c:pt idx="219">
                  <c:v>2432.4324324324325</c:v>
                </c:pt>
                <c:pt idx="220">
                  <c:v>2493.2432432432429</c:v>
                </c:pt>
                <c:pt idx="221">
                  <c:v>2554.0540540540537</c:v>
                </c:pt>
                <c:pt idx="222">
                  <c:v>2614.8648648648646</c:v>
                </c:pt>
                <c:pt idx="223">
                  <c:v>2675.6756756756754</c:v>
                </c:pt>
                <c:pt idx="224">
                  <c:v>2736.4864864864858</c:v>
                </c:pt>
                <c:pt idx="225">
                  <c:v>2797.2972972972966</c:v>
                </c:pt>
                <c:pt idx="226">
                  <c:v>2858.1081081081015</c:v>
                </c:pt>
                <c:pt idx="227">
                  <c:v>2918.9189189189124</c:v>
                </c:pt>
                <c:pt idx="228">
                  <c:v>2979.7297297297232</c:v>
                </c:pt>
                <c:pt idx="229">
                  <c:v>3040.540540540534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'Spectral Res incl Nyquist'!$F$5</c:f>
              <c:strCache>
                <c:ptCount val="1"/>
                <c:pt idx="0">
                  <c:v>5500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Nyquist'!$F$6:$F$235</c:f>
              <c:numCache>
                <c:formatCode>0</c:formatCode>
                <c:ptCount val="230"/>
                <c:pt idx="0">
                  <c:v>7.4324324324325062</c:v>
                </c:pt>
                <c:pt idx="1">
                  <c:v>14.86486486486494</c:v>
                </c:pt>
                <c:pt idx="2">
                  <c:v>22.297297297297373</c:v>
                </c:pt>
                <c:pt idx="3">
                  <c:v>29.729729729729801</c:v>
                </c:pt>
                <c:pt idx="4">
                  <c:v>37.162162162162161</c:v>
                </c:pt>
                <c:pt idx="5">
                  <c:v>44.594594594594589</c:v>
                </c:pt>
                <c:pt idx="6">
                  <c:v>52.027027027027032</c:v>
                </c:pt>
                <c:pt idx="7">
                  <c:v>59.45945945945946</c:v>
                </c:pt>
                <c:pt idx="8">
                  <c:v>66.891891891891888</c:v>
                </c:pt>
                <c:pt idx="9">
                  <c:v>74.324324324324323</c:v>
                </c:pt>
                <c:pt idx="10">
                  <c:v>81.756756756756758</c:v>
                </c:pt>
                <c:pt idx="11">
                  <c:v>89.189189189189179</c:v>
                </c:pt>
                <c:pt idx="12">
                  <c:v>96.621621621621628</c:v>
                </c:pt>
                <c:pt idx="13">
                  <c:v>104.05405405405406</c:v>
                </c:pt>
                <c:pt idx="14">
                  <c:v>111.48648648648648</c:v>
                </c:pt>
                <c:pt idx="15">
                  <c:v>118.91891891891892</c:v>
                </c:pt>
                <c:pt idx="16">
                  <c:v>126.35135135135135</c:v>
                </c:pt>
                <c:pt idx="17">
                  <c:v>133.78378378378378</c:v>
                </c:pt>
                <c:pt idx="18">
                  <c:v>141.21621621621622</c:v>
                </c:pt>
                <c:pt idx="19">
                  <c:v>148.64864864864865</c:v>
                </c:pt>
                <c:pt idx="20">
                  <c:v>156.08108108108107</c:v>
                </c:pt>
                <c:pt idx="21">
                  <c:v>163.51351351351352</c:v>
                </c:pt>
                <c:pt idx="22">
                  <c:v>170.94594594594594</c:v>
                </c:pt>
                <c:pt idx="23">
                  <c:v>178.37837837837836</c:v>
                </c:pt>
                <c:pt idx="24">
                  <c:v>185.81081081081084</c:v>
                </c:pt>
                <c:pt idx="25">
                  <c:v>193.24324324324326</c:v>
                </c:pt>
                <c:pt idx="26">
                  <c:v>200.67567567567568</c:v>
                </c:pt>
                <c:pt idx="27">
                  <c:v>208.10810810810813</c:v>
                </c:pt>
                <c:pt idx="28">
                  <c:v>215.54054054054055</c:v>
                </c:pt>
                <c:pt idx="29">
                  <c:v>222.97297297297297</c:v>
                </c:pt>
                <c:pt idx="30">
                  <c:v>230.40540540540542</c:v>
                </c:pt>
                <c:pt idx="31">
                  <c:v>237.83783783783784</c:v>
                </c:pt>
                <c:pt idx="32">
                  <c:v>245.27027027027026</c:v>
                </c:pt>
                <c:pt idx="33">
                  <c:v>252.70270270270271</c:v>
                </c:pt>
                <c:pt idx="34">
                  <c:v>260.13513513513516</c:v>
                </c:pt>
                <c:pt idx="35">
                  <c:v>267.56756756756755</c:v>
                </c:pt>
                <c:pt idx="36">
                  <c:v>275</c:v>
                </c:pt>
                <c:pt idx="37">
                  <c:v>282.43243243243245</c:v>
                </c:pt>
                <c:pt idx="38">
                  <c:v>289.8648648648649</c:v>
                </c:pt>
                <c:pt idx="39">
                  <c:v>297.29729729729729</c:v>
                </c:pt>
                <c:pt idx="40">
                  <c:v>304.72972972972974</c:v>
                </c:pt>
                <c:pt idx="41">
                  <c:v>312.16216216216213</c:v>
                </c:pt>
                <c:pt idx="42">
                  <c:v>319.59459459459458</c:v>
                </c:pt>
                <c:pt idx="43">
                  <c:v>327.02702702702703</c:v>
                </c:pt>
                <c:pt idx="44">
                  <c:v>334.45945945945948</c:v>
                </c:pt>
                <c:pt idx="45">
                  <c:v>341.89189189189187</c:v>
                </c:pt>
                <c:pt idx="46">
                  <c:v>349.32432432432432</c:v>
                </c:pt>
                <c:pt idx="47">
                  <c:v>356.75675675675672</c:v>
                </c:pt>
                <c:pt idx="48">
                  <c:v>364.18918918918916</c:v>
                </c:pt>
                <c:pt idx="49">
                  <c:v>371.62162162162167</c:v>
                </c:pt>
                <c:pt idx="50">
                  <c:v>379.05405405405406</c:v>
                </c:pt>
                <c:pt idx="51">
                  <c:v>386.48648648648651</c:v>
                </c:pt>
                <c:pt idx="52">
                  <c:v>393.91891891891891</c:v>
                </c:pt>
                <c:pt idx="53">
                  <c:v>401.35135135135135</c:v>
                </c:pt>
                <c:pt idx="54">
                  <c:v>408.78378378378375</c:v>
                </c:pt>
                <c:pt idx="55">
                  <c:v>416.21621621621625</c:v>
                </c:pt>
                <c:pt idx="56">
                  <c:v>423.64864864864865</c:v>
                </c:pt>
                <c:pt idx="57">
                  <c:v>431.08108108108109</c:v>
                </c:pt>
                <c:pt idx="58">
                  <c:v>438.51351351351349</c:v>
                </c:pt>
                <c:pt idx="59">
                  <c:v>445.94594594594594</c:v>
                </c:pt>
                <c:pt idx="60">
                  <c:v>453.37837837837833</c:v>
                </c:pt>
                <c:pt idx="61">
                  <c:v>460.81081081081084</c:v>
                </c:pt>
                <c:pt idx="62">
                  <c:v>468.24324324324323</c:v>
                </c:pt>
                <c:pt idx="63">
                  <c:v>475.67567567567568</c:v>
                </c:pt>
                <c:pt idx="64">
                  <c:v>483.10810810810807</c:v>
                </c:pt>
                <c:pt idx="65">
                  <c:v>490.54054054054052</c:v>
                </c:pt>
                <c:pt idx="66">
                  <c:v>497.97297297297303</c:v>
                </c:pt>
                <c:pt idx="67">
                  <c:v>505.40540540540542</c:v>
                </c:pt>
                <c:pt idx="68">
                  <c:v>512.83783783783701</c:v>
                </c:pt>
                <c:pt idx="69">
                  <c:v>520.27027027026941</c:v>
                </c:pt>
                <c:pt idx="70">
                  <c:v>527.70270270270271</c:v>
                </c:pt>
                <c:pt idx="71">
                  <c:v>535.13513513513431</c:v>
                </c:pt>
                <c:pt idx="72">
                  <c:v>542.56756756756681</c:v>
                </c:pt>
                <c:pt idx="73">
                  <c:v>549.9999999999992</c:v>
                </c:pt>
                <c:pt idx="74">
                  <c:v>557.43243243243171</c:v>
                </c:pt>
                <c:pt idx="75">
                  <c:v>564.86486486486422</c:v>
                </c:pt>
                <c:pt idx="76">
                  <c:v>572.29729729729661</c:v>
                </c:pt>
                <c:pt idx="77">
                  <c:v>579.72972972972912</c:v>
                </c:pt>
                <c:pt idx="78">
                  <c:v>587.16216216216139</c:v>
                </c:pt>
                <c:pt idx="79">
                  <c:v>594.5945945945939</c:v>
                </c:pt>
                <c:pt idx="80">
                  <c:v>602.02702702702629</c:v>
                </c:pt>
                <c:pt idx="81">
                  <c:v>609.4594594594588</c:v>
                </c:pt>
                <c:pt idx="82">
                  <c:v>616.89189189189108</c:v>
                </c:pt>
                <c:pt idx="83">
                  <c:v>624.32432432432347</c:v>
                </c:pt>
                <c:pt idx="84">
                  <c:v>631.75675675675598</c:v>
                </c:pt>
                <c:pt idx="85">
                  <c:v>639.18918918918848</c:v>
                </c:pt>
                <c:pt idx="86">
                  <c:v>646.62162162162076</c:v>
                </c:pt>
                <c:pt idx="87">
                  <c:v>654.05405405405327</c:v>
                </c:pt>
                <c:pt idx="88">
                  <c:v>661.48648648648577</c:v>
                </c:pt>
                <c:pt idx="89">
                  <c:v>668.91891891891828</c:v>
                </c:pt>
                <c:pt idx="90">
                  <c:v>676.35135135135056</c:v>
                </c:pt>
                <c:pt idx="91">
                  <c:v>683.78378378378306</c:v>
                </c:pt>
                <c:pt idx="92">
                  <c:v>691.21621621621546</c:v>
                </c:pt>
                <c:pt idx="93">
                  <c:v>698.64864864864796</c:v>
                </c:pt>
                <c:pt idx="94">
                  <c:v>706.08108108108047</c:v>
                </c:pt>
                <c:pt idx="95">
                  <c:v>713.51351351351275</c:v>
                </c:pt>
                <c:pt idx="96">
                  <c:v>720.94594594594525</c:v>
                </c:pt>
                <c:pt idx="97">
                  <c:v>728.37837837837765</c:v>
                </c:pt>
                <c:pt idx="98">
                  <c:v>735.81081081081004</c:v>
                </c:pt>
                <c:pt idx="99">
                  <c:v>743.24324324324243</c:v>
                </c:pt>
                <c:pt idx="100">
                  <c:v>750.67567567567562</c:v>
                </c:pt>
                <c:pt idx="101">
                  <c:v>758.10810810810813</c:v>
                </c:pt>
                <c:pt idx="102">
                  <c:v>765.54054054054052</c:v>
                </c:pt>
                <c:pt idx="103">
                  <c:v>772.97297297297303</c:v>
                </c:pt>
                <c:pt idx="104">
                  <c:v>780.40540540540542</c:v>
                </c:pt>
                <c:pt idx="105">
                  <c:v>787.83783783783781</c:v>
                </c:pt>
                <c:pt idx="106">
                  <c:v>795.27027027027032</c:v>
                </c:pt>
                <c:pt idx="107">
                  <c:v>802.70270270270271</c:v>
                </c:pt>
                <c:pt idx="108">
                  <c:v>810.1351351351351</c:v>
                </c:pt>
                <c:pt idx="109">
                  <c:v>817.56756756756749</c:v>
                </c:pt>
                <c:pt idx="110">
                  <c:v>825</c:v>
                </c:pt>
                <c:pt idx="111">
                  <c:v>832.43243243243251</c:v>
                </c:pt>
                <c:pt idx="112">
                  <c:v>839.86486486486478</c:v>
                </c:pt>
                <c:pt idx="113">
                  <c:v>847.29729729729729</c:v>
                </c:pt>
                <c:pt idx="114">
                  <c:v>854.72972972972968</c:v>
                </c:pt>
                <c:pt idx="115">
                  <c:v>862.16216216216219</c:v>
                </c:pt>
                <c:pt idx="116">
                  <c:v>869.5945945945947</c:v>
                </c:pt>
                <c:pt idx="117">
                  <c:v>877.02702702702697</c:v>
                </c:pt>
                <c:pt idx="118">
                  <c:v>884.45945945945948</c:v>
                </c:pt>
                <c:pt idx="119">
                  <c:v>891.89189189189187</c:v>
                </c:pt>
                <c:pt idx="120">
                  <c:v>899.32432432432438</c:v>
                </c:pt>
                <c:pt idx="121">
                  <c:v>906.75675675675666</c:v>
                </c:pt>
                <c:pt idx="122">
                  <c:v>914.18918918918916</c:v>
                </c:pt>
                <c:pt idx="123">
                  <c:v>921.62162162162167</c:v>
                </c:pt>
                <c:pt idx="124">
                  <c:v>929.05405405405406</c:v>
                </c:pt>
                <c:pt idx="125">
                  <c:v>936.48648648648646</c:v>
                </c:pt>
                <c:pt idx="126">
                  <c:v>943.91891891891885</c:v>
                </c:pt>
                <c:pt idx="127">
                  <c:v>951.35135135135135</c:v>
                </c:pt>
                <c:pt idx="128">
                  <c:v>958.78378378378386</c:v>
                </c:pt>
                <c:pt idx="129">
                  <c:v>966.21621621621614</c:v>
                </c:pt>
                <c:pt idx="130">
                  <c:v>973.64864864864865</c:v>
                </c:pt>
                <c:pt idx="131">
                  <c:v>981.08108108108104</c:v>
                </c:pt>
                <c:pt idx="132">
                  <c:v>988.51351351351354</c:v>
                </c:pt>
                <c:pt idx="133">
                  <c:v>995.94594594594605</c:v>
                </c:pt>
                <c:pt idx="134">
                  <c:v>1003.3783783783783</c:v>
                </c:pt>
                <c:pt idx="135">
                  <c:v>1010.8108108108108</c:v>
                </c:pt>
                <c:pt idx="136">
                  <c:v>1018.2432432432432</c:v>
                </c:pt>
                <c:pt idx="137">
                  <c:v>1025.6756756756756</c:v>
                </c:pt>
                <c:pt idx="138">
                  <c:v>1033.1081081081081</c:v>
                </c:pt>
                <c:pt idx="139">
                  <c:v>1040.5405405405406</c:v>
                </c:pt>
                <c:pt idx="140">
                  <c:v>1047.9729729729729</c:v>
                </c:pt>
                <c:pt idx="141">
                  <c:v>1055.4054054054054</c:v>
                </c:pt>
                <c:pt idx="142">
                  <c:v>1062.8378378378379</c:v>
                </c:pt>
                <c:pt idx="143">
                  <c:v>1070.2702702702702</c:v>
                </c:pt>
                <c:pt idx="144">
                  <c:v>1077.7027027027025</c:v>
                </c:pt>
                <c:pt idx="145">
                  <c:v>1085.1351351351352</c:v>
                </c:pt>
                <c:pt idx="146">
                  <c:v>1092.5675675675675</c:v>
                </c:pt>
                <c:pt idx="147">
                  <c:v>1100</c:v>
                </c:pt>
                <c:pt idx="148">
                  <c:v>1107.4324324324325</c:v>
                </c:pt>
                <c:pt idx="149">
                  <c:v>1114.8648648648648</c:v>
                </c:pt>
                <c:pt idx="150">
                  <c:v>1122.2972972972973</c:v>
                </c:pt>
                <c:pt idx="151">
                  <c:v>1129.7297297297298</c:v>
                </c:pt>
                <c:pt idx="152">
                  <c:v>1137.1621621621623</c:v>
                </c:pt>
                <c:pt idx="153">
                  <c:v>1144.5945945945946</c:v>
                </c:pt>
                <c:pt idx="154">
                  <c:v>1152.0270270270269</c:v>
                </c:pt>
                <c:pt idx="155">
                  <c:v>1159.4594594594596</c:v>
                </c:pt>
                <c:pt idx="156">
                  <c:v>1166.8918918918919</c:v>
                </c:pt>
                <c:pt idx="157">
                  <c:v>1174.3243243243242</c:v>
                </c:pt>
                <c:pt idx="158">
                  <c:v>1181.7567567567569</c:v>
                </c:pt>
                <c:pt idx="159">
                  <c:v>1189.1891891891892</c:v>
                </c:pt>
                <c:pt idx="160">
                  <c:v>1196.6216216216217</c:v>
                </c:pt>
                <c:pt idx="161">
                  <c:v>1204.0540540540539</c:v>
                </c:pt>
                <c:pt idx="162">
                  <c:v>1211.4864864864865</c:v>
                </c:pt>
                <c:pt idx="163">
                  <c:v>1218.918918918919</c:v>
                </c:pt>
                <c:pt idx="164">
                  <c:v>1226.3513513513512</c:v>
                </c:pt>
                <c:pt idx="165">
                  <c:v>1233.783783783784</c:v>
                </c:pt>
                <c:pt idx="166">
                  <c:v>1241.2162162162163</c:v>
                </c:pt>
                <c:pt idx="167">
                  <c:v>1248.6486486486485</c:v>
                </c:pt>
                <c:pt idx="168">
                  <c:v>1256.0810810810813</c:v>
                </c:pt>
                <c:pt idx="169">
                  <c:v>1263.5135135135135</c:v>
                </c:pt>
                <c:pt idx="170">
                  <c:v>1270.9459459459458</c:v>
                </c:pt>
                <c:pt idx="171">
                  <c:v>1278.3783783783783</c:v>
                </c:pt>
                <c:pt idx="172">
                  <c:v>1285.8108108108108</c:v>
                </c:pt>
                <c:pt idx="173">
                  <c:v>1293.2432432432433</c:v>
                </c:pt>
                <c:pt idx="174">
                  <c:v>1300.6756756756756</c:v>
                </c:pt>
                <c:pt idx="175">
                  <c:v>1308.1081081081081</c:v>
                </c:pt>
                <c:pt idx="176">
                  <c:v>1315.5405405405406</c:v>
                </c:pt>
                <c:pt idx="177">
                  <c:v>1322.9729729729729</c:v>
                </c:pt>
                <c:pt idx="178">
                  <c:v>1330.4054054054052</c:v>
                </c:pt>
                <c:pt idx="179">
                  <c:v>1337.8378378378379</c:v>
                </c:pt>
                <c:pt idx="180">
                  <c:v>1345.2702702702702</c:v>
                </c:pt>
                <c:pt idx="181">
                  <c:v>1352.7027027027027</c:v>
                </c:pt>
                <c:pt idx="182">
                  <c:v>1360.1351351351352</c:v>
                </c:pt>
                <c:pt idx="183">
                  <c:v>1367.5675675675675</c:v>
                </c:pt>
                <c:pt idx="184">
                  <c:v>1375</c:v>
                </c:pt>
                <c:pt idx="185">
                  <c:v>1382.4324324324323</c:v>
                </c:pt>
                <c:pt idx="186">
                  <c:v>1389.864864864865</c:v>
                </c:pt>
                <c:pt idx="187">
                  <c:v>1397.2972972972973</c:v>
                </c:pt>
                <c:pt idx="188">
                  <c:v>1404.7297297297296</c:v>
                </c:pt>
                <c:pt idx="189">
                  <c:v>1412.1621621621623</c:v>
                </c:pt>
                <c:pt idx="190">
                  <c:v>1419.5945945945946</c:v>
                </c:pt>
                <c:pt idx="191">
                  <c:v>1427.0270270270269</c:v>
                </c:pt>
                <c:pt idx="192">
                  <c:v>1434.4594594594596</c:v>
                </c:pt>
                <c:pt idx="193">
                  <c:v>1441.8918918918919</c:v>
                </c:pt>
                <c:pt idx="194">
                  <c:v>1449.3243243243244</c:v>
                </c:pt>
                <c:pt idx="195">
                  <c:v>1456.7567567567567</c:v>
                </c:pt>
                <c:pt idx="196">
                  <c:v>1464.1891891891892</c:v>
                </c:pt>
                <c:pt idx="197">
                  <c:v>1471.6216216216217</c:v>
                </c:pt>
                <c:pt idx="198">
                  <c:v>1479.0540540540539</c:v>
                </c:pt>
                <c:pt idx="199">
                  <c:v>1486.4864864864867</c:v>
                </c:pt>
                <c:pt idx="200">
                  <c:v>1560.8108108108108</c:v>
                </c:pt>
                <c:pt idx="201">
                  <c:v>1635.135135135135</c:v>
                </c:pt>
                <c:pt idx="202">
                  <c:v>1709.4594594594594</c:v>
                </c:pt>
                <c:pt idx="203">
                  <c:v>1783.7837837837837</c:v>
                </c:pt>
                <c:pt idx="204">
                  <c:v>1858.1081081081081</c:v>
                </c:pt>
                <c:pt idx="205">
                  <c:v>1932.4324324324323</c:v>
                </c:pt>
                <c:pt idx="206">
                  <c:v>2006.7567567567567</c:v>
                </c:pt>
                <c:pt idx="207">
                  <c:v>2081.0810810810813</c:v>
                </c:pt>
                <c:pt idx="208">
                  <c:v>2155.405405405405</c:v>
                </c:pt>
                <c:pt idx="209">
                  <c:v>2229.7297297297296</c:v>
                </c:pt>
                <c:pt idx="210">
                  <c:v>2304.0540540540537</c:v>
                </c:pt>
                <c:pt idx="211">
                  <c:v>2378.3783783783783</c:v>
                </c:pt>
                <c:pt idx="212">
                  <c:v>2452.7027027027025</c:v>
                </c:pt>
                <c:pt idx="213">
                  <c:v>2527.0270270270271</c:v>
                </c:pt>
                <c:pt idx="214">
                  <c:v>2601.3513513513512</c:v>
                </c:pt>
                <c:pt idx="215">
                  <c:v>2675.6756756756758</c:v>
                </c:pt>
                <c:pt idx="216">
                  <c:v>2750</c:v>
                </c:pt>
                <c:pt idx="217">
                  <c:v>2824.3243243243246</c:v>
                </c:pt>
                <c:pt idx="218">
                  <c:v>2898.6486486486488</c:v>
                </c:pt>
                <c:pt idx="219">
                  <c:v>2972.9729729729734</c:v>
                </c:pt>
                <c:pt idx="220">
                  <c:v>3047.2972972972971</c:v>
                </c:pt>
                <c:pt idx="221">
                  <c:v>3121.6216216216217</c:v>
                </c:pt>
                <c:pt idx="222">
                  <c:v>3195.9459459459458</c:v>
                </c:pt>
                <c:pt idx="223">
                  <c:v>3270.27027027027</c:v>
                </c:pt>
                <c:pt idx="224">
                  <c:v>3344.5945945945946</c:v>
                </c:pt>
                <c:pt idx="225">
                  <c:v>3418.9189189189187</c:v>
                </c:pt>
                <c:pt idx="226">
                  <c:v>3493.2432432432356</c:v>
                </c:pt>
                <c:pt idx="227">
                  <c:v>3567.5675675675598</c:v>
                </c:pt>
                <c:pt idx="228">
                  <c:v>3641.8918918918844</c:v>
                </c:pt>
                <c:pt idx="229">
                  <c:v>3716.216216216209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'Spectral Res incl Nyquist'!$G$5</c:f>
              <c:strCache>
                <c:ptCount val="1"/>
                <c:pt idx="0">
                  <c:v>6500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Nyquist'!$G$6:$G$235</c:f>
              <c:numCache>
                <c:formatCode>0</c:formatCode>
                <c:ptCount val="230"/>
                <c:pt idx="0">
                  <c:v>8.783783783783873</c:v>
                </c:pt>
                <c:pt idx="1">
                  <c:v>17.567567567567657</c:v>
                </c:pt>
                <c:pt idx="2">
                  <c:v>26.351351351351436</c:v>
                </c:pt>
                <c:pt idx="3">
                  <c:v>35.135135135135215</c:v>
                </c:pt>
                <c:pt idx="4">
                  <c:v>43.918918918918912</c:v>
                </c:pt>
                <c:pt idx="5">
                  <c:v>52.702702702702702</c:v>
                </c:pt>
                <c:pt idx="6">
                  <c:v>61.486486486486484</c:v>
                </c:pt>
                <c:pt idx="7">
                  <c:v>70.270270270270274</c:v>
                </c:pt>
                <c:pt idx="8">
                  <c:v>79.054054054054049</c:v>
                </c:pt>
                <c:pt idx="9">
                  <c:v>87.837837837837824</c:v>
                </c:pt>
                <c:pt idx="10">
                  <c:v>96.621621621621628</c:v>
                </c:pt>
                <c:pt idx="11">
                  <c:v>105.4054054054054</c:v>
                </c:pt>
                <c:pt idx="12">
                  <c:v>114.18918918918919</c:v>
                </c:pt>
                <c:pt idx="13">
                  <c:v>122.97297297297297</c:v>
                </c:pt>
                <c:pt idx="14">
                  <c:v>131.75675675675677</c:v>
                </c:pt>
                <c:pt idx="15">
                  <c:v>140.54054054054055</c:v>
                </c:pt>
                <c:pt idx="16">
                  <c:v>149.32432432432432</c:v>
                </c:pt>
                <c:pt idx="17">
                  <c:v>158.1081081081081</c:v>
                </c:pt>
                <c:pt idx="18">
                  <c:v>166.89189189189187</c:v>
                </c:pt>
                <c:pt idx="19">
                  <c:v>175.67567567567565</c:v>
                </c:pt>
                <c:pt idx="20">
                  <c:v>184.45945945945948</c:v>
                </c:pt>
                <c:pt idx="21">
                  <c:v>193.24324324324326</c:v>
                </c:pt>
                <c:pt idx="22">
                  <c:v>202.02702702702703</c:v>
                </c:pt>
                <c:pt idx="23">
                  <c:v>210.81081081081081</c:v>
                </c:pt>
                <c:pt idx="24">
                  <c:v>219.59459459459461</c:v>
                </c:pt>
                <c:pt idx="25">
                  <c:v>228.37837837837839</c:v>
                </c:pt>
                <c:pt idx="26">
                  <c:v>237.16216216216216</c:v>
                </c:pt>
                <c:pt idx="27">
                  <c:v>245.94594594594594</c:v>
                </c:pt>
                <c:pt idx="28">
                  <c:v>254.72972972972974</c:v>
                </c:pt>
                <c:pt idx="29">
                  <c:v>263.51351351351354</c:v>
                </c:pt>
                <c:pt idx="30">
                  <c:v>272.29729729729729</c:v>
                </c:pt>
                <c:pt idx="31">
                  <c:v>281.08108108108109</c:v>
                </c:pt>
                <c:pt idx="32">
                  <c:v>289.8648648648649</c:v>
                </c:pt>
                <c:pt idx="33">
                  <c:v>298.64864864864865</c:v>
                </c:pt>
                <c:pt idx="34">
                  <c:v>307.43243243243251</c:v>
                </c:pt>
                <c:pt idx="35">
                  <c:v>316.2162162162162</c:v>
                </c:pt>
                <c:pt idx="36">
                  <c:v>325</c:v>
                </c:pt>
                <c:pt idx="37">
                  <c:v>333.78378378378375</c:v>
                </c:pt>
                <c:pt idx="38">
                  <c:v>342.56756756756755</c:v>
                </c:pt>
                <c:pt idx="39">
                  <c:v>351.3513513513513</c:v>
                </c:pt>
                <c:pt idx="40">
                  <c:v>360.13513513513516</c:v>
                </c:pt>
                <c:pt idx="41">
                  <c:v>368.91891891891896</c:v>
                </c:pt>
                <c:pt idx="42">
                  <c:v>377.70270270270265</c:v>
                </c:pt>
                <c:pt idx="43">
                  <c:v>386.48648648648651</c:v>
                </c:pt>
                <c:pt idx="44">
                  <c:v>395.27027027027026</c:v>
                </c:pt>
                <c:pt idx="45">
                  <c:v>404.05405405405406</c:v>
                </c:pt>
                <c:pt idx="46">
                  <c:v>412.83783783783781</c:v>
                </c:pt>
                <c:pt idx="47">
                  <c:v>421.62162162162161</c:v>
                </c:pt>
                <c:pt idx="48">
                  <c:v>430.40540540540542</c:v>
                </c:pt>
                <c:pt idx="49">
                  <c:v>439.18918918918922</c:v>
                </c:pt>
                <c:pt idx="50">
                  <c:v>447.97297297297291</c:v>
                </c:pt>
                <c:pt idx="51">
                  <c:v>456.75675675675677</c:v>
                </c:pt>
                <c:pt idx="52">
                  <c:v>465.54054054054052</c:v>
                </c:pt>
                <c:pt idx="53">
                  <c:v>474.32432432432432</c:v>
                </c:pt>
                <c:pt idx="54">
                  <c:v>483.10810810810807</c:v>
                </c:pt>
                <c:pt idx="55">
                  <c:v>491.89189189189187</c:v>
                </c:pt>
                <c:pt idx="56">
                  <c:v>500.67567567567568</c:v>
                </c:pt>
                <c:pt idx="57">
                  <c:v>509.45945945945948</c:v>
                </c:pt>
                <c:pt idx="58">
                  <c:v>518.24324324324323</c:v>
                </c:pt>
                <c:pt idx="59">
                  <c:v>527.02702702702709</c:v>
                </c:pt>
                <c:pt idx="60">
                  <c:v>535.81081081081072</c:v>
                </c:pt>
                <c:pt idx="61">
                  <c:v>544.59459459459458</c:v>
                </c:pt>
                <c:pt idx="62">
                  <c:v>553.37837837837844</c:v>
                </c:pt>
                <c:pt idx="63">
                  <c:v>562.16216216216219</c:v>
                </c:pt>
                <c:pt idx="64">
                  <c:v>570.94594594594594</c:v>
                </c:pt>
                <c:pt idx="65">
                  <c:v>579.7297297297298</c:v>
                </c:pt>
                <c:pt idx="66">
                  <c:v>588.51351351351354</c:v>
                </c:pt>
                <c:pt idx="67">
                  <c:v>597.29729729729729</c:v>
                </c:pt>
                <c:pt idx="68">
                  <c:v>606.08108108108013</c:v>
                </c:pt>
                <c:pt idx="69">
                  <c:v>614.86486486486399</c:v>
                </c:pt>
                <c:pt idx="70">
                  <c:v>623.64864864864853</c:v>
                </c:pt>
                <c:pt idx="71">
                  <c:v>632.43243243243148</c:v>
                </c:pt>
                <c:pt idx="72">
                  <c:v>641.21621621621523</c:v>
                </c:pt>
                <c:pt idx="73">
                  <c:v>649.99999999999909</c:v>
                </c:pt>
                <c:pt idx="74">
                  <c:v>658.78378378378284</c:v>
                </c:pt>
                <c:pt idx="75">
                  <c:v>667.5675675675667</c:v>
                </c:pt>
                <c:pt idx="76">
                  <c:v>676.35135135135044</c:v>
                </c:pt>
                <c:pt idx="77">
                  <c:v>685.13513513513442</c:v>
                </c:pt>
                <c:pt idx="78">
                  <c:v>693.91891891891817</c:v>
                </c:pt>
                <c:pt idx="79">
                  <c:v>702.70270270270191</c:v>
                </c:pt>
                <c:pt idx="80">
                  <c:v>711.48648648648566</c:v>
                </c:pt>
                <c:pt idx="81">
                  <c:v>720.27027027026952</c:v>
                </c:pt>
                <c:pt idx="82">
                  <c:v>729.05405405405315</c:v>
                </c:pt>
                <c:pt idx="83">
                  <c:v>737.8378378378369</c:v>
                </c:pt>
                <c:pt idx="84">
                  <c:v>746.62162162162076</c:v>
                </c:pt>
                <c:pt idx="85">
                  <c:v>755.40540540540451</c:v>
                </c:pt>
                <c:pt idx="86">
                  <c:v>764.18918918918826</c:v>
                </c:pt>
                <c:pt idx="87">
                  <c:v>772.972972972972</c:v>
                </c:pt>
                <c:pt idx="88">
                  <c:v>781.75675675675586</c:v>
                </c:pt>
                <c:pt idx="89">
                  <c:v>790.54054054053961</c:v>
                </c:pt>
                <c:pt idx="90">
                  <c:v>799.32432432432336</c:v>
                </c:pt>
                <c:pt idx="91">
                  <c:v>808.1081081081071</c:v>
                </c:pt>
                <c:pt idx="92">
                  <c:v>816.89189189189096</c:v>
                </c:pt>
                <c:pt idx="93">
                  <c:v>825.67567567567482</c:v>
                </c:pt>
                <c:pt idx="94">
                  <c:v>834.45945945945857</c:v>
                </c:pt>
                <c:pt idx="95">
                  <c:v>843.24324324324255</c:v>
                </c:pt>
                <c:pt idx="96">
                  <c:v>852.02702702702629</c:v>
                </c:pt>
                <c:pt idx="97">
                  <c:v>860.81081081081004</c:v>
                </c:pt>
                <c:pt idx="98">
                  <c:v>869.59459459459367</c:v>
                </c:pt>
                <c:pt idx="99">
                  <c:v>878.37837837837753</c:v>
                </c:pt>
                <c:pt idx="100">
                  <c:v>887.1621621621623</c:v>
                </c:pt>
                <c:pt idx="101">
                  <c:v>895.94594594594582</c:v>
                </c:pt>
                <c:pt idx="102">
                  <c:v>904.7297297297298</c:v>
                </c:pt>
                <c:pt idx="103">
                  <c:v>913.51351351351354</c:v>
                </c:pt>
                <c:pt idx="104">
                  <c:v>922.29729729729729</c:v>
                </c:pt>
                <c:pt idx="105">
                  <c:v>931.08108108108104</c:v>
                </c:pt>
                <c:pt idx="106">
                  <c:v>939.8648648648649</c:v>
                </c:pt>
                <c:pt idx="107">
                  <c:v>948.64864864864865</c:v>
                </c:pt>
                <c:pt idx="108">
                  <c:v>957.43243243243239</c:v>
                </c:pt>
                <c:pt idx="109">
                  <c:v>966.21621621621614</c:v>
                </c:pt>
                <c:pt idx="110">
                  <c:v>975</c:v>
                </c:pt>
                <c:pt idx="111">
                  <c:v>983.78378378378375</c:v>
                </c:pt>
                <c:pt idx="112">
                  <c:v>992.56756756756749</c:v>
                </c:pt>
                <c:pt idx="113">
                  <c:v>1001.3513513513514</c:v>
                </c:pt>
                <c:pt idx="114">
                  <c:v>1010.1351351351351</c:v>
                </c:pt>
                <c:pt idx="115">
                  <c:v>1018.918918918919</c:v>
                </c:pt>
                <c:pt idx="116">
                  <c:v>1027.7027027027027</c:v>
                </c:pt>
                <c:pt idx="117">
                  <c:v>1036.4864864864865</c:v>
                </c:pt>
                <c:pt idx="118">
                  <c:v>1045.2702702702702</c:v>
                </c:pt>
                <c:pt idx="119">
                  <c:v>1054.0540540540542</c:v>
                </c:pt>
                <c:pt idx="120">
                  <c:v>1062.8378378378379</c:v>
                </c:pt>
                <c:pt idx="121">
                  <c:v>1071.6216216216214</c:v>
                </c:pt>
                <c:pt idx="122">
                  <c:v>1080.4054054054054</c:v>
                </c:pt>
                <c:pt idx="123">
                  <c:v>1089.1891891891892</c:v>
                </c:pt>
                <c:pt idx="124">
                  <c:v>1097.9729729729729</c:v>
                </c:pt>
                <c:pt idx="125">
                  <c:v>1106.7567567567569</c:v>
                </c:pt>
                <c:pt idx="126">
                  <c:v>1115.5405405405406</c:v>
                </c:pt>
                <c:pt idx="127">
                  <c:v>1124.3243243243244</c:v>
                </c:pt>
                <c:pt idx="128">
                  <c:v>1133.1081081081081</c:v>
                </c:pt>
                <c:pt idx="129">
                  <c:v>1141.8918918918919</c:v>
                </c:pt>
                <c:pt idx="130">
                  <c:v>1150.6756756756756</c:v>
                </c:pt>
                <c:pt idx="131">
                  <c:v>1159.4594594594596</c:v>
                </c:pt>
                <c:pt idx="132">
                  <c:v>1168.2432432432431</c:v>
                </c:pt>
                <c:pt idx="133">
                  <c:v>1177.0270270270271</c:v>
                </c:pt>
                <c:pt idx="134">
                  <c:v>1185.8108108108108</c:v>
                </c:pt>
                <c:pt idx="135">
                  <c:v>1194.5945945945946</c:v>
                </c:pt>
                <c:pt idx="136">
                  <c:v>1203.3783783783783</c:v>
                </c:pt>
                <c:pt idx="137">
                  <c:v>1212.1621621621625</c:v>
                </c:pt>
                <c:pt idx="138">
                  <c:v>1220.9459459459461</c:v>
                </c:pt>
                <c:pt idx="139">
                  <c:v>1229.72972972973</c:v>
                </c:pt>
                <c:pt idx="140">
                  <c:v>1238.5135135135133</c:v>
                </c:pt>
                <c:pt idx="141">
                  <c:v>1247.2972972972971</c:v>
                </c:pt>
                <c:pt idx="142">
                  <c:v>1256.081081081081</c:v>
                </c:pt>
                <c:pt idx="143">
                  <c:v>1264.8648648648648</c:v>
                </c:pt>
                <c:pt idx="144">
                  <c:v>1273.6486486486488</c:v>
                </c:pt>
                <c:pt idx="145">
                  <c:v>1282.4324324324325</c:v>
                </c:pt>
                <c:pt idx="146">
                  <c:v>1291.2162162162163</c:v>
                </c:pt>
                <c:pt idx="147">
                  <c:v>1300</c:v>
                </c:pt>
                <c:pt idx="148">
                  <c:v>1308.7837837837837</c:v>
                </c:pt>
                <c:pt idx="149">
                  <c:v>1317.5675675675675</c:v>
                </c:pt>
                <c:pt idx="150">
                  <c:v>1326.3513513513515</c:v>
                </c:pt>
                <c:pt idx="151">
                  <c:v>1335.135135135135</c:v>
                </c:pt>
                <c:pt idx="152">
                  <c:v>1343.918918918919</c:v>
                </c:pt>
                <c:pt idx="153">
                  <c:v>1352.7027027027027</c:v>
                </c:pt>
                <c:pt idx="154">
                  <c:v>1361.4864864864865</c:v>
                </c:pt>
                <c:pt idx="155">
                  <c:v>1370.2702702702702</c:v>
                </c:pt>
                <c:pt idx="156">
                  <c:v>1379.0540540540542</c:v>
                </c:pt>
                <c:pt idx="157">
                  <c:v>1387.8378378378377</c:v>
                </c:pt>
                <c:pt idx="158">
                  <c:v>1396.6216216216217</c:v>
                </c:pt>
                <c:pt idx="159">
                  <c:v>1405.4054054054052</c:v>
                </c:pt>
                <c:pt idx="160">
                  <c:v>1414.1891891891892</c:v>
                </c:pt>
                <c:pt idx="161">
                  <c:v>1422.9729729729731</c:v>
                </c:pt>
                <c:pt idx="162">
                  <c:v>1431.7567567567567</c:v>
                </c:pt>
                <c:pt idx="163">
                  <c:v>1440.5405405405406</c:v>
                </c:pt>
                <c:pt idx="164">
                  <c:v>1449.3243243243244</c:v>
                </c:pt>
                <c:pt idx="165">
                  <c:v>1458.1081081081081</c:v>
                </c:pt>
                <c:pt idx="166">
                  <c:v>1466.8918918918919</c:v>
                </c:pt>
                <c:pt idx="167">
                  <c:v>1475.6756756756758</c:v>
                </c:pt>
                <c:pt idx="168">
                  <c:v>1484.4594594594594</c:v>
                </c:pt>
                <c:pt idx="169">
                  <c:v>1493.2432432432436</c:v>
                </c:pt>
                <c:pt idx="170">
                  <c:v>1502.0270270270271</c:v>
                </c:pt>
                <c:pt idx="171">
                  <c:v>1510.8108108108106</c:v>
                </c:pt>
                <c:pt idx="172">
                  <c:v>1519.5945945945944</c:v>
                </c:pt>
                <c:pt idx="173">
                  <c:v>1528.3783783783781</c:v>
                </c:pt>
                <c:pt idx="174">
                  <c:v>1537.1621621621621</c:v>
                </c:pt>
                <c:pt idx="175">
                  <c:v>1545.9459459459461</c:v>
                </c:pt>
                <c:pt idx="176">
                  <c:v>1554.7297297297296</c:v>
                </c:pt>
                <c:pt idx="177">
                  <c:v>1563.5135135135135</c:v>
                </c:pt>
                <c:pt idx="178">
                  <c:v>1572.2972972972973</c:v>
                </c:pt>
                <c:pt idx="179">
                  <c:v>1581.081081081081</c:v>
                </c:pt>
                <c:pt idx="180">
                  <c:v>1589.864864864865</c:v>
                </c:pt>
                <c:pt idx="181">
                  <c:v>1598.6486486486485</c:v>
                </c:pt>
                <c:pt idx="182">
                  <c:v>1607.4324324324325</c:v>
                </c:pt>
                <c:pt idx="183">
                  <c:v>1616.2162162162163</c:v>
                </c:pt>
                <c:pt idx="184">
                  <c:v>1625</c:v>
                </c:pt>
                <c:pt idx="185">
                  <c:v>1633.7837837837837</c:v>
                </c:pt>
                <c:pt idx="186">
                  <c:v>1642.5675675675677</c:v>
                </c:pt>
                <c:pt idx="187">
                  <c:v>1651.3513513513512</c:v>
                </c:pt>
                <c:pt idx="188">
                  <c:v>1660.1351351351352</c:v>
                </c:pt>
                <c:pt idx="189">
                  <c:v>1668.9189189189187</c:v>
                </c:pt>
                <c:pt idx="190">
                  <c:v>1677.7027027027027</c:v>
                </c:pt>
                <c:pt idx="191">
                  <c:v>1686.4864864864865</c:v>
                </c:pt>
                <c:pt idx="192">
                  <c:v>1695.2702702702702</c:v>
                </c:pt>
                <c:pt idx="193">
                  <c:v>1704.0540540540539</c:v>
                </c:pt>
                <c:pt idx="194">
                  <c:v>1712.8378378378379</c:v>
                </c:pt>
                <c:pt idx="195">
                  <c:v>1721.6216216216217</c:v>
                </c:pt>
                <c:pt idx="196">
                  <c:v>1730.4054054054054</c:v>
                </c:pt>
                <c:pt idx="197">
                  <c:v>1739.1891891891894</c:v>
                </c:pt>
                <c:pt idx="198">
                  <c:v>1747.9729729729729</c:v>
                </c:pt>
                <c:pt idx="199">
                  <c:v>1756.7567567567569</c:v>
                </c:pt>
                <c:pt idx="200">
                  <c:v>1844.5945945945946</c:v>
                </c:pt>
                <c:pt idx="201">
                  <c:v>1932.4324324324323</c:v>
                </c:pt>
                <c:pt idx="202">
                  <c:v>2020.2702702702702</c:v>
                </c:pt>
                <c:pt idx="203">
                  <c:v>2108.1081081081084</c:v>
                </c:pt>
                <c:pt idx="204">
                  <c:v>2195.9459459459458</c:v>
                </c:pt>
                <c:pt idx="205">
                  <c:v>2283.7837837837837</c:v>
                </c:pt>
                <c:pt idx="206">
                  <c:v>2371.6216216216217</c:v>
                </c:pt>
                <c:pt idx="207">
                  <c:v>2459.45945945946</c:v>
                </c:pt>
                <c:pt idx="208">
                  <c:v>2547.2972972972975</c:v>
                </c:pt>
                <c:pt idx="209">
                  <c:v>2635.135135135135</c:v>
                </c:pt>
                <c:pt idx="210">
                  <c:v>2722.9729729729729</c:v>
                </c:pt>
                <c:pt idx="211">
                  <c:v>2810.8108108108104</c:v>
                </c:pt>
                <c:pt idx="212">
                  <c:v>2898.6486486486488</c:v>
                </c:pt>
                <c:pt idx="213">
                  <c:v>2986.4864864864871</c:v>
                </c:pt>
                <c:pt idx="214">
                  <c:v>3074.3243243243242</c:v>
                </c:pt>
                <c:pt idx="215">
                  <c:v>3162.1621621621621</c:v>
                </c:pt>
                <c:pt idx="216">
                  <c:v>3250</c:v>
                </c:pt>
                <c:pt idx="217">
                  <c:v>3337.8378378378375</c:v>
                </c:pt>
                <c:pt idx="218">
                  <c:v>3425.6756756756758</c:v>
                </c:pt>
                <c:pt idx="219">
                  <c:v>3513.5135135135138</c:v>
                </c:pt>
                <c:pt idx="220">
                  <c:v>3601.3513513513508</c:v>
                </c:pt>
                <c:pt idx="221">
                  <c:v>3689.1891891891892</c:v>
                </c:pt>
                <c:pt idx="222">
                  <c:v>3777.0270270270271</c:v>
                </c:pt>
                <c:pt idx="223">
                  <c:v>3864.8648648648646</c:v>
                </c:pt>
                <c:pt idx="224">
                  <c:v>3952.7027027027029</c:v>
                </c:pt>
                <c:pt idx="225">
                  <c:v>4040.5405405405404</c:v>
                </c:pt>
                <c:pt idx="226">
                  <c:v>4128.3783783783692</c:v>
                </c:pt>
                <c:pt idx="227">
                  <c:v>4216.2162162162076</c:v>
                </c:pt>
                <c:pt idx="228">
                  <c:v>4304.0540540540451</c:v>
                </c:pt>
                <c:pt idx="229">
                  <c:v>4391.8918918918835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'Spectral Res incl Nyquist'!$H$5</c:f>
              <c:strCache>
                <c:ptCount val="1"/>
                <c:pt idx="0">
                  <c:v>7500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Nyquist'!$H$6:$H$235</c:f>
              <c:numCache>
                <c:formatCode>0</c:formatCode>
                <c:ptCount val="230"/>
                <c:pt idx="0">
                  <c:v>10.135135135135235</c:v>
                </c:pt>
                <c:pt idx="1">
                  <c:v>20.270270270270366</c:v>
                </c:pt>
                <c:pt idx="2">
                  <c:v>30.405405405405499</c:v>
                </c:pt>
                <c:pt idx="3">
                  <c:v>40.540540540540633</c:v>
                </c:pt>
                <c:pt idx="4">
                  <c:v>50.67567567567567</c:v>
                </c:pt>
                <c:pt idx="5">
                  <c:v>60.8108108108108</c:v>
                </c:pt>
                <c:pt idx="6">
                  <c:v>70.945945945945937</c:v>
                </c:pt>
                <c:pt idx="7">
                  <c:v>81.081081081081066</c:v>
                </c:pt>
                <c:pt idx="8">
                  <c:v>91.216216216216182</c:v>
                </c:pt>
                <c:pt idx="9">
                  <c:v>101.35135135135134</c:v>
                </c:pt>
                <c:pt idx="10">
                  <c:v>111.48648648648647</c:v>
                </c:pt>
                <c:pt idx="11">
                  <c:v>121.6216216216216</c:v>
                </c:pt>
                <c:pt idx="12">
                  <c:v>131.75675675675674</c:v>
                </c:pt>
                <c:pt idx="13">
                  <c:v>141.89189189189187</c:v>
                </c:pt>
                <c:pt idx="14">
                  <c:v>152.027027027027</c:v>
                </c:pt>
                <c:pt idx="15">
                  <c:v>162.16216216216213</c:v>
                </c:pt>
                <c:pt idx="16">
                  <c:v>172.29729729729726</c:v>
                </c:pt>
                <c:pt idx="17">
                  <c:v>182.43243243243236</c:v>
                </c:pt>
                <c:pt idx="18">
                  <c:v>192.56756756756755</c:v>
                </c:pt>
                <c:pt idx="19">
                  <c:v>202.70270270270268</c:v>
                </c:pt>
                <c:pt idx="20">
                  <c:v>212.83783783783781</c:v>
                </c:pt>
                <c:pt idx="21">
                  <c:v>222.97297297297294</c:v>
                </c:pt>
                <c:pt idx="22">
                  <c:v>233.10810810810807</c:v>
                </c:pt>
                <c:pt idx="23">
                  <c:v>243.2432432432432</c:v>
                </c:pt>
                <c:pt idx="24">
                  <c:v>253.37837837837833</c:v>
                </c:pt>
                <c:pt idx="25">
                  <c:v>263.51351351351349</c:v>
                </c:pt>
                <c:pt idx="26">
                  <c:v>273.64864864864865</c:v>
                </c:pt>
                <c:pt idx="27">
                  <c:v>283.78378378378375</c:v>
                </c:pt>
                <c:pt idx="28">
                  <c:v>293.91891891891891</c:v>
                </c:pt>
                <c:pt idx="29">
                  <c:v>304.05405405405401</c:v>
                </c:pt>
                <c:pt idx="30">
                  <c:v>314.18918918918916</c:v>
                </c:pt>
                <c:pt idx="31">
                  <c:v>324.32432432432427</c:v>
                </c:pt>
                <c:pt idx="32">
                  <c:v>334.45945945945942</c:v>
                </c:pt>
                <c:pt idx="33">
                  <c:v>344.59459459459453</c:v>
                </c:pt>
                <c:pt idx="34">
                  <c:v>354.72972972972974</c:v>
                </c:pt>
                <c:pt idx="35">
                  <c:v>364.86486486486473</c:v>
                </c:pt>
                <c:pt idx="36">
                  <c:v>374.99999999999989</c:v>
                </c:pt>
                <c:pt idx="37">
                  <c:v>385.1351351351351</c:v>
                </c:pt>
                <c:pt idx="38">
                  <c:v>395.2702702702702</c:v>
                </c:pt>
                <c:pt idx="39">
                  <c:v>405.40540540540536</c:v>
                </c:pt>
                <c:pt idx="40">
                  <c:v>415.54054054054046</c:v>
                </c:pt>
                <c:pt idx="41">
                  <c:v>425.67567567567562</c:v>
                </c:pt>
                <c:pt idx="42">
                  <c:v>435.81081081081072</c:v>
                </c:pt>
                <c:pt idx="43">
                  <c:v>445.94594594594588</c:v>
                </c:pt>
                <c:pt idx="44">
                  <c:v>456.08108108108098</c:v>
                </c:pt>
                <c:pt idx="45">
                  <c:v>466.21621621621614</c:v>
                </c:pt>
                <c:pt idx="46">
                  <c:v>476.35135135135124</c:v>
                </c:pt>
                <c:pt idx="47">
                  <c:v>486.4864864864864</c:v>
                </c:pt>
                <c:pt idx="48">
                  <c:v>496.6216216216215</c:v>
                </c:pt>
                <c:pt idx="49">
                  <c:v>506.75675675675666</c:v>
                </c:pt>
                <c:pt idx="50">
                  <c:v>516.89189189189176</c:v>
                </c:pt>
                <c:pt idx="51">
                  <c:v>527.02702702702697</c:v>
                </c:pt>
                <c:pt idx="52">
                  <c:v>537.16216216216208</c:v>
                </c:pt>
                <c:pt idx="53">
                  <c:v>547.29729729729729</c:v>
                </c:pt>
                <c:pt idx="54">
                  <c:v>557.43243243243228</c:v>
                </c:pt>
                <c:pt idx="55">
                  <c:v>567.56756756756749</c:v>
                </c:pt>
                <c:pt idx="56">
                  <c:v>577.7027027027026</c:v>
                </c:pt>
                <c:pt idx="57">
                  <c:v>587.83783783783781</c:v>
                </c:pt>
                <c:pt idx="58">
                  <c:v>597.9729729729728</c:v>
                </c:pt>
                <c:pt idx="59">
                  <c:v>608.10810810810801</c:v>
                </c:pt>
                <c:pt idx="60">
                  <c:v>618.24324324324311</c:v>
                </c:pt>
                <c:pt idx="61">
                  <c:v>628.37837837837833</c:v>
                </c:pt>
                <c:pt idx="62">
                  <c:v>638.51351351351343</c:v>
                </c:pt>
                <c:pt idx="63">
                  <c:v>648.64864864864853</c:v>
                </c:pt>
                <c:pt idx="64">
                  <c:v>658.78378378378363</c:v>
                </c:pt>
                <c:pt idx="65">
                  <c:v>668.91891891891885</c:v>
                </c:pt>
                <c:pt idx="66">
                  <c:v>679.05405405405395</c:v>
                </c:pt>
                <c:pt idx="67">
                  <c:v>689.18918918918905</c:v>
                </c:pt>
                <c:pt idx="68">
                  <c:v>699.32432432432313</c:v>
                </c:pt>
                <c:pt idx="69">
                  <c:v>709.45945945945834</c:v>
                </c:pt>
                <c:pt idx="70">
                  <c:v>719.59459459459447</c:v>
                </c:pt>
                <c:pt idx="71">
                  <c:v>729.72972972972855</c:v>
                </c:pt>
                <c:pt idx="72">
                  <c:v>739.86486486486376</c:v>
                </c:pt>
                <c:pt idx="73">
                  <c:v>749.99999999999898</c:v>
                </c:pt>
                <c:pt idx="74">
                  <c:v>760.13513513513396</c:v>
                </c:pt>
                <c:pt idx="75">
                  <c:v>770.27027027026918</c:v>
                </c:pt>
                <c:pt idx="76">
                  <c:v>780.40540540540428</c:v>
                </c:pt>
                <c:pt idx="77">
                  <c:v>790.5405405405395</c:v>
                </c:pt>
                <c:pt idx="78">
                  <c:v>800.6756756756746</c:v>
                </c:pt>
                <c:pt idx="79">
                  <c:v>810.8108108108097</c:v>
                </c:pt>
                <c:pt idx="80">
                  <c:v>820.9459459459448</c:v>
                </c:pt>
                <c:pt idx="81">
                  <c:v>831.08108108108001</c:v>
                </c:pt>
                <c:pt idx="82">
                  <c:v>841.216216216215</c:v>
                </c:pt>
                <c:pt idx="83">
                  <c:v>851.3513513513501</c:v>
                </c:pt>
                <c:pt idx="84">
                  <c:v>861.48648648648521</c:v>
                </c:pt>
                <c:pt idx="85">
                  <c:v>871.62162162162042</c:v>
                </c:pt>
                <c:pt idx="86">
                  <c:v>881.75675675675552</c:v>
                </c:pt>
                <c:pt idx="87">
                  <c:v>891.89189189189062</c:v>
                </c:pt>
                <c:pt idx="88">
                  <c:v>902.02702702702584</c:v>
                </c:pt>
                <c:pt idx="89">
                  <c:v>912.16216216216094</c:v>
                </c:pt>
                <c:pt idx="90">
                  <c:v>922.29729729729615</c:v>
                </c:pt>
                <c:pt idx="91">
                  <c:v>932.43243243243126</c:v>
                </c:pt>
                <c:pt idx="92">
                  <c:v>942.56756756756636</c:v>
                </c:pt>
                <c:pt idx="93">
                  <c:v>952.70270270270146</c:v>
                </c:pt>
                <c:pt idx="94">
                  <c:v>962.83783783783667</c:v>
                </c:pt>
                <c:pt idx="95">
                  <c:v>972.97297297297177</c:v>
                </c:pt>
                <c:pt idx="96">
                  <c:v>983.10810810810688</c:v>
                </c:pt>
                <c:pt idx="97">
                  <c:v>993.2432432432422</c:v>
                </c:pt>
                <c:pt idx="98">
                  <c:v>1003.3783783783772</c:v>
                </c:pt>
                <c:pt idx="99">
                  <c:v>1013.5135135135123</c:v>
                </c:pt>
                <c:pt idx="100">
                  <c:v>1023.6486486486486</c:v>
                </c:pt>
                <c:pt idx="101">
                  <c:v>1033.7837837837835</c:v>
                </c:pt>
                <c:pt idx="102">
                  <c:v>1043.9189189189187</c:v>
                </c:pt>
                <c:pt idx="103">
                  <c:v>1054.0540540540539</c:v>
                </c:pt>
                <c:pt idx="104">
                  <c:v>1064.1891891891889</c:v>
                </c:pt>
                <c:pt idx="105">
                  <c:v>1074.3243243243242</c:v>
                </c:pt>
                <c:pt idx="106">
                  <c:v>1084.4594594594594</c:v>
                </c:pt>
                <c:pt idx="107">
                  <c:v>1094.5945945945946</c:v>
                </c:pt>
                <c:pt idx="108">
                  <c:v>1104.7297297297293</c:v>
                </c:pt>
                <c:pt idx="109">
                  <c:v>1114.8648648648646</c:v>
                </c:pt>
                <c:pt idx="110">
                  <c:v>1124.9999999999998</c:v>
                </c:pt>
                <c:pt idx="111">
                  <c:v>1135.135135135135</c:v>
                </c:pt>
                <c:pt idx="112">
                  <c:v>1145.27027027027</c:v>
                </c:pt>
                <c:pt idx="113">
                  <c:v>1155.4054054054052</c:v>
                </c:pt>
                <c:pt idx="114">
                  <c:v>1165.5405405405404</c:v>
                </c:pt>
                <c:pt idx="115">
                  <c:v>1175.6756756756756</c:v>
                </c:pt>
                <c:pt idx="116">
                  <c:v>1185.8108108108106</c:v>
                </c:pt>
                <c:pt idx="117">
                  <c:v>1195.9459459459456</c:v>
                </c:pt>
                <c:pt idx="118">
                  <c:v>1206.0810810810808</c:v>
                </c:pt>
                <c:pt idx="119">
                  <c:v>1216.216216216216</c:v>
                </c:pt>
                <c:pt idx="120">
                  <c:v>1226.351351351351</c:v>
                </c:pt>
                <c:pt idx="121">
                  <c:v>1236.4864864864862</c:v>
                </c:pt>
                <c:pt idx="122">
                  <c:v>1246.6216216216214</c:v>
                </c:pt>
                <c:pt idx="123">
                  <c:v>1256.7567567567567</c:v>
                </c:pt>
                <c:pt idx="124">
                  <c:v>1266.8918918918919</c:v>
                </c:pt>
                <c:pt idx="125">
                  <c:v>1277.0270270270269</c:v>
                </c:pt>
                <c:pt idx="126">
                  <c:v>1287.1621621621618</c:v>
                </c:pt>
                <c:pt idx="127">
                  <c:v>1297.2972972972971</c:v>
                </c:pt>
                <c:pt idx="128">
                  <c:v>1307.4324324324323</c:v>
                </c:pt>
                <c:pt idx="129">
                  <c:v>1317.5675675675673</c:v>
                </c:pt>
                <c:pt idx="130">
                  <c:v>1327.7027027027025</c:v>
                </c:pt>
                <c:pt idx="131">
                  <c:v>1337.8378378378377</c:v>
                </c:pt>
                <c:pt idx="132">
                  <c:v>1347.9729729729729</c:v>
                </c:pt>
                <c:pt idx="133">
                  <c:v>1358.1081081081079</c:v>
                </c:pt>
                <c:pt idx="134">
                  <c:v>1368.2432432432429</c:v>
                </c:pt>
                <c:pt idx="135">
                  <c:v>1378.3783783783781</c:v>
                </c:pt>
                <c:pt idx="136">
                  <c:v>1388.5135135135133</c:v>
                </c:pt>
                <c:pt idx="137">
                  <c:v>1398.6486486486483</c:v>
                </c:pt>
                <c:pt idx="138">
                  <c:v>1408.7837837837837</c:v>
                </c:pt>
                <c:pt idx="139">
                  <c:v>1418.918918918919</c:v>
                </c:pt>
                <c:pt idx="140">
                  <c:v>1429.0540540540537</c:v>
                </c:pt>
                <c:pt idx="141">
                  <c:v>1439.1891891891889</c:v>
                </c:pt>
                <c:pt idx="142">
                  <c:v>1449.3243243243239</c:v>
                </c:pt>
                <c:pt idx="143">
                  <c:v>1459.4594594594589</c:v>
                </c:pt>
                <c:pt idx="144">
                  <c:v>1469.5945945945941</c:v>
                </c:pt>
                <c:pt idx="145">
                  <c:v>1479.7297297297293</c:v>
                </c:pt>
                <c:pt idx="146">
                  <c:v>1489.8648648648643</c:v>
                </c:pt>
                <c:pt idx="147">
                  <c:v>1499.9999999999995</c:v>
                </c:pt>
                <c:pt idx="148">
                  <c:v>1510.1351351351348</c:v>
                </c:pt>
                <c:pt idx="149">
                  <c:v>1520.2702702702702</c:v>
                </c:pt>
                <c:pt idx="150">
                  <c:v>1530.4054054054052</c:v>
                </c:pt>
                <c:pt idx="151">
                  <c:v>1540.5405405405404</c:v>
                </c:pt>
                <c:pt idx="152">
                  <c:v>1550.6756756756754</c:v>
                </c:pt>
                <c:pt idx="153">
                  <c:v>1560.8108108108106</c:v>
                </c:pt>
                <c:pt idx="154">
                  <c:v>1570.9459459459456</c:v>
                </c:pt>
                <c:pt idx="155">
                  <c:v>1581.0810810810808</c:v>
                </c:pt>
                <c:pt idx="156">
                  <c:v>1591.216216216216</c:v>
                </c:pt>
                <c:pt idx="157">
                  <c:v>1601.3513513513512</c:v>
                </c:pt>
                <c:pt idx="158">
                  <c:v>1611.4864864864862</c:v>
                </c:pt>
                <c:pt idx="159">
                  <c:v>1621.6216216216214</c:v>
                </c:pt>
                <c:pt idx="160">
                  <c:v>1631.7567567567567</c:v>
                </c:pt>
                <c:pt idx="161">
                  <c:v>1641.8918918918916</c:v>
                </c:pt>
                <c:pt idx="162">
                  <c:v>1652.0270270270269</c:v>
                </c:pt>
                <c:pt idx="163">
                  <c:v>1662.1621621621618</c:v>
                </c:pt>
                <c:pt idx="164">
                  <c:v>1672.2972972972971</c:v>
                </c:pt>
                <c:pt idx="165">
                  <c:v>1682.4324324324323</c:v>
                </c:pt>
                <c:pt idx="166">
                  <c:v>1692.5675675675675</c:v>
                </c:pt>
                <c:pt idx="167">
                  <c:v>1702.7027027027025</c:v>
                </c:pt>
                <c:pt idx="168">
                  <c:v>1712.8378378378377</c:v>
                </c:pt>
                <c:pt idx="169">
                  <c:v>1722.9729729729727</c:v>
                </c:pt>
                <c:pt idx="170">
                  <c:v>1733.1081081081079</c:v>
                </c:pt>
                <c:pt idx="171">
                  <c:v>1743.2432432432429</c:v>
                </c:pt>
                <c:pt idx="172">
                  <c:v>1753.3783783783779</c:v>
                </c:pt>
                <c:pt idx="173">
                  <c:v>1763.5135135135131</c:v>
                </c:pt>
                <c:pt idx="174">
                  <c:v>1773.6486486486483</c:v>
                </c:pt>
                <c:pt idx="175">
                  <c:v>1783.7837837837835</c:v>
                </c:pt>
                <c:pt idx="176">
                  <c:v>1793.9189189189185</c:v>
                </c:pt>
                <c:pt idx="177">
                  <c:v>1804.0540540540537</c:v>
                </c:pt>
                <c:pt idx="178">
                  <c:v>1814.1891891891887</c:v>
                </c:pt>
                <c:pt idx="179">
                  <c:v>1824.3243243243239</c:v>
                </c:pt>
                <c:pt idx="180">
                  <c:v>1834.4594594594589</c:v>
                </c:pt>
                <c:pt idx="181">
                  <c:v>1844.5945945945941</c:v>
                </c:pt>
                <c:pt idx="182">
                  <c:v>1854.7297297297293</c:v>
                </c:pt>
                <c:pt idx="183">
                  <c:v>1864.8648648648646</c:v>
                </c:pt>
                <c:pt idx="184">
                  <c:v>1874.9999999999995</c:v>
                </c:pt>
                <c:pt idx="185">
                  <c:v>1885.1351351351348</c:v>
                </c:pt>
                <c:pt idx="186">
                  <c:v>1895.2702702702697</c:v>
                </c:pt>
                <c:pt idx="187">
                  <c:v>1905.405405405405</c:v>
                </c:pt>
                <c:pt idx="188">
                  <c:v>1915.5405405405402</c:v>
                </c:pt>
                <c:pt idx="189">
                  <c:v>1925.6756756756752</c:v>
                </c:pt>
                <c:pt idx="190">
                  <c:v>1935.8108108108104</c:v>
                </c:pt>
                <c:pt idx="191">
                  <c:v>1945.9459459459456</c:v>
                </c:pt>
                <c:pt idx="192">
                  <c:v>1956.0810810810808</c:v>
                </c:pt>
                <c:pt idx="193">
                  <c:v>1966.2162162162158</c:v>
                </c:pt>
                <c:pt idx="194">
                  <c:v>1976.351351351351</c:v>
                </c:pt>
                <c:pt idx="195">
                  <c:v>1986.486486486486</c:v>
                </c:pt>
                <c:pt idx="196">
                  <c:v>1996.6216216216212</c:v>
                </c:pt>
                <c:pt idx="197">
                  <c:v>2006.7567567567562</c:v>
                </c:pt>
                <c:pt idx="198">
                  <c:v>2016.8918918918914</c:v>
                </c:pt>
                <c:pt idx="199">
                  <c:v>2027.0270270270266</c:v>
                </c:pt>
                <c:pt idx="200">
                  <c:v>2128.3783783783779</c:v>
                </c:pt>
                <c:pt idx="201">
                  <c:v>2229.7297297297291</c:v>
                </c:pt>
                <c:pt idx="202">
                  <c:v>2331.0810810810808</c:v>
                </c:pt>
                <c:pt idx="203">
                  <c:v>2432.4324324324321</c:v>
                </c:pt>
                <c:pt idx="204">
                  <c:v>2533.7837837837837</c:v>
                </c:pt>
                <c:pt idx="205">
                  <c:v>2635.1351351351345</c:v>
                </c:pt>
                <c:pt idx="206">
                  <c:v>2736.4864864864858</c:v>
                </c:pt>
                <c:pt idx="207">
                  <c:v>2837.8378378378379</c:v>
                </c:pt>
                <c:pt idx="208">
                  <c:v>2939.1891891891883</c:v>
                </c:pt>
                <c:pt idx="209">
                  <c:v>3040.5405405405404</c:v>
                </c:pt>
                <c:pt idx="210">
                  <c:v>3141.8918918918912</c:v>
                </c:pt>
                <c:pt idx="211">
                  <c:v>3243.2432432432429</c:v>
                </c:pt>
                <c:pt idx="212">
                  <c:v>3344.5945945945941</c:v>
                </c:pt>
                <c:pt idx="213">
                  <c:v>3445.9459459459454</c:v>
                </c:pt>
                <c:pt idx="214">
                  <c:v>3547.2972972972966</c:v>
                </c:pt>
                <c:pt idx="215">
                  <c:v>3648.6486486486478</c:v>
                </c:pt>
                <c:pt idx="216">
                  <c:v>3749.9999999999991</c:v>
                </c:pt>
                <c:pt idx="217">
                  <c:v>3851.3513513513503</c:v>
                </c:pt>
                <c:pt idx="218">
                  <c:v>3952.702702702702</c:v>
                </c:pt>
                <c:pt idx="219">
                  <c:v>4054.0540540540533</c:v>
                </c:pt>
                <c:pt idx="220">
                  <c:v>4155.405405405405</c:v>
                </c:pt>
                <c:pt idx="221">
                  <c:v>4256.7567567567557</c:v>
                </c:pt>
                <c:pt idx="222">
                  <c:v>4358.1081081081074</c:v>
                </c:pt>
                <c:pt idx="223">
                  <c:v>4459.4594594594582</c:v>
                </c:pt>
                <c:pt idx="224">
                  <c:v>4560.8108108108099</c:v>
                </c:pt>
                <c:pt idx="225">
                  <c:v>4662.1621621621616</c:v>
                </c:pt>
                <c:pt idx="226">
                  <c:v>4763.5135135135024</c:v>
                </c:pt>
                <c:pt idx="227">
                  <c:v>4864.8648648648541</c:v>
                </c:pt>
                <c:pt idx="228">
                  <c:v>4966.2162162162049</c:v>
                </c:pt>
                <c:pt idx="229">
                  <c:v>5067.5675675675557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'Spectral Res incl Nyquist'!$I$5</c:f>
              <c:strCache>
                <c:ptCount val="1"/>
                <c:pt idx="0">
                  <c:v>8500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Nyquist'!$I$6:$I$235</c:f>
              <c:numCache>
                <c:formatCode>0</c:formatCode>
                <c:ptCount val="230"/>
                <c:pt idx="0">
                  <c:v>11.4864864864866</c:v>
                </c:pt>
                <c:pt idx="1">
                  <c:v>22.972972972973086</c:v>
                </c:pt>
                <c:pt idx="2">
                  <c:v>34.459459459459573</c:v>
                </c:pt>
                <c:pt idx="3">
                  <c:v>45.94594594594605</c:v>
                </c:pt>
                <c:pt idx="4">
                  <c:v>57.432432432432421</c:v>
                </c:pt>
                <c:pt idx="5">
                  <c:v>68.918918918918905</c:v>
                </c:pt>
                <c:pt idx="6">
                  <c:v>80.405405405405389</c:v>
                </c:pt>
                <c:pt idx="7">
                  <c:v>91.891891891891873</c:v>
                </c:pt>
                <c:pt idx="8">
                  <c:v>103.37837837837836</c:v>
                </c:pt>
                <c:pt idx="9">
                  <c:v>114.86486486486484</c:v>
                </c:pt>
                <c:pt idx="10">
                  <c:v>126.35135135135133</c:v>
                </c:pt>
                <c:pt idx="11">
                  <c:v>137.83783783783781</c:v>
                </c:pt>
                <c:pt idx="12">
                  <c:v>149.32432432432429</c:v>
                </c:pt>
                <c:pt idx="13">
                  <c:v>160.81081081081078</c:v>
                </c:pt>
                <c:pt idx="14">
                  <c:v>172.29729729729726</c:v>
                </c:pt>
                <c:pt idx="15">
                  <c:v>183.78378378378375</c:v>
                </c:pt>
                <c:pt idx="16">
                  <c:v>195.27027027027026</c:v>
                </c:pt>
                <c:pt idx="17">
                  <c:v>206.75675675675672</c:v>
                </c:pt>
                <c:pt idx="18">
                  <c:v>218.24324324324323</c:v>
                </c:pt>
                <c:pt idx="19">
                  <c:v>229.72972972972968</c:v>
                </c:pt>
                <c:pt idx="20">
                  <c:v>241.21621621621622</c:v>
                </c:pt>
                <c:pt idx="21">
                  <c:v>252.70270270270265</c:v>
                </c:pt>
                <c:pt idx="22">
                  <c:v>264.18918918918916</c:v>
                </c:pt>
                <c:pt idx="23">
                  <c:v>275.67567567567562</c:v>
                </c:pt>
                <c:pt idx="24">
                  <c:v>287.16216216216219</c:v>
                </c:pt>
                <c:pt idx="25">
                  <c:v>298.64864864864859</c:v>
                </c:pt>
                <c:pt idx="26">
                  <c:v>310.1351351351351</c:v>
                </c:pt>
                <c:pt idx="27">
                  <c:v>321.62162162162156</c:v>
                </c:pt>
                <c:pt idx="28">
                  <c:v>333.10810810810807</c:v>
                </c:pt>
                <c:pt idx="29">
                  <c:v>344.59459459459453</c:v>
                </c:pt>
                <c:pt idx="30">
                  <c:v>356.08108108108104</c:v>
                </c:pt>
                <c:pt idx="31">
                  <c:v>367.56756756756749</c:v>
                </c:pt>
                <c:pt idx="32">
                  <c:v>379.05405405405401</c:v>
                </c:pt>
                <c:pt idx="33">
                  <c:v>390.54054054054052</c:v>
                </c:pt>
                <c:pt idx="34">
                  <c:v>402.02702702702703</c:v>
                </c:pt>
                <c:pt idx="35">
                  <c:v>413.51351351351343</c:v>
                </c:pt>
                <c:pt idx="36">
                  <c:v>424.99999999999989</c:v>
                </c:pt>
                <c:pt idx="37">
                  <c:v>436.48648648648646</c:v>
                </c:pt>
                <c:pt idx="38">
                  <c:v>447.97297297297291</c:v>
                </c:pt>
                <c:pt idx="39">
                  <c:v>459.45945945945937</c:v>
                </c:pt>
                <c:pt idx="40">
                  <c:v>470.94594594594594</c:v>
                </c:pt>
                <c:pt idx="41">
                  <c:v>482.43243243243245</c:v>
                </c:pt>
                <c:pt idx="42">
                  <c:v>493.91891891891879</c:v>
                </c:pt>
                <c:pt idx="43">
                  <c:v>505.4054054054053</c:v>
                </c:pt>
                <c:pt idx="44">
                  <c:v>516.89189189189176</c:v>
                </c:pt>
                <c:pt idx="45">
                  <c:v>528.37837837837833</c:v>
                </c:pt>
                <c:pt idx="46">
                  <c:v>539.86486486486478</c:v>
                </c:pt>
                <c:pt idx="47">
                  <c:v>551.35135135135124</c:v>
                </c:pt>
                <c:pt idx="48">
                  <c:v>562.8378378378377</c:v>
                </c:pt>
                <c:pt idx="49">
                  <c:v>574.32432432432438</c:v>
                </c:pt>
                <c:pt idx="50">
                  <c:v>585.81081081081072</c:v>
                </c:pt>
                <c:pt idx="51">
                  <c:v>597.29729729729718</c:v>
                </c:pt>
                <c:pt idx="52">
                  <c:v>608.78378378378363</c:v>
                </c:pt>
                <c:pt idx="53">
                  <c:v>620.2702702702702</c:v>
                </c:pt>
                <c:pt idx="54">
                  <c:v>631.75675675675666</c:v>
                </c:pt>
                <c:pt idx="55">
                  <c:v>643.24324324324311</c:v>
                </c:pt>
                <c:pt idx="56">
                  <c:v>654.72972972972968</c:v>
                </c:pt>
                <c:pt idx="57">
                  <c:v>666.21621621621614</c:v>
                </c:pt>
                <c:pt idx="58">
                  <c:v>677.7027027027026</c:v>
                </c:pt>
                <c:pt idx="59">
                  <c:v>689.18918918918905</c:v>
                </c:pt>
                <c:pt idx="60">
                  <c:v>700.67567567567562</c:v>
                </c:pt>
                <c:pt idx="61">
                  <c:v>712.16216216216208</c:v>
                </c:pt>
                <c:pt idx="62">
                  <c:v>723.64864864864853</c:v>
                </c:pt>
                <c:pt idx="63">
                  <c:v>735.13513513513499</c:v>
                </c:pt>
                <c:pt idx="64">
                  <c:v>746.62162162162156</c:v>
                </c:pt>
                <c:pt idx="65">
                  <c:v>758.10810810810801</c:v>
                </c:pt>
                <c:pt idx="66">
                  <c:v>769.59459459459447</c:v>
                </c:pt>
                <c:pt idx="67">
                  <c:v>781.08108108108104</c:v>
                </c:pt>
                <c:pt idx="68">
                  <c:v>792.56756756756636</c:v>
                </c:pt>
                <c:pt idx="69">
                  <c:v>804.05405405405281</c:v>
                </c:pt>
                <c:pt idx="70">
                  <c:v>815.54054054054029</c:v>
                </c:pt>
                <c:pt idx="71">
                  <c:v>827.02702702702572</c:v>
                </c:pt>
                <c:pt idx="72">
                  <c:v>838.51351351351229</c:v>
                </c:pt>
                <c:pt idx="73">
                  <c:v>849.99999999999875</c:v>
                </c:pt>
                <c:pt idx="74">
                  <c:v>861.48648648648521</c:v>
                </c:pt>
                <c:pt idx="75">
                  <c:v>872.97297297297166</c:v>
                </c:pt>
                <c:pt idx="76">
                  <c:v>884.45945945945823</c:v>
                </c:pt>
                <c:pt idx="77">
                  <c:v>895.94594594594469</c:v>
                </c:pt>
                <c:pt idx="78">
                  <c:v>907.43243243243114</c:v>
                </c:pt>
                <c:pt idx="79">
                  <c:v>918.91891891891771</c:v>
                </c:pt>
                <c:pt idx="80">
                  <c:v>930.40540540540417</c:v>
                </c:pt>
                <c:pt idx="81">
                  <c:v>941.89189189189062</c:v>
                </c:pt>
                <c:pt idx="82">
                  <c:v>953.37837837837696</c:v>
                </c:pt>
                <c:pt idx="83">
                  <c:v>964.86486486486353</c:v>
                </c:pt>
                <c:pt idx="84">
                  <c:v>976.35135135134999</c:v>
                </c:pt>
                <c:pt idx="85">
                  <c:v>987.83783783783645</c:v>
                </c:pt>
                <c:pt idx="86">
                  <c:v>999.3243243243229</c:v>
                </c:pt>
                <c:pt idx="87">
                  <c:v>1010.8108108108095</c:v>
                </c:pt>
                <c:pt idx="88">
                  <c:v>1022.297297297296</c:v>
                </c:pt>
                <c:pt idx="89">
                  <c:v>1033.7837837837826</c:v>
                </c:pt>
                <c:pt idx="90">
                  <c:v>1045.2702702702691</c:v>
                </c:pt>
                <c:pt idx="91">
                  <c:v>1056.7567567567555</c:v>
                </c:pt>
                <c:pt idx="92">
                  <c:v>1068.2432432432422</c:v>
                </c:pt>
                <c:pt idx="93">
                  <c:v>1079.7297297297287</c:v>
                </c:pt>
                <c:pt idx="94">
                  <c:v>1091.2162162162151</c:v>
                </c:pt>
                <c:pt idx="95">
                  <c:v>1102.7027027027016</c:v>
                </c:pt>
                <c:pt idx="96">
                  <c:v>1114.189189189188</c:v>
                </c:pt>
                <c:pt idx="97">
                  <c:v>1125.6756756756745</c:v>
                </c:pt>
                <c:pt idx="98">
                  <c:v>1137.1621621621607</c:v>
                </c:pt>
                <c:pt idx="99">
                  <c:v>1148.6486486486472</c:v>
                </c:pt>
                <c:pt idx="100">
                  <c:v>1160.1351351351352</c:v>
                </c:pt>
                <c:pt idx="101">
                  <c:v>1171.6216216216214</c:v>
                </c:pt>
                <c:pt idx="102">
                  <c:v>1183.1081081081079</c:v>
                </c:pt>
                <c:pt idx="103">
                  <c:v>1194.5945945945944</c:v>
                </c:pt>
                <c:pt idx="104">
                  <c:v>1206.0810810810808</c:v>
                </c:pt>
                <c:pt idx="105">
                  <c:v>1217.5675675675673</c:v>
                </c:pt>
                <c:pt idx="106">
                  <c:v>1229.0540540540539</c:v>
                </c:pt>
                <c:pt idx="107">
                  <c:v>1240.5405405405404</c:v>
                </c:pt>
                <c:pt idx="108">
                  <c:v>1252.0270270270269</c:v>
                </c:pt>
                <c:pt idx="109">
                  <c:v>1263.5135135135133</c:v>
                </c:pt>
                <c:pt idx="110">
                  <c:v>1274.9999999999998</c:v>
                </c:pt>
                <c:pt idx="111">
                  <c:v>1286.4864864864862</c:v>
                </c:pt>
                <c:pt idx="112">
                  <c:v>1297.9729729729727</c:v>
                </c:pt>
                <c:pt idx="113">
                  <c:v>1309.4594594594594</c:v>
                </c:pt>
                <c:pt idx="114">
                  <c:v>1320.9459459459458</c:v>
                </c:pt>
                <c:pt idx="115">
                  <c:v>1332.4324324324323</c:v>
                </c:pt>
                <c:pt idx="116">
                  <c:v>1343.9189189189187</c:v>
                </c:pt>
                <c:pt idx="117">
                  <c:v>1355.4054054054052</c:v>
                </c:pt>
                <c:pt idx="118">
                  <c:v>1366.8918918918916</c:v>
                </c:pt>
                <c:pt idx="119">
                  <c:v>1378.3783783783781</c:v>
                </c:pt>
                <c:pt idx="120">
                  <c:v>1389.8648648648648</c:v>
                </c:pt>
                <c:pt idx="121">
                  <c:v>1401.3513513513512</c:v>
                </c:pt>
                <c:pt idx="122">
                  <c:v>1412.8378378378377</c:v>
                </c:pt>
                <c:pt idx="123">
                  <c:v>1424.3243243243242</c:v>
                </c:pt>
                <c:pt idx="124">
                  <c:v>1435.8108108108106</c:v>
                </c:pt>
                <c:pt idx="125">
                  <c:v>1447.2972972972971</c:v>
                </c:pt>
                <c:pt idx="126">
                  <c:v>1458.7837837837835</c:v>
                </c:pt>
                <c:pt idx="127">
                  <c:v>1470.27027027027</c:v>
                </c:pt>
                <c:pt idx="128">
                  <c:v>1481.7567567567567</c:v>
                </c:pt>
                <c:pt idx="129">
                  <c:v>1493.2432432432431</c:v>
                </c:pt>
                <c:pt idx="130">
                  <c:v>1504.7297297297296</c:v>
                </c:pt>
                <c:pt idx="131">
                  <c:v>1516.216216216216</c:v>
                </c:pt>
                <c:pt idx="132">
                  <c:v>1527.7027027027025</c:v>
                </c:pt>
                <c:pt idx="133">
                  <c:v>1539.1891891891889</c:v>
                </c:pt>
                <c:pt idx="134">
                  <c:v>1550.6756756756754</c:v>
                </c:pt>
                <c:pt idx="135">
                  <c:v>1562.1621621621621</c:v>
                </c:pt>
                <c:pt idx="136">
                  <c:v>1573.6486486486488</c:v>
                </c:pt>
                <c:pt idx="137">
                  <c:v>1585.1351351351352</c:v>
                </c:pt>
                <c:pt idx="138">
                  <c:v>1596.6216216216217</c:v>
                </c:pt>
                <c:pt idx="139">
                  <c:v>1608.1081081081081</c:v>
                </c:pt>
                <c:pt idx="140">
                  <c:v>1619.5945945945941</c:v>
                </c:pt>
                <c:pt idx="141">
                  <c:v>1631.0810810810806</c:v>
                </c:pt>
                <c:pt idx="142">
                  <c:v>1642.567567567567</c:v>
                </c:pt>
                <c:pt idx="143">
                  <c:v>1654.0540540540537</c:v>
                </c:pt>
                <c:pt idx="144">
                  <c:v>1665.5405405405402</c:v>
                </c:pt>
                <c:pt idx="145">
                  <c:v>1677.0270270270266</c:v>
                </c:pt>
                <c:pt idx="146">
                  <c:v>1688.5135135135131</c:v>
                </c:pt>
                <c:pt idx="147">
                  <c:v>1699.9999999999995</c:v>
                </c:pt>
                <c:pt idx="148">
                  <c:v>1711.486486486486</c:v>
                </c:pt>
                <c:pt idx="149">
                  <c:v>1722.9729729729725</c:v>
                </c:pt>
                <c:pt idx="150">
                  <c:v>1734.4594594594594</c:v>
                </c:pt>
                <c:pt idx="151">
                  <c:v>1745.9459459459458</c:v>
                </c:pt>
                <c:pt idx="152">
                  <c:v>1757.4324324324323</c:v>
                </c:pt>
                <c:pt idx="153">
                  <c:v>1768.9189189189187</c:v>
                </c:pt>
                <c:pt idx="154">
                  <c:v>1780.4054054054052</c:v>
                </c:pt>
                <c:pt idx="155">
                  <c:v>1791.8918918918916</c:v>
                </c:pt>
                <c:pt idx="156">
                  <c:v>1803.3783783783781</c:v>
                </c:pt>
                <c:pt idx="157">
                  <c:v>1814.8648648648646</c:v>
                </c:pt>
                <c:pt idx="158">
                  <c:v>1826.351351351351</c:v>
                </c:pt>
                <c:pt idx="159">
                  <c:v>1837.8378378378375</c:v>
                </c:pt>
                <c:pt idx="160">
                  <c:v>1849.3243243243239</c:v>
                </c:pt>
                <c:pt idx="161">
                  <c:v>1860.8108108108104</c:v>
                </c:pt>
                <c:pt idx="162">
                  <c:v>1872.2972972972973</c:v>
                </c:pt>
                <c:pt idx="163">
                  <c:v>1883.7837837837837</c:v>
                </c:pt>
                <c:pt idx="164">
                  <c:v>1895.2702702702704</c:v>
                </c:pt>
                <c:pt idx="165">
                  <c:v>1906.7567567567569</c:v>
                </c:pt>
                <c:pt idx="166">
                  <c:v>1918.2432432432433</c:v>
                </c:pt>
                <c:pt idx="167">
                  <c:v>1929.7297297297298</c:v>
                </c:pt>
                <c:pt idx="168">
                  <c:v>1941.2162162162163</c:v>
                </c:pt>
                <c:pt idx="169">
                  <c:v>1952.7027027027027</c:v>
                </c:pt>
                <c:pt idx="170">
                  <c:v>1964.1891891891892</c:v>
                </c:pt>
                <c:pt idx="171">
                  <c:v>1975.6756756756752</c:v>
                </c:pt>
                <c:pt idx="172">
                  <c:v>1987.1621621621618</c:v>
                </c:pt>
                <c:pt idx="173">
                  <c:v>1998.6486486486483</c:v>
                </c:pt>
                <c:pt idx="174">
                  <c:v>2010.1351351351348</c:v>
                </c:pt>
                <c:pt idx="175">
                  <c:v>2021.6216216216212</c:v>
                </c:pt>
                <c:pt idx="176">
                  <c:v>2033.1081081081077</c:v>
                </c:pt>
                <c:pt idx="177">
                  <c:v>2044.5945945945941</c:v>
                </c:pt>
                <c:pt idx="178">
                  <c:v>2056.0810810810808</c:v>
                </c:pt>
                <c:pt idx="179">
                  <c:v>2067.567567567567</c:v>
                </c:pt>
                <c:pt idx="180">
                  <c:v>2079.0540540540537</c:v>
                </c:pt>
                <c:pt idx="181">
                  <c:v>2090.54054054054</c:v>
                </c:pt>
                <c:pt idx="182">
                  <c:v>2102.0270270270266</c:v>
                </c:pt>
                <c:pt idx="183">
                  <c:v>2113.5135135135133</c:v>
                </c:pt>
                <c:pt idx="184">
                  <c:v>2124.9999999999995</c:v>
                </c:pt>
                <c:pt idx="185">
                  <c:v>2136.4864864864862</c:v>
                </c:pt>
                <c:pt idx="186">
                  <c:v>2147.9729729729725</c:v>
                </c:pt>
                <c:pt idx="187">
                  <c:v>2159.4594594594591</c:v>
                </c:pt>
                <c:pt idx="188">
                  <c:v>2170.9459459459454</c:v>
                </c:pt>
                <c:pt idx="189">
                  <c:v>2182.4324324324321</c:v>
                </c:pt>
                <c:pt idx="190">
                  <c:v>2193.9189189189183</c:v>
                </c:pt>
                <c:pt idx="191">
                  <c:v>2205.405405405405</c:v>
                </c:pt>
                <c:pt idx="192">
                  <c:v>2216.8918918918912</c:v>
                </c:pt>
                <c:pt idx="193">
                  <c:v>2228.3783783783779</c:v>
                </c:pt>
                <c:pt idx="194">
                  <c:v>2239.8648648648641</c:v>
                </c:pt>
                <c:pt idx="195">
                  <c:v>2251.3513513513508</c:v>
                </c:pt>
                <c:pt idx="196">
                  <c:v>2262.837837837837</c:v>
                </c:pt>
                <c:pt idx="197">
                  <c:v>2274.3243243243242</c:v>
                </c:pt>
                <c:pt idx="198">
                  <c:v>2285.8108108108104</c:v>
                </c:pt>
                <c:pt idx="199">
                  <c:v>2297.2972972972975</c:v>
                </c:pt>
                <c:pt idx="200">
                  <c:v>2412.1621621621616</c:v>
                </c:pt>
                <c:pt idx="201">
                  <c:v>2527.0270270270266</c:v>
                </c:pt>
                <c:pt idx="202">
                  <c:v>2641.8918918918916</c:v>
                </c:pt>
                <c:pt idx="203">
                  <c:v>2756.7567567567562</c:v>
                </c:pt>
                <c:pt idx="204">
                  <c:v>2871.6216216216212</c:v>
                </c:pt>
                <c:pt idx="205">
                  <c:v>2986.4864864864862</c:v>
                </c:pt>
                <c:pt idx="206">
                  <c:v>3101.3513513513508</c:v>
                </c:pt>
                <c:pt idx="207">
                  <c:v>3216.2162162162163</c:v>
                </c:pt>
                <c:pt idx="208">
                  <c:v>3331.0810810810804</c:v>
                </c:pt>
                <c:pt idx="209">
                  <c:v>3445.9459459459449</c:v>
                </c:pt>
                <c:pt idx="210">
                  <c:v>3560.8108108108104</c:v>
                </c:pt>
                <c:pt idx="211">
                  <c:v>3675.6756756756749</c:v>
                </c:pt>
                <c:pt idx="212">
                  <c:v>3790.5405405405409</c:v>
                </c:pt>
                <c:pt idx="213">
                  <c:v>3905.4054054054054</c:v>
                </c:pt>
                <c:pt idx="214">
                  <c:v>4020.2702702702695</c:v>
                </c:pt>
                <c:pt idx="215">
                  <c:v>4135.1351351351341</c:v>
                </c:pt>
                <c:pt idx="216">
                  <c:v>4249.9999999999991</c:v>
                </c:pt>
                <c:pt idx="217">
                  <c:v>4364.8648648648641</c:v>
                </c:pt>
                <c:pt idx="218">
                  <c:v>4479.7297297297282</c:v>
                </c:pt>
                <c:pt idx="219">
                  <c:v>4594.594594594595</c:v>
                </c:pt>
                <c:pt idx="220">
                  <c:v>4709.4594594594582</c:v>
                </c:pt>
                <c:pt idx="221">
                  <c:v>4824.3243243243232</c:v>
                </c:pt>
                <c:pt idx="222">
                  <c:v>4939.1891891891883</c:v>
                </c:pt>
                <c:pt idx="223">
                  <c:v>5054.0540540540533</c:v>
                </c:pt>
                <c:pt idx="224">
                  <c:v>5168.9189189189174</c:v>
                </c:pt>
                <c:pt idx="225">
                  <c:v>5283.7837837837833</c:v>
                </c:pt>
                <c:pt idx="226">
                  <c:v>5398.6486486486365</c:v>
                </c:pt>
                <c:pt idx="227">
                  <c:v>5513.5135135135015</c:v>
                </c:pt>
                <c:pt idx="228">
                  <c:v>5628.3783783783656</c:v>
                </c:pt>
                <c:pt idx="229">
                  <c:v>5743.2432432432315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'Spectral Res incl Nyquist'!$J$5</c:f>
              <c:strCache>
                <c:ptCount val="1"/>
                <c:pt idx="0">
                  <c:v>9500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Nyquist'!$J$6:$J$235</c:f>
              <c:numCache>
                <c:formatCode>0</c:formatCode>
                <c:ptCount val="230"/>
                <c:pt idx="0">
                  <c:v>12.837837837837965</c:v>
                </c:pt>
                <c:pt idx="1">
                  <c:v>25.675675675675802</c:v>
                </c:pt>
                <c:pt idx="2">
                  <c:v>38.513513513513644</c:v>
                </c:pt>
                <c:pt idx="3">
                  <c:v>51.351351351351468</c:v>
                </c:pt>
                <c:pt idx="4">
                  <c:v>64.189189189189179</c:v>
                </c:pt>
                <c:pt idx="5">
                  <c:v>77.027027027027017</c:v>
                </c:pt>
                <c:pt idx="6">
                  <c:v>89.864864864864842</c:v>
                </c:pt>
                <c:pt idx="7">
                  <c:v>102.70270270270269</c:v>
                </c:pt>
                <c:pt idx="8">
                  <c:v>115.54054054054052</c:v>
                </c:pt>
                <c:pt idx="9">
                  <c:v>128.37837837837836</c:v>
                </c:pt>
                <c:pt idx="10">
                  <c:v>141.2162162162162</c:v>
                </c:pt>
                <c:pt idx="11">
                  <c:v>154.05405405405403</c:v>
                </c:pt>
                <c:pt idx="12">
                  <c:v>166.89189189189185</c:v>
                </c:pt>
                <c:pt idx="13">
                  <c:v>179.72972972972968</c:v>
                </c:pt>
                <c:pt idx="14">
                  <c:v>192.56756756756755</c:v>
                </c:pt>
                <c:pt idx="15">
                  <c:v>205.40540540540539</c:v>
                </c:pt>
                <c:pt idx="16">
                  <c:v>218.24324324324326</c:v>
                </c:pt>
                <c:pt idx="17">
                  <c:v>231.08108108108104</c:v>
                </c:pt>
                <c:pt idx="18">
                  <c:v>243.91891891891888</c:v>
                </c:pt>
                <c:pt idx="19">
                  <c:v>256.75675675675672</c:v>
                </c:pt>
                <c:pt idx="20">
                  <c:v>269.59459459459464</c:v>
                </c:pt>
                <c:pt idx="21">
                  <c:v>282.43243243243239</c:v>
                </c:pt>
                <c:pt idx="22">
                  <c:v>295.27027027027026</c:v>
                </c:pt>
                <c:pt idx="23">
                  <c:v>308.10810810810807</c:v>
                </c:pt>
                <c:pt idx="24">
                  <c:v>320.94594594594594</c:v>
                </c:pt>
                <c:pt idx="25">
                  <c:v>333.78378378378369</c:v>
                </c:pt>
                <c:pt idx="26">
                  <c:v>346.62162162162156</c:v>
                </c:pt>
                <c:pt idx="27">
                  <c:v>359.45945945945937</c:v>
                </c:pt>
                <c:pt idx="28">
                  <c:v>372.29729729729723</c:v>
                </c:pt>
                <c:pt idx="29">
                  <c:v>385.1351351351351</c:v>
                </c:pt>
                <c:pt idx="30">
                  <c:v>397.97297297297291</c:v>
                </c:pt>
                <c:pt idx="31">
                  <c:v>410.81081081081078</c:v>
                </c:pt>
                <c:pt idx="32">
                  <c:v>423.64864864864859</c:v>
                </c:pt>
                <c:pt idx="33">
                  <c:v>436.48648648648651</c:v>
                </c:pt>
                <c:pt idx="34">
                  <c:v>449.32432432432432</c:v>
                </c:pt>
                <c:pt idx="35">
                  <c:v>462.16216216216208</c:v>
                </c:pt>
                <c:pt idx="36">
                  <c:v>474.99999999999989</c:v>
                </c:pt>
                <c:pt idx="37">
                  <c:v>487.83783783783775</c:v>
                </c:pt>
                <c:pt idx="38">
                  <c:v>500.67567567567556</c:v>
                </c:pt>
                <c:pt idx="39">
                  <c:v>513.51351351351343</c:v>
                </c:pt>
                <c:pt idx="40">
                  <c:v>526.35135135135135</c:v>
                </c:pt>
                <c:pt idx="41">
                  <c:v>539.18918918918928</c:v>
                </c:pt>
                <c:pt idx="42">
                  <c:v>552.02702702702686</c:v>
                </c:pt>
                <c:pt idx="43">
                  <c:v>564.86486486486478</c:v>
                </c:pt>
                <c:pt idx="44">
                  <c:v>577.7027027027026</c:v>
                </c:pt>
                <c:pt idx="45">
                  <c:v>590.54054054054052</c:v>
                </c:pt>
                <c:pt idx="46">
                  <c:v>603.37837837837822</c:v>
                </c:pt>
                <c:pt idx="47">
                  <c:v>616.21621621621614</c:v>
                </c:pt>
                <c:pt idx="48">
                  <c:v>629.05405405405395</c:v>
                </c:pt>
                <c:pt idx="49">
                  <c:v>641.89189189189187</c:v>
                </c:pt>
                <c:pt idx="50">
                  <c:v>654.72972972972968</c:v>
                </c:pt>
                <c:pt idx="51">
                  <c:v>667.56756756756738</c:v>
                </c:pt>
                <c:pt idx="52">
                  <c:v>680.4054054054053</c:v>
                </c:pt>
                <c:pt idx="53">
                  <c:v>693.24324324324311</c:v>
                </c:pt>
                <c:pt idx="54">
                  <c:v>706.08108108108104</c:v>
                </c:pt>
                <c:pt idx="55">
                  <c:v>718.91891891891873</c:v>
                </c:pt>
                <c:pt idx="56">
                  <c:v>731.75675675675666</c:v>
                </c:pt>
                <c:pt idx="57">
                  <c:v>744.59459459459447</c:v>
                </c:pt>
                <c:pt idx="58">
                  <c:v>757.43243243243239</c:v>
                </c:pt>
                <c:pt idx="59">
                  <c:v>770.2702702702702</c:v>
                </c:pt>
                <c:pt idx="60">
                  <c:v>783.10810810810801</c:v>
                </c:pt>
                <c:pt idx="61">
                  <c:v>795.94594594594582</c:v>
                </c:pt>
                <c:pt idx="62">
                  <c:v>808.78378378378375</c:v>
                </c:pt>
                <c:pt idx="63">
                  <c:v>821.62162162162156</c:v>
                </c:pt>
                <c:pt idx="64">
                  <c:v>834.45945945945925</c:v>
                </c:pt>
                <c:pt idx="65">
                  <c:v>847.29729729729718</c:v>
                </c:pt>
                <c:pt idx="66">
                  <c:v>860.13513513513499</c:v>
                </c:pt>
                <c:pt idx="67">
                  <c:v>872.97297297297303</c:v>
                </c:pt>
                <c:pt idx="68">
                  <c:v>885.81081081080924</c:v>
                </c:pt>
                <c:pt idx="69">
                  <c:v>898.64864864864728</c:v>
                </c:pt>
                <c:pt idx="70">
                  <c:v>911.48648648648623</c:v>
                </c:pt>
                <c:pt idx="71">
                  <c:v>924.32432432432302</c:v>
                </c:pt>
                <c:pt idx="72">
                  <c:v>937.16216216216071</c:v>
                </c:pt>
                <c:pt idx="73">
                  <c:v>949.99999999999864</c:v>
                </c:pt>
                <c:pt idx="74">
                  <c:v>962.83783783783645</c:v>
                </c:pt>
                <c:pt idx="75">
                  <c:v>975.67567567567426</c:v>
                </c:pt>
                <c:pt idx="76">
                  <c:v>988.51351351351207</c:v>
                </c:pt>
                <c:pt idx="77">
                  <c:v>1001.3513513513499</c:v>
                </c:pt>
                <c:pt idx="78">
                  <c:v>1014.1891891891878</c:v>
                </c:pt>
                <c:pt idx="79">
                  <c:v>1027.0270270270255</c:v>
                </c:pt>
                <c:pt idx="80">
                  <c:v>1039.8648648648634</c:v>
                </c:pt>
                <c:pt idx="81">
                  <c:v>1052.7027027027013</c:v>
                </c:pt>
                <c:pt idx="82">
                  <c:v>1065.540540540539</c:v>
                </c:pt>
                <c:pt idx="83">
                  <c:v>1078.378378378377</c:v>
                </c:pt>
                <c:pt idx="84">
                  <c:v>1091.2162162162149</c:v>
                </c:pt>
                <c:pt idx="85">
                  <c:v>1104.0540540540526</c:v>
                </c:pt>
                <c:pt idx="86">
                  <c:v>1116.8918918918905</c:v>
                </c:pt>
                <c:pt idx="87">
                  <c:v>1129.7297297297284</c:v>
                </c:pt>
                <c:pt idx="88">
                  <c:v>1142.5675675675661</c:v>
                </c:pt>
                <c:pt idx="89">
                  <c:v>1155.4054054054041</c:v>
                </c:pt>
                <c:pt idx="90">
                  <c:v>1168.2432432432417</c:v>
                </c:pt>
                <c:pt idx="91">
                  <c:v>1181.0810810810794</c:v>
                </c:pt>
                <c:pt idx="92">
                  <c:v>1193.9189189189176</c:v>
                </c:pt>
                <c:pt idx="93">
                  <c:v>1206.7567567567553</c:v>
                </c:pt>
                <c:pt idx="94">
                  <c:v>1219.5945945945932</c:v>
                </c:pt>
                <c:pt idx="95">
                  <c:v>1232.4324324324309</c:v>
                </c:pt>
                <c:pt idx="96">
                  <c:v>1245.2702702702688</c:v>
                </c:pt>
                <c:pt idx="97">
                  <c:v>1258.1081081081068</c:v>
                </c:pt>
                <c:pt idx="98">
                  <c:v>1270.9459459459442</c:v>
                </c:pt>
                <c:pt idx="99">
                  <c:v>1283.7837837837822</c:v>
                </c:pt>
                <c:pt idx="100">
                  <c:v>1296.6216216216217</c:v>
                </c:pt>
                <c:pt idx="101">
                  <c:v>1309.4594594594594</c:v>
                </c:pt>
                <c:pt idx="102">
                  <c:v>1322.2972972972971</c:v>
                </c:pt>
                <c:pt idx="103">
                  <c:v>1335.1351351351348</c:v>
                </c:pt>
                <c:pt idx="104">
                  <c:v>1347.9729729729729</c:v>
                </c:pt>
                <c:pt idx="105">
                  <c:v>1360.8108108108106</c:v>
                </c:pt>
                <c:pt idx="106">
                  <c:v>1373.6486486486483</c:v>
                </c:pt>
                <c:pt idx="107">
                  <c:v>1386.4864864864862</c:v>
                </c:pt>
                <c:pt idx="108">
                  <c:v>1399.3243243243242</c:v>
                </c:pt>
                <c:pt idx="109">
                  <c:v>1412.1621621621621</c:v>
                </c:pt>
                <c:pt idx="110">
                  <c:v>1424.9999999999998</c:v>
                </c:pt>
                <c:pt idx="111">
                  <c:v>1437.8378378378375</c:v>
                </c:pt>
                <c:pt idx="112">
                  <c:v>1450.6756756756756</c:v>
                </c:pt>
                <c:pt idx="113">
                  <c:v>1463.5135135135133</c:v>
                </c:pt>
                <c:pt idx="114">
                  <c:v>1476.3513513513512</c:v>
                </c:pt>
                <c:pt idx="115">
                  <c:v>1489.1891891891889</c:v>
                </c:pt>
                <c:pt idx="116">
                  <c:v>1502.0270270270266</c:v>
                </c:pt>
                <c:pt idx="117">
                  <c:v>1514.8648648648648</c:v>
                </c:pt>
                <c:pt idx="118">
                  <c:v>1527.7027027027025</c:v>
                </c:pt>
                <c:pt idx="119">
                  <c:v>1540.5405405405404</c:v>
                </c:pt>
                <c:pt idx="120">
                  <c:v>1553.3783783783781</c:v>
                </c:pt>
                <c:pt idx="121">
                  <c:v>1566.216216216216</c:v>
                </c:pt>
                <c:pt idx="122">
                  <c:v>1579.0540540540539</c:v>
                </c:pt>
                <c:pt idx="123">
                  <c:v>1591.8918918918916</c:v>
                </c:pt>
                <c:pt idx="124">
                  <c:v>1604.7297297297293</c:v>
                </c:pt>
                <c:pt idx="125">
                  <c:v>1617.5675675675675</c:v>
                </c:pt>
                <c:pt idx="126">
                  <c:v>1630.4054054054052</c:v>
                </c:pt>
                <c:pt idx="127">
                  <c:v>1643.2432432432431</c:v>
                </c:pt>
                <c:pt idx="128">
                  <c:v>1656.0810810810808</c:v>
                </c:pt>
                <c:pt idx="129">
                  <c:v>1668.9189189189185</c:v>
                </c:pt>
                <c:pt idx="130">
                  <c:v>1681.7567567567567</c:v>
                </c:pt>
                <c:pt idx="131">
                  <c:v>1694.5945945945944</c:v>
                </c:pt>
                <c:pt idx="132">
                  <c:v>1707.4324324324323</c:v>
                </c:pt>
                <c:pt idx="133">
                  <c:v>1720.27027027027</c:v>
                </c:pt>
                <c:pt idx="134">
                  <c:v>1733.1081081081079</c:v>
                </c:pt>
                <c:pt idx="135">
                  <c:v>1745.9459459459461</c:v>
                </c:pt>
                <c:pt idx="136">
                  <c:v>1758.7837837837837</c:v>
                </c:pt>
                <c:pt idx="137">
                  <c:v>1771.6216216216217</c:v>
                </c:pt>
                <c:pt idx="138">
                  <c:v>1784.4594594594594</c:v>
                </c:pt>
                <c:pt idx="139">
                  <c:v>1797.2972972972973</c:v>
                </c:pt>
                <c:pt idx="140">
                  <c:v>1810.1351351351348</c:v>
                </c:pt>
                <c:pt idx="141">
                  <c:v>1822.9729729729725</c:v>
                </c:pt>
                <c:pt idx="142">
                  <c:v>1835.8108108108104</c:v>
                </c:pt>
                <c:pt idx="143">
                  <c:v>1848.6486486486483</c:v>
                </c:pt>
                <c:pt idx="144">
                  <c:v>1861.486486486486</c:v>
                </c:pt>
                <c:pt idx="145">
                  <c:v>1874.3243243243239</c:v>
                </c:pt>
                <c:pt idx="146">
                  <c:v>1887.1621621621618</c:v>
                </c:pt>
                <c:pt idx="147">
                  <c:v>1899.9999999999995</c:v>
                </c:pt>
                <c:pt idx="148">
                  <c:v>1912.8378378378375</c:v>
                </c:pt>
                <c:pt idx="149">
                  <c:v>1925.6756756756752</c:v>
                </c:pt>
                <c:pt idx="150">
                  <c:v>1938.5135135135133</c:v>
                </c:pt>
                <c:pt idx="151">
                  <c:v>1951.351351351351</c:v>
                </c:pt>
                <c:pt idx="152">
                  <c:v>1964.1891891891887</c:v>
                </c:pt>
                <c:pt idx="153">
                  <c:v>1977.0270270270266</c:v>
                </c:pt>
                <c:pt idx="154">
                  <c:v>1989.8648648648643</c:v>
                </c:pt>
                <c:pt idx="155">
                  <c:v>2002.7027027027023</c:v>
                </c:pt>
                <c:pt idx="156">
                  <c:v>2015.5405405405402</c:v>
                </c:pt>
                <c:pt idx="157">
                  <c:v>2028.3783783783779</c:v>
                </c:pt>
                <c:pt idx="158">
                  <c:v>2041.2162162162158</c:v>
                </c:pt>
                <c:pt idx="159">
                  <c:v>2054.0540540540537</c:v>
                </c:pt>
                <c:pt idx="160">
                  <c:v>2066.8918918918916</c:v>
                </c:pt>
                <c:pt idx="161">
                  <c:v>2079.7297297297296</c:v>
                </c:pt>
                <c:pt idx="162">
                  <c:v>2092.5675675675675</c:v>
                </c:pt>
                <c:pt idx="163">
                  <c:v>2105.4054054054054</c:v>
                </c:pt>
                <c:pt idx="164">
                  <c:v>2118.2432432432433</c:v>
                </c:pt>
                <c:pt idx="165">
                  <c:v>2131.0810810810808</c:v>
                </c:pt>
                <c:pt idx="166">
                  <c:v>2143.9189189189187</c:v>
                </c:pt>
                <c:pt idx="167">
                  <c:v>2156.7567567567571</c:v>
                </c:pt>
                <c:pt idx="168">
                  <c:v>2169.5945945945946</c:v>
                </c:pt>
                <c:pt idx="169">
                  <c:v>2182.4324324324325</c:v>
                </c:pt>
                <c:pt idx="170">
                  <c:v>2195.27027027027</c:v>
                </c:pt>
                <c:pt idx="171">
                  <c:v>2208.1081081081074</c:v>
                </c:pt>
                <c:pt idx="172">
                  <c:v>2220.9459459459458</c:v>
                </c:pt>
                <c:pt idx="173">
                  <c:v>2233.7837837837833</c:v>
                </c:pt>
                <c:pt idx="174">
                  <c:v>2246.6216216216212</c:v>
                </c:pt>
                <c:pt idx="175">
                  <c:v>2259.4594594594591</c:v>
                </c:pt>
                <c:pt idx="176">
                  <c:v>2272.2972972972966</c:v>
                </c:pt>
                <c:pt idx="177">
                  <c:v>2285.135135135135</c:v>
                </c:pt>
                <c:pt idx="178">
                  <c:v>2297.9729729729729</c:v>
                </c:pt>
                <c:pt idx="179">
                  <c:v>2310.8108108108104</c:v>
                </c:pt>
                <c:pt idx="180">
                  <c:v>2323.6486486486483</c:v>
                </c:pt>
                <c:pt idx="181">
                  <c:v>2336.4864864864858</c:v>
                </c:pt>
                <c:pt idx="182">
                  <c:v>2349.3243243243237</c:v>
                </c:pt>
                <c:pt idx="183">
                  <c:v>2362.1621621621621</c:v>
                </c:pt>
                <c:pt idx="184">
                  <c:v>2374.9999999999995</c:v>
                </c:pt>
                <c:pt idx="185">
                  <c:v>2387.8378378378375</c:v>
                </c:pt>
                <c:pt idx="186">
                  <c:v>2400.6756756756749</c:v>
                </c:pt>
                <c:pt idx="187">
                  <c:v>2413.5135135135129</c:v>
                </c:pt>
                <c:pt idx="188">
                  <c:v>2426.3513513513512</c:v>
                </c:pt>
                <c:pt idx="189">
                  <c:v>2439.1891891891887</c:v>
                </c:pt>
                <c:pt idx="190">
                  <c:v>2452.0270270270266</c:v>
                </c:pt>
                <c:pt idx="191">
                  <c:v>2464.8648648648646</c:v>
                </c:pt>
                <c:pt idx="192">
                  <c:v>2477.702702702702</c:v>
                </c:pt>
                <c:pt idx="193">
                  <c:v>2490.5405405405404</c:v>
                </c:pt>
                <c:pt idx="194">
                  <c:v>2503.3783783783779</c:v>
                </c:pt>
                <c:pt idx="195">
                  <c:v>2516.2162162162158</c:v>
                </c:pt>
                <c:pt idx="196">
                  <c:v>2529.0540540540537</c:v>
                </c:pt>
                <c:pt idx="197">
                  <c:v>2541.8918918918916</c:v>
                </c:pt>
                <c:pt idx="198">
                  <c:v>2554.72972972973</c:v>
                </c:pt>
                <c:pt idx="199">
                  <c:v>2567.5675675675675</c:v>
                </c:pt>
                <c:pt idx="200">
                  <c:v>2695.9459459459458</c:v>
                </c:pt>
                <c:pt idx="201">
                  <c:v>2824.3243243243242</c:v>
                </c:pt>
                <c:pt idx="202">
                  <c:v>2952.7027027027025</c:v>
                </c:pt>
                <c:pt idx="203">
                  <c:v>3081.0810810810808</c:v>
                </c:pt>
                <c:pt idx="204">
                  <c:v>3209.4594594594587</c:v>
                </c:pt>
                <c:pt idx="205">
                  <c:v>3337.837837837837</c:v>
                </c:pt>
                <c:pt idx="206">
                  <c:v>3466.2162162162158</c:v>
                </c:pt>
                <c:pt idx="207">
                  <c:v>3594.5945945945946</c:v>
                </c:pt>
                <c:pt idx="208">
                  <c:v>3722.972972972972</c:v>
                </c:pt>
                <c:pt idx="209">
                  <c:v>3851.3513513513503</c:v>
                </c:pt>
                <c:pt idx="210">
                  <c:v>3979.7297297297287</c:v>
                </c:pt>
                <c:pt idx="211">
                  <c:v>4108.1081081081074</c:v>
                </c:pt>
                <c:pt idx="212">
                  <c:v>4236.4864864864867</c:v>
                </c:pt>
                <c:pt idx="213">
                  <c:v>4364.864864864865</c:v>
                </c:pt>
                <c:pt idx="214">
                  <c:v>4493.2432432432424</c:v>
                </c:pt>
                <c:pt idx="215">
                  <c:v>4621.6216216216208</c:v>
                </c:pt>
                <c:pt idx="216">
                  <c:v>4749.9999999999991</c:v>
                </c:pt>
                <c:pt idx="217">
                  <c:v>4878.3783783783774</c:v>
                </c:pt>
                <c:pt idx="218">
                  <c:v>5006.7567567567557</c:v>
                </c:pt>
                <c:pt idx="219">
                  <c:v>5135.135135135135</c:v>
                </c:pt>
                <c:pt idx="220">
                  <c:v>5263.5135135135133</c:v>
                </c:pt>
                <c:pt idx="221">
                  <c:v>5391.8918918918916</c:v>
                </c:pt>
                <c:pt idx="222">
                  <c:v>5520.27027027027</c:v>
                </c:pt>
                <c:pt idx="223">
                  <c:v>5648.6486486486483</c:v>
                </c:pt>
                <c:pt idx="224">
                  <c:v>5777.0270270270266</c:v>
                </c:pt>
                <c:pt idx="225">
                  <c:v>5905.405405405405</c:v>
                </c:pt>
                <c:pt idx="226">
                  <c:v>6033.7837837837696</c:v>
                </c:pt>
                <c:pt idx="227">
                  <c:v>6162.162162162148</c:v>
                </c:pt>
                <c:pt idx="228">
                  <c:v>6290.5405405405263</c:v>
                </c:pt>
                <c:pt idx="229">
                  <c:v>6418.9189189189055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'Spectral Res incl Nyquist'!$K$5</c:f>
              <c:strCache>
                <c:ptCount val="1"/>
                <c:pt idx="0">
                  <c:v>10500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Nyquist'!$K$6:$K$235</c:f>
              <c:numCache>
                <c:formatCode>0</c:formatCode>
                <c:ptCount val="230"/>
                <c:pt idx="0">
                  <c:v>14.18918918918933</c:v>
                </c:pt>
                <c:pt idx="1">
                  <c:v>28.378378378378518</c:v>
                </c:pt>
                <c:pt idx="2">
                  <c:v>42.567567567567707</c:v>
                </c:pt>
                <c:pt idx="3">
                  <c:v>56.756756756756879</c:v>
                </c:pt>
                <c:pt idx="4">
                  <c:v>70.945945945945937</c:v>
                </c:pt>
                <c:pt idx="5">
                  <c:v>85.135135135135116</c:v>
                </c:pt>
                <c:pt idx="6">
                  <c:v>99.324324324324323</c:v>
                </c:pt>
                <c:pt idx="7">
                  <c:v>113.51351351351352</c:v>
                </c:pt>
                <c:pt idx="8">
                  <c:v>127.70270270270268</c:v>
                </c:pt>
                <c:pt idx="9">
                  <c:v>141.89189189189187</c:v>
                </c:pt>
                <c:pt idx="10">
                  <c:v>156.08108108108104</c:v>
                </c:pt>
                <c:pt idx="11">
                  <c:v>170.27027027027023</c:v>
                </c:pt>
                <c:pt idx="12">
                  <c:v>184.45945945945942</c:v>
                </c:pt>
                <c:pt idx="13">
                  <c:v>198.64864864864865</c:v>
                </c:pt>
                <c:pt idx="14">
                  <c:v>212.83783783783781</c:v>
                </c:pt>
                <c:pt idx="15">
                  <c:v>227.02702702702703</c:v>
                </c:pt>
                <c:pt idx="16">
                  <c:v>241.21621621621622</c:v>
                </c:pt>
                <c:pt idx="17">
                  <c:v>255.40540540540536</c:v>
                </c:pt>
                <c:pt idx="18">
                  <c:v>269.59459459459458</c:v>
                </c:pt>
                <c:pt idx="19">
                  <c:v>283.78378378378375</c:v>
                </c:pt>
                <c:pt idx="20">
                  <c:v>297.97297297297297</c:v>
                </c:pt>
                <c:pt idx="21">
                  <c:v>312.16216216216208</c:v>
                </c:pt>
                <c:pt idx="22">
                  <c:v>326.3513513513513</c:v>
                </c:pt>
                <c:pt idx="23">
                  <c:v>340.54054054054046</c:v>
                </c:pt>
                <c:pt idx="24">
                  <c:v>354.72972972972974</c:v>
                </c:pt>
                <c:pt idx="25">
                  <c:v>368.91891891891885</c:v>
                </c:pt>
                <c:pt idx="26">
                  <c:v>383.10810810810807</c:v>
                </c:pt>
                <c:pt idx="27">
                  <c:v>397.29729729729729</c:v>
                </c:pt>
                <c:pt idx="28">
                  <c:v>411.4864864864864</c:v>
                </c:pt>
                <c:pt idx="29">
                  <c:v>425.67567567567562</c:v>
                </c:pt>
                <c:pt idx="30">
                  <c:v>439.86486486486478</c:v>
                </c:pt>
                <c:pt idx="31">
                  <c:v>454.05405405405406</c:v>
                </c:pt>
                <c:pt idx="32">
                  <c:v>468.24324324324323</c:v>
                </c:pt>
                <c:pt idx="33">
                  <c:v>482.43243243243245</c:v>
                </c:pt>
                <c:pt idx="34">
                  <c:v>496.62162162162167</c:v>
                </c:pt>
                <c:pt idx="35">
                  <c:v>510.81081081081072</c:v>
                </c:pt>
                <c:pt idx="36">
                  <c:v>524.99999999999989</c:v>
                </c:pt>
                <c:pt idx="37">
                  <c:v>539.18918918918916</c:v>
                </c:pt>
                <c:pt idx="38">
                  <c:v>553.37837837837833</c:v>
                </c:pt>
                <c:pt idx="39">
                  <c:v>567.56756756756749</c:v>
                </c:pt>
                <c:pt idx="40">
                  <c:v>581.75675675675666</c:v>
                </c:pt>
                <c:pt idx="41">
                  <c:v>595.94594594594594</c:v>
                </c:pt>
                <c:pt idx="42">
                  <c:v>610.13513513513499</c:v>
                </c:pt>
                <c:pt idx="43">
                  <c:v>624.32432432432415</c:v>
                </c:pt>
                <c:pt idx="44">
                  <c:v>638.51351351351343</c:v>
                </c:pt>
                <c:pt idx="45">
                  <c:v>652.7027027027026</c:v>
                </c:pt>
                <c:pt idx="46">
                  <c:v>666.89189189189176</c:v>
                </c:pt>
                <c:pt idx="47">
                  <c:v>681.08108108108092</c:v>
                </c:pt>
                <c:pt idx="48">
                  <c:v>695.2702702702702</c:v>
                </c:pt>
                <c:pt idx="49">
                  <c:v>709.45945945945948</c:v>
                </c:pt>
                <c:pt idx="50">
                  <c:v>723.64864864864853</c:v>
                </c:pt>
                <c:pt idx="51">
                  <c:v>737.8378378378377</c:v>
                </c:pt>
                <c:pt idx="52">
                  <c:v>752.02702702702697</c:v>
                </c:pt>
                <c:pt idx="53">
                  <c:v>766.21621621621614</c:v>
                </c:pt>
                <c:pt idx="54">
                  <c:v>780.4054054054053</c:v>
                </c:pt>
                <c:pt idx="55">
                  <c:v>794.59459459459458</c:v>
                </c:pt>
                <c:pt idx="56">
                  <c:v>808.78378378378375</c:v>
                </c:pt>
                <c:pt idx="57">
                  <c:v>822.9729729729728</c:v>
                </c:pt>
                <c:pt idx="58">
                  <c:v>837.16216216216196</c:v>
                </c:pt>
                <c:pt idx="59">
                  <c:v>851.35135135135124</c:v>
                </c:pt>
                <c:pt idx="60">
                  <c:v>865.54054054054041</c:v>
                </c:pt>
                <c:pt idx="61">
                  <c:v>879.72972972972957</c:v>
                </c:pt>
                <c:pt idx="62">
                  <c:v>893.91891891891885</c:v>
                </c:pt>
                <c:pt idx="63">
                  <c:v>908.10810810810813</c:v>
                </c:pt>
                <c:pt idx="64">
                  <c:v>922.29729729729729</c:v>
                </c:pt>
                <c:pt idx="65">
                  <c:v>936.48648648648646</c:v>
                </c:pt>
                <c:pt idx="66">
                  <c:v>950.67567567567573</c:v>
                </c:pt>
                <c:pt idx="67">
                  <c:v>964.8648648648649</c:v>
                </c:pt>
                <c:pt idx="68">
                  <c:v>979.05405405405247</c:v>
                </c:pt>
                <c:pt idx="69">
                  <c:v>993.24324324324164</c:v>
                </c:pt>
                <c:pt idx="70">
                  <c:v>1007.4324324324323</c:v>
                </c:pt>
                <c:pt idx="71">
                  <c:v>1021.6216216216201</c:v>
                </c:pt>
                <c:pt idx="72">
                  <c:v>1035.8108108108092</c:v>
                </c:pt>
                <c:pt idx="73">
                  <c:v>1049.9999999999984</c:v>
                </c:pt>
                <c:pt idx="74">
                  <c:v>1064.1891891891876</c:v>
                </c:pt>
                <c:pt idx="75">
                  <c:v>1078.3783783783767</c:v>
                </c:pt>
                <c:pt idx="76">
                  <c:v>1092.5675675675659</c:v>
                </c:pt>
                <c:pt idx="77">
                  <c:v>1106.7567567567555</c:v>
                </c:pt>
                <c:pt idx="78">
                  <c:v>1120.9459459459445</c:v>
                </c:pt>
                <c:pt idx="79">
                  <c:v>1135.1351351351336</c:v>
                </c:pt>
                <c:pt idx="80">
                  <c:v>1149.324324324323</c:v>
                </c:pt>
                <c:pt idx="81">
                  <c:v>1163.513513513512</c:v>
                </c:pt>
                <c:pt idx="82">
                  <c:v>1177.7027027027011</c:v>
                </c:pt>
                <c:pt idx="83">
                  <c:v>1191.8918918918901</c:v>
                </c:pt>
                <c:pt idx="84">
                  <c:v>1206.0810810810794</c:v>
                </c:pt>
                <c:pt idx="85">
                  <c:v>1220.2702702702686</c:v>
                </c:pt>
                <c:pt idx="86">
                  <c:v>1234.4594594594578</c:v>
                </c:pt>
                <c:pt idx="87">
                  <c:v>1248.6486486486469</c:v>
                </c:pt>
                <c:pt idx="88">
                  <c:v>1262.8378378378363</c:v>
                </c:pt>
                <c:pt idx="89">
                  <c:v>1277.0270270270253</c:v>
                </c:pt>
                <c:pt idx="90">
                  <c:v>1291.2162162162147</c:v>
                </c:pt>
                <c:pt idx="91">
                  <c:v>1305.4054054054038</c:v>
                </c:pt>
                <c:pt idx="92">
                  <c:v>1319.594594594593</c:v>
                </c:pt>
                <c:pt idx="93">
                  <c:v>1333.7837837837822</c:v>
                </c:pt>
                <c:pt idx="94">
                  <c:v>1347.9729729729715</c:v>
                </c:pt>
                <c:pt idx="95">
                  <c:v>1362.1621621621607</c:v>
                </c:pt>
                <c:pt idx="96">
                  <c:v>1376.3513513513499</c:v>
                </c:pt>
                <c:pt idx="97">
                  <c:v>1390.540540540539</c:v>
                </c:pt>
                <c:pt idx="98">
                  <c:v>1404.7297297297282</c:v>
                </c:pt>
                <c:pt idx="99">
                  <c:v>1418.9189189189174</c:v>
                </c:pt>
                <c:pt idx="100">
                  <c:v>1433.1081081081081</c:v>
                </c:pt>
                <c:pt idx="101">
                  <c:v>1447.2972972972971</c:v>
                </c:pt>
                <c:pt idx="102">
                  <c:v>1461.4864864864862</c:v>
                </c:pt>
                <c:pt idx="103">
                  <c:v>1475.6756756756754</c:v>
                </c:pt>
                <c:pt idx="104">
                  <c:v>1489.8648648648646</c:v>
                </c:pt>
                <c:pt idx="105">
                  <c:v>1504.0540540540539</c:v>
                </c:pt>
                <c:pt idx="106">
                  <c:v>1518.2432432432429</c:v>
                </c:pt>
                <c:pt idx="107">
                  <c:v>1532.4324324324323</c:v>
                </c:pt>
                <c:pt idx="108">
                  <c:v>1546.6216216216214</c:v>
                </c:pt>
                <c:pt idx="109">
                  <c:v>1560.8108108108106</c:v>
                </c:pt>
                <c:pt idx="110">
                  <c:v>1574.9999999999998</c:v>
                </c:pt>
                <c:pt idx="111">
                  <c:v>1589.1891891891892</c:v>
                </c:pt>
                <c:pt idx="112">
                  <c:v>1603.3783783783781</c:v>
                </c:pt>
                <c:pt idx="113">
                  <c:v>1617.5675675675675</c:v>
                </c:pt>
                <c:pt idx="114">
                  <c:v>1631.7567567567567</c:v>
                </c:pt>
                <c:pt idx="115">
                  <c:v>1645.9459459459456</c:v>
                </c:pt>
                <c:pt idx="116">
                  <c:v>1660.1351351351352</c:v>
                </c:pt>
                <c:pt idx="117">
                  <c:v>1674.3243243243239</c:v>
                </c:pt>
                <c:pt idx="118">
                  <c:v>1688.5135135135133</c:v>
                </c:pt>
                <c:pt idx="119">
                  <c:v>1702.7027027027025</c:v>
                </c:pt>
                <c:pt idx="120">
                  <c:v>1716.8918918918916</c:v>
                </c:pt>
                <c:pt idx="121">
                  <c:v>1731.0810810810808</c:v>
                </c:pt>
                <c:pt idx="122">
                  <c:v>1745.2702702702702</c:v>
                </c:pt>
                <c:pt idx="123">
                  <c:v>1759.4594594594591</c:v>
                </c:pt>
                <c:pt idx="124">
                  <c:v>1773.6486486486485</c:v>
                </c:pt>
                <c:pt idx="125">
                  <c:v>1787.8378378378377</c:v>
                </c:pt>
                <c:pt idx="126">
                  <c:v>1802.0270270270269</c:v>
                </c:pt>
                <c:pt idx="127">
                  <c:v>1816.2162162162163</c:v>
                </c:pt>
                <c:pt idx="128">
                  <c:v>1830.4054054054052</c:v>
                </c:pt>
                <c:pt idx="129">
                  <c:v>1844.5945945945946</c:v>
                </c:pt>
                <c:pt idx="130">
                  <c:v>1858.7837837837837</c:v>
                </c:pt>
                <c:pt idx="131">
                  <c:v>1872.9729729729729</c:v>
                </c:pt>
                <c:pt idx="132">
                  <c:v>1887.1621621621621</c:v>
                </c:pt>
                <c:pt idx="133">
                  <c:v>1901.3513513513515</c:v>
                </c:pt>
                <c:pt idx="134">
                  <c:v>1915.5405405405404</c:v>
                </c:pt>
                <c:pt idx="135">
                  <c:v>1929.7297297297298</c:v>
                </c:pt>
                <c:pt idx="136">
                  <c:v>1943.918918918919</c:v>
                </c:pt>
                <c:pt idx="137">
                  <c:v>1958.1081081081081</c:v>
                </c:pt>
                <c:pt idx="138">
                  <c:v>1972.2972972972973</c:v>
                </c:pt>
                <c:pt idx="139">
                  <c:v>1986.4864864864867</c:v>
                </c:pt>
                <c:pt idx="140">
                  <c:v>2000.6756756756752</c:v>
                </c:pt>
                <c:pt idx="141">
                  <c:v>2014.8648648648646</c:v>
                </c:pt>
                <c:pt idx="142">
                  <c:v>2029.0540540540535</c:v>
                </c:pt>
                <c:pt idx="143">
                  <c:v>2043.2432432432429</c:v>
                </c:pt>
                <c:pt idx="144">
                  <c:v>2057.4324324324321</c:v>
                </c:pt>
                <c:pt idx="145">
                  <c:v>2071.6216216216212</c:v>
                </c:pt>
                <c:pt idx="146">
                  <c:v>2085.8108108108104</c:v>
                </c:pt>
                <c:pt idx="147">
                  <c:v>2099.9999999999995</c:v>
                </c:pt>
                <c:pt idx="148">
                  <c:v>2114.1891891891892</c:v>
                </c:pt>
                <c:pt idx="149">
                  <c:v>2128.3783783783779</c:v>
                </c:pt>
                <c:pt idx="150">
                  <c:v>2142.567567567567</c:v>
                </c:pt>
                <c:pt idx="151">
                  <c:v>2156.7567567567567</c:v>
                </c:pt>
                <c:pt idx="152">
                  <c:v>2170.9459459459454</c:v>
                </c:pt>
                <c:pt idx="153">
                  <c:v>2185.1351351351345</c:v>
                </c:pt>
                <c:pt idx="154">
                  <c:v>2199.3243243243242</c:v>
                </c:pt>
                <c:pt idx="155">
                  <c:v>2213.5135135135133</c:v>
                </c:pt>
                <c:pt idx="156">
                  <c:v>2227.702702702702</c:v>
                </c:pt>
                <c:pt idx="157">
                  <c:v>2241.8918918918912</c:v>
                </c:pt>
                <c:pt idx="158">
                  <c:v>2256.0810810810808</c:v>
                </c:pt>
                <c:pt idx="159">
                  <c:v>2270.27027027027</c:v>
                </c:pt>
                <c:pt idx="160">
                  <c:v>2284.4594594594591</c:v>
                </c:pt>
                <c:pt idx="161">
                  <c:v>2298.6486486486488</c:v>
                </c:pt>
                <c:pt idx="162">
                  <c:v>2312.8378378378379</c:v>
                </c:pt>
                <c:pt idx="163">
                  <c:v>2327.0270270270266</c:v>
                </c:pt>
                <c:pt idx="164">
                  <c:v>2341.2162162162163</c:v>
                </c:pt>
                <c:pt idx="165">
                  <c:v>2355.4054054054054</c:v>
                </c:pt>
                <c:pt idx="166">
                  <c:v>2369.5945945945946</c:v>
                </c:pt>
                <c:pt idx="167">
                  <c:v>2383.7837837837837</c:v>
                </c:pt>
                <c:pt idx="168">
                  <c:v>2397.9729729729729</c:v>
                </c:pt>
                <c:pt idx="169">
                  <c:v>2412.1621621621621</c:v>
                </c:pt>
                <c:pt idx="170">
                  <c:v>2426.3513513513517</c:v>
                </c:pt>
                <c:pt idx="171">
                  <c:v>2440.54054054054</c:v>
                </c:pt>
                <c:pt idx="172">
                  <c:v>2454.7297297297291</c:v>
                </c:pt>
                <c:pt idx="173">
                  <c:v>2468.9189189189187</c:v>
                </c:pt>
                <c:pt idx="174">
                  <c:v>2483.1081081081079</c:v>
                </c:pt>
                <c:pt idx="175">
                  <c:v>2497.2972972972966</c:v>
                </c:pt>
                <c:pt idx="176">
                  <c:v>2511.4864864864862</c:v>
                </c:pt>
                <c:pt idx="177">
                  <c:v>2525.6756756756754</c:v>
                </c:pt>
                <c:pt idx="178">
                  <c:v>2539.8648648648646</c:v>
                </c:pt>
                <c:pt idx="179">
                  <c:v>2554.0540540540537</c:v>
                </c:pt>
                <c:pt idx="180">
                  <c:v>2568.2432432432429</c:v>
                </c:pt>
                <c:pt idx="181">
                  <c:v>2582.4324324324321</c:v>
                </c:pt>
                <c:pt idx="182">
                  <c:v>2596.6216216216212</c:v>
                </c:pt>
                <c:pt idx="183">
                  <c:v>2610.8108108108104</c:v>
                </c:pt>
                <c:pt idx="184">
                  <c:v>2624.9999999999995</c:v>
                </c:pt>
                <c:pt idx="185">
                  <c:v>2639.1891891891887</c:v>
                </c:pt>
                <c:pt idx="186">
                  <c:v>2653.3783783783779</c:v>
                </c:pt>
                <c:pt idx="187">
                  <c:v>2667.567567567567</c:v>
                </c:pt>
                <c:pt idx="188">
                  <c:v>2681.7567567567562</c:v>
                </c:pt>
                <c:pt idx="189">
                  <c:v>2695.9459459459458</c:v>
                </c:pt>
                <c:pt idx="190">
                  <c:v>2710.1351351351345</c:v>
                </c:pt>
                <c:pt idx="191">
                  <c:v>2724.3243243243237</c:v>
                </c:pt>
                <c:pt idx="192">
                  <c:v>2738.5135135135133</c:v>
                </c:pt>
                <c:pt idx="193">
                  <c:v>2752.7027027027025</c:v>
                </c:pt>
                <c:pt idx="194">
                  <c:v>2766.8918918918912</c:v>
                </c:pt>
                <c:pt idx="195">
                  <c:v>2781.0810810810808</c:v>
                </c:pt>
                <c:pt idx="196">
                  <c:v>2795.2702702702704</c:v>
                </c:pt>
                <c:pt idx="197">
                  <c:v>2809.4594594594591</c:v>
                </c:pt>
                <c:pt idx="198">
                  <c:v>2823.6486486486488</c:v>
                </c:pt>
                <c:pt idx="199">
                  <c:v>2837.8378378378379</c:v>
                </c:pt>
                <c:pt idx="200">
                  <c:v>2979.7297297297291</c:v>
                </c:pt>
                <c:pt idx="201">
                  <c:v>3121.6216216216212</c:v>
                </c:pt>
                <c:pt idx="202">
                  <c:v>3263.5135135135133</c:v>
                </c:pt>
                <c:pt idx="203">
                  <c:v>3405.405405405405</c:v>
                </c:pt>
                <c:pt idx="204">
                  <c:v>3547.2972972972971</c:v>
                </c:pt>
                <c:pt idx="205">
                  <c:v>3689.1891891891892</c:v>
                </c:pt>
                <c:pt idx="206">
                  <c:v>3831.0810810810808</c:v>
                </c:pt>
                <c:pt idx="207">
                  <c:v>3972.9729729729734</c:v>
                </c:pt>
                <c:pt idx="208">
                  <c:v>4114.8648648648641</c:v>
                </c:pt>
                <c:pt idx="209">
                  <c:v>4256.7567567567557</c:v>
                </c:pt>
                <c:pt idx="210">
                  <c:v>4398.6486486486483</c:v>
                </c:pt>
                <c:pt idx="211">
                  <c:v>4540.54054054054</c:v>
                </c:pt>
                <c:pt idx="212">
                  <c:v>4682.4324324324325</c:v>
                </c:pt>
                <c:pt idx="213">
                  <c:v>4824.3243243243242</c:v>
                </c:pt>
                <c:pt idx="214">
                  <c:v>4966.2162162162158</c:v>
                </c:pt>
                <c:pt idx="215">
                  <c:v>5108.1081081081074</c:v>
                </c:pt>
                <c:pt idx="216">
                  <c:v>5249.9999999999991</c:v>
                </c:pt>
                <c:pt idx="217">
                  <c:v>5391.8918918918916</c:v>
                </c:pt>
                <c:pt idx="218">
                  <c:v>5533.7837837837824</c:v>
                </c:pt>
                <c:pt idx="219">
                  <c:v>5675.6756756756758</c:v>
                </c:pt>
                <c:pt idx="220">
                  <c:v>5817.5675675675675</c:v>
                </c:pt>
                <c:pt idx="221">
                  <c:v>5959.4594594594582</c:v>
                </c:pt>
                <c:pt idx="222">
                  <c:v>6101.3513513513508</c:v>
                </c:pt>
                <c:pt idx="223">
                  <c:v>6243.2432432432424</c:v>
                </c:pt>
                <c:pt idx="224">
                  <c:v>6385.1351351351341</c:v>
                </c:pt>
                <c:pt idx="225">
                  <c:v>6527.0270270270266</c:v>
                </c:pt>
                <c:pt idx="226">
                  <c:v>6668.9189189189037</c:v>
                </c:pt>
                <c:pt idx="227">
                  <c:v>6810.8108108107954</c:v>
                </c:pt>
                <c:pt idx="228">
                  <c:v>6952.7027027026879</c:v>
                </c:pt>
                <c:pt idx="229">
                  <c:v>7094.5945945945787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Nyquist'!$L$6:$L$235</c:f>
              <c:numCache>
                <c:formatCode>0</c:formatCode>
                <c:ptCount val="230"/>
                <c:pt idx="0">
                  <c:v>15.540540540540695</c:v>
                </c:pt>
                <c:pt idx="1">
                  <c:v>31.081081081081237</c:v>
                </c:pt>
                <c:pt idx="2">
                  <c:v>46.621621621621777</c:v>
                </c:pt>
                <c:pt idx="3">
                  <c:v>62.162162162162318</c:v>
                </c:pt>
                <c:pt idx="4">
                  <c:v>77.702702702702695</c:v>
                </c:pt>
                <c:pt idx="5">
                  <c:v>93.243243243243256</c:v>
                </c:pt>
                <c:pt idx="6">
                  <c:v>108.78378378378379</c:v>
                </c:pt>
                <c:pt idx="7">
                  <c:v>124.32432432432432</c:v>
                </c:pt>
                <c:pt idx="8">
                  <c:v>139.86486486486487</c:v>
                </c:pt>
                <c:pt idx="9">
                  <c:v>155.40540540540539</c:v>
                </c:pt>
                <c:pt idx="10">
                  <c:v>170.94594594594594</c:v>
                </c:pt>
                <c:pt idx="11">
                  <c:v>186.48648648648651</c:v>
                </c:pt>
                <c:pt idx="12">
                  <c:v>202.02702702702703</c:v>
                </c:pt>
                <c:pt idx="13">
                  <c:v>217.56756756756758</c:v>
                </c:pt>
                <c:pt idx="14">
                  <c:v>233.1081081081081</c:v>
                </c:pt>
                <c:pt idx="15">
                  <c:v>248.64864864864865</c:v>
                </c:pt>
                <c:pt idx="16">
                  <c:v>264.18918918918922</c:v>
                </c:pt>
                <c:pt idx="17">
                  <c:v>279.72972972972974</c:v>
                </c:pt>
                <c:pt idx="18">
                  <c:v>295.27027027027026</c:v>
                </c:pt>
                <c:pt idx="19">
                  <c:v>310.81081081081078</c:v>
                </c:pt>
                <c:pt idx="20">
                  <c:v>326.35135135135135</c:v>
                </c:pt>
                <c:pt idx="21">
                  <c:v>341.89189189189187</c:v>
                </c:pt>
                <c:pt idx="22">
                  <c:v>357.43243243243245</c:v>
                </c:pt>
                <c:pt idx="23">
                  <c:v>372.97297297297303</c:v>
                </c:pt>
                <c:pt idx="24">
                  <c:v>388.51351351351349</c:v>
                </c:pt>
                <c:pt idx="25">
                  <c:v>404.05405405405406</c:v>
                </c:pt>
                <c:pt idx="26">
                  <c:v>419.59459459459458</c:v>
                </c:pt>
                <c:pt idx="27">
                  <c:v>435.13513513513516</c:v>
                </c:pt>
                <c:pt idx="28">
                  <c:v>450.67567567567568</c:v>
                </c:pt>
                <c:pt idx="29">
                  <c:v>466.2162162162162</c:v>
                </c:pt>
                <c:pt idx="30">
                  <c:v>481.75675675675672</c:v>
                </c:pt>
                <c:pt idx="31">
                  <c:v>497.29729729729729</c:v>
                </c:pt>
                <c:pt idx="32">
                  <c:v>512.83783783783781</c:v>
                </c:pt>
                <c:pt idx="33">
                  <c:v>528.37837837837844</c:v>
                </c:pt>
                <c:pt idx="34">
                  <c:v>543.91891891891896</c:v>
                </c:pt>
                <c:pt idx="35">
                  <c:v>559.45945945945948</c:v>
                </c:pt>
                <c:pt idx="36">
                  <c:v>575</c:v>
                </c:pt>
                <c:pt idx="37">
                  <c:v>590.54054054054052</c:v>
                </c:pt>
                <c:pt idx="38">
                  <c:v>606.08108108108104</c:v>
                </c:pt>
                <c:pt idx="39">
                  <c:v>621.62162162162156</c:v>
                </c:pt>
                <c:pt idx="40">
                  <c:v>637.16216216216219</c:v>
                </c:pt>
                <c:pt idx="41">
                  <c:v>652.70270270270271</c:v>
                </c:pt>
                <c:pt idx="42">
                  <c:v>668.24324324324323</c:v>
                </c:pt>
                <c:pt idx="43">
                  <c:v>683.78378378378375</c:v>
                </c:pt>
                <c:pt idx="44">
                  <c:v>699.32432432432427</c:v>
                </c:pt>
                <c:pt idx="45">
                  <c:v>714.8648648648649</c:v>
                </c:pt>
                <c:pt idx="46">
                  <c:v>730.40540540540542</c:v>
                </c:pt>
                <c:pt idx="47">
                  <c:v>745.94594594594605</c:v>
                </c:pt>
                <c:pt idx="48">
                  <c:v>761.48648648648646</c:v>
                </c:pt>
                <c:pt idx="49">
                  <c:v>777.02702702702697</c:v>
                </c:pt>
                <c:pt idx="50">
                  <c:v>792.56756756756749</c:v>
                </c:pt>
                <c:pt idx="51">
                  <c:v>808.10810810810813</c:v>
                </c:pt>
                <c:pt idx="52">
                  <c:v>823.64864864864865</c:v>
                </c:pt>
                <c:pt idx="53">
                  <c:v>839.18918918918916</c:v>
                </c:pt>
                <c:pt idx="54">
                  <c:v>854.72972972972968</c:v>
                </c:pt>
                <c:pt idx="55">
                  <c:v>870.27027027027032</c:v>
                </c:pt>
                <c:pt idx="56">
                  <c:v>885.81081081081084</c:v>
                </c:pt>
                <c:pt idx="57">
                  <c:v>901.35135135135135</c:v>
                </c:pt>
                <c:pt idx="58">
                  <c:v>916.89189189189187</c:v>
                </c:pt>
                <c:pt idx="59">
                  <c:v>932.43243243243239</c:v>
                </c:pt>
                <c:pt idx="60">
                  <c:v>947.97297297297303</c:v>
                </c:pt>
                <c:pt idx="61">
                  <c:v>963.51351351351343</c:v>
                </c:pt>
                <c:pt idx="62">
                  <c:v>979.05405405405406</c:v>
                </c:pt>
                <c:pt idx="63">
                  <c:v>994.59459459459458</c:v>
                </c:pt>
                <c:pt idx="64">
                  <c:v>1010.1351351351351</c:v>
                </c:pt>
                <c:pt idx="65">
                  <c:v>1025.6756756756756</c:v>
                </c:pt>
                <c:pt idx="66">
                  <c:v>1041.2162162162163</c:v>
                </c:pt>
                <c:pt idx="67">
                  <c:v>1056.7567567567569</c:v>
                </c:pt>
                <c:pt idx="68">
                  <c:v>1072.2972972972957</c:v>
                </c:pt>
                <c:pt idx="69">
                  <c:v>1087.8378378378361</c:v>
                </c:pt>
                <c:pt idx="70">
                  <c:v>1103.3783783783783</c:v>
                </c:pt>
                <c:pt idx="71">
                  <c:v>1118.9189189189174</c:v>
                </c:pt>
                <c:pt idx="72">
                  <c:v>1134.4594594594578</c:v>
                </c:pt>
                <c:pt idx="73">
                  <c:v>1149.9999999999984</c:v>
                </c:pt>
                <c:pt idx="74">
                  <c:v>1165.540540540539</c:v>
                </c:pt>
                <c:pt idx="75">
                  <c:v>1181.0810810810794</c:v>
                </c:pt>
                <c:pt idx="76">
                  <c:v>1196.6216216216199</c:v>
                </c:pt>
                <c:pt idx="77">
                  <c:v>1212.1621621621605</c:v>
                </c:pt>
                <c:pt idx="78">
                  <c:v>1227.7027027027013</c:v>
                </c:pt>
                <c:pt idx="79">
                  <c:v>1243.2432432432417</c:v>
                </c:pt>
                <c:pt idx="80">
                  <c:v>1258.7837837837824</c:v>
                </c:pt>
                <c:pt idx="81">
                  <c:v>1274.324324324323</c:v>
                </c:pt>
                <c:pt idx="82">
                  <c:v>1289.8648648648634</c:v>
                </c:pt>
                <c:pt idx="83">
                  <c:v>1305.4054054054038</c:v>
                </c:pt>
                <c:pt idx="84">
                  <c:v>1320.9459459459445</c:v>
                </c:pt>
                <c:pt idx="85">
                  <c:v>1336.4864864864849</c:v>
                </c:pt>
                <c:pt idx="86">
                  <c:v>1352.0270270270253</c:v>
                </c:pt>
                <c:pt idx="87">
                  <c:v>1367.5675675675659</c:v>
                </c:pt>
                <c:pt idx="88">
                  <c:v>1383.1081081081065</c:v>
                </c:pt>
                <c:pt idx="89">
                  <c:v>1398.6486486486469</c:v>
                </c:pt>
                <c:pt idx="90">
                  <c:v>1414.1891891891876</c:v>
                </c:pt>
                <c:pt idx="91">
                  <c:v>1429.7297297297282</c:v>
                </c:pt>
                <c:pt idx="92">
                  <c:v>1445.2702702702688</c:v>
                </c:pt>
                <c:pt idx="93">
                  <c:v>1460.8108108108095</c:v>
                </c:pt>
                <c:pt idx="94">
                  <c:v>1476.3513513513499</c:v>
                </c:pt>
                <c:pt idx="95">
                  <c:v>1491.8918918918905</c:v>
                </c:pt>
                <c:pt idx="96">
                  <c:v>1507.4324324324309</c:v>
                </c:pt>
                <c:pt idx="97">
                  <c:v>1522.9729729729715</c:v>
                </c:pt>
                <c:pt idx="98">
                  <c:v>1538.513513513512</c:v>
                </c:pt>
                <c:pt idx="99">
                  <c:v>1554.0540540540524</c:v>
                </c:pt>
                <c:pt idx="100">
                  <c:v>1569.5945945945946</c:v>
                </c:pt>
                <c:pt idx="101">
                  <c:v>1585.135135135135</c:v>
                </c:pt>
                <c:pt idx="102">
                  <c:v>1600.6756756756756</c:v>
                </c:pt>
                <c:pt idx="103">
                  <c:v>1616.2162162162163</c:v>
                </c:pt>
                <c:pt idx="104">
                  <c:v>1631.7567567567569</c:v>
                </c:pt>
                <c:pt idx="105">
                  <c:v>1647.2972972972973</c:v>
                </c:pt>
                <c:pt idx="106">
                  <c:v>1662.8378378378377</c:v>
                </c:pt>
                <c:pt idx="107">
                  <c:v>1678.3783783783783</c:v>
                </c:pt>
                <c:pt idx="108">
                  <c:v>1693.918918918919</c:v>
                </c:pt>
                <c:pt idx="109">
                  <c:v>1709.4594594594594</c:v>
                </c:pt>
                <c:pt idx="110">
                  <c:v>1725</c:v>
                </c:pt>
                <c:pt idx="111">
                  <c:v>1740.5405405405406</c:v>
                </c:pt>
                <c:pt idx="112">
                  <c:v>1756.081081081081</c:v>
                </c:pt>
                <c:pt idx="113">
                  <c:v>1771.6216216216217</c:v>
                </c:pt>
                <c:pt idx="114">
                  <c:v>1787.1621621621621</c:v>
                </c:pt>
                <c:pt idx="115">
                  <c:v>1802.7027027027027</c:v>
                </c:pt>
                <c:pt idx="116">
                  <c:v>1818.2432432432431</c:v>
                </c:pt>
                <c:pt idx="117">
                  <c:v>1833.7837837837837</c:v>
                </c:pt>
                <c:pt idx="118">
                  <c:v>1849.3243243243244</c:v>
                </c:pt>
                <c:pt idx="119">
                  <c:v>1864.8648648648648</c:v>
                </c:pt>
                <c:pt idx="120">
                  <c:v>1880.4054054054054</c:v>
                </c:pt>
                <c:pt idx="121">
                  <c:v>1895.9459459459461</c:v>
                </c:pt>
                <c:pt idx="122">
                  <c:v>1911.4864864864867</c:v>
                </c:pt>
                <c:pt idx="123">
                  <c:v>1927.0270270270269</c:v>
                </c:pt>
                <c:pt idx="124">
                  <c:v>1942.5675675675675</c:v>
                </c:pt>
                <c:pt idx="125">
                  <c:v>1958.1081081081081</c:v>
                </c:pt>
                <c:pt idx="126">
                  <c:v>1973.6486486486485</c:v>
                </c:pt>
                <c:pt idx="127">
                  <c:v>1989.1891891891892</c:v>
                </c:pt>
                <c:pt idx="128">
                  <c:v>2004.7297297297298</c:v>
                </c:pt>
                <c:pt idx="129">
                  <c:v>2020.2702702702702</c:v>
                </c:pt>
                <c:pt idx="130">
                  <c:v>2035.8108108108108</c:v>
                </c:pt>
                <c:pt idx="131">
                  <c:v>2051.3513513513512</c:v>
                </c:pt>
                <c:pt idx="132">
                  <c:v>2066.8918918918921</c:v>
                </c:pt>
                <c:pt idx="133">
                  <c:v>2082.4324324324325</c:v>
                </c:pt>
                <c:pt idx="134">
                  <c:v>2097.9729729729729</c:v>
                </c:pt>
                <c:pt idx="135">
                  <c:v>2113.5135135135138</c:v>
                </c:pt>
                <c:pt idx="136">
                  <c:v>2129.0540540540542</c:v>
                </c:pt>
                <c:pt idx="137">
                  <c:v>2144.5945945945946</c:v>
                </c:pt>
                <c:pt idx="138">
                  <c:v>2160.135135135135</c:v>
                </c:pt>
                <c:pt idx="139">
                  <c:v>2175.6756756756758</c:v>
                </c:pt>
                <c:pt idx="140">
                  <c:v>2191.2162162162158</c:v>
                </c:pt>
                <c:pt idx="141">
                  <c:v>2206.7567567567567</c:v>
                </c:pt>
                <c:pt idx="142">
                  <c:v>2222.2972972972975</c:v>
                </c:pt>
                <c:pt idx="143">
                  <c:v>2237.8378378378379</c:v>
                </c:pt>
                <c:pt idx="144">
                  <c:v>2253.3783783783788</c:v>
                </c:pt>
                <c:pt idx="145">
                  <c:v>2268.9189189189187</c:v>
                </c:pt>
                <c:pt idx="146">
                  <c:v>2284.4594594594591</c:v>
                </c:pt>
                <c:pt idx="147">
                  <c:v>2300</c:v>
                </c:pt>
                <c:pt idx="148">
                  <c:v>2315.5405405405404</c:v>
                </c:pt>
                <c:pt idx="149">
                  <c:v>2331.0810810810813</c:v>
                </c:pt>
                <c:pt idx="150">
                  <c:v>2346.6216216216217</c:v>
                </c:pt>
                <c:pt idx="151">
                  <c:v>2362.1621621621621</c:v>
                </c:pt>
                <c:pt idx="152">
                  <c:v>2377.7027027027025</c:v>
                </c:pt>
                <c:pt idx="153">
                  <c:v>2393.2432432432433</c:v>
                </c:pt>
                <c:pt idx="154">
                  <c:v>2408.7837837837837</c:v>
                </c:pt>
                <c:pt idx="155">
                  <c:v>2424.3243243243242</c:v>
                </c:pt>
                <c:pt idx="156">
                  <c:v>2439.864864864865</c:v>
                </c:pt>
                <c:pt idx="157">
                  <c:v>2455.4054054054054</c:v>
                </c:pt>
                <c:pt idx="158">
                  <c:v>2470.9459459459458</c:v>
                </c:pt>
                <c:pt idx="159">
                  <c:v>2486.4864864864862</c:v>
                </c:pt>
                <c:pt idx="160">
                  <c:v>2502.0270270270271</c:v>
                </c:pt>
                <c:pt idx="161">
                  <c:v>2517.5675675675675</c:v>
                </c:pt>
                <c:pt idx="162">
                  <c:v>2533.1081081081084</c:v>
                </c:pt>
                <c:pt idx="163">
                  <c:v>2548.6486486486488</c:v>
                </c:pt>
                <c:pt idx="164">
                  <c:v>2564.1891891891896</c:v>
                </c:pt>
                <c:pt idx="165">
                  <c:v>2579.7297297297296</c:v>
                </c:pt>
                <c:pt idx="166">
                  <c:v>2595.27027027027</c:v>
                </c:pt>
                <c:pt idx="167">
                  <c:v>2610.8108108108108</c:v>
                </c:pt>
                <c:pt idx="168">
                  <c:v>2626.3513513513512</c:v>
                </c:pt>
                <c:pt idx="169">
                  <c:v>2641.8918918918921</c:v>
                </c:pt>
                <c:pt idx="170">
                  <c:v>2657.432432432433</c:v>
                </c:pt>
                <c:pt idx="171">
                  <c:v>2672.9729729729729</c:v>
                </c:pt>
                <c:pt idx="172">
                  <c:v>2688.5135135135133</c:v>
                </c:pt>
                <c:pt idx="173">
                  <c:v>2704.0540540540537</c:v>
                </c:pt>
                <c:pt idx="174">
                  <c:v>2719.5945945945946</c:v>
                </c:pt>
                <c:pt idx="175">
                  <c:v>2735.135135135135</c:v>
                </c:pt>
                <c:pt idx="176">
                  <c:v>2750.6756756756758</c:v>
                </c:pt>
                <c:pt idx="177">
                  <c:v>2766.2162162162163</c:v>
                </c:pt>
                <c:pt idx="178">
                  <c:v>2781.7567567567567</c:v>
                </c:pt>
                <c:pt idx="179">
                  <c:v>2797.2972972972971</c:v>
                </c:pt>
                <c:pt idx="180">
                  <c:v>2812.8378378378379</c:v>
                </c:pt>
                <c:pt idx="181">
                  <c:v>2828.3783783783783</c:v>
                </c:pt>
                <c:pt idx="182">
                  <c:v>2843.9189189189192</c:v>
                </c:pt>
                <c:pt idx="183">
                  <c:v>2859.4594594594596</c:v>
                </c:pt>
                <c:pt idx="184">
                  <c:v>2875</c:v>
                </c:pt>
                <c:pt idx="185">
                  <c:v>2890.5405405405404</c:v>
                </c:pt>
                <c:pt idx="186">
                  <c:v>2906.0810810810808</c:v>
                </c:pt>
                <c:pt idx="187">
                  <c:v>2921.6216216216217</c:v>
                </c:pt>
                <c:pt idx="188">
                  <c:v>2937.1621621621621</c:v>
                </c:pt>
                <c:pt idx="189">
                  <c:v>2952.7027027027029</c:v>
                </c:pt>
                <c:pt idx="190">
                  <c:v>2968.2432432432433</c:v>
                </c:pt>
                <c:pt idx="191">
                  <c:v>2983.7837837837842</c:v>
                </c:pt>
                <c:pt idx="192">
                  <c:v>2999.3243243243242</c:v>
                </c:pt>
                <c:pt idx="193">
                  <c:v>3014.8648648648646</c:v>
                </c:pt>
                <c:pt idx="194">
                  <c:v>3030.4054054054054</c:v>
                </c:pt>
                <c:pt idx="195">
                  <c:v>3045.9459459459458</c:v>
                </c:pt>
                <c:pt idx="196">
                  <c:v>3061.4864864864867</c:v>
                </c:pt>
                <c:pt idx="197">
                  <c:v>3077.0270270270271</c:v>
                </c:pt>
                <c:pt idx="198">
                  <c:v>3092.5675675675679</c:v>
                </c:pt>
                <c:pt idx="199">
                  <c:v>3108.1081081081079</c:v>
                </c:pt>
                <c:pt idx="200">
                  <c:v>3263.5135135135138</c:v>
                </c:pt>
                <c:pt idx="201">
                  <c:v>3418.9189189189187</c:v>
                </c:pt>
                <c:pt idx="202">
                  <c:v>3574.3243243243242</c:v>
                </c:pt>
                <c:pt idx="203">
                  <c:v>3729.7297297297296</c:v>
                </c:pt>
                <c:pt idx="204">
                  <c:v>3885.135135135135</c:v>
                </c:pt>
                <c:pt idx="205">
                  <c:v>4040.5405405405404</c:v>
                </c:pt>
                <c:pt idx="206">
                  <c:v>4195.9459459459458</c:v>
                </c:pt>
                <c:pt idx="207">
                  <c:v>4351.3513513513517</c:v>
                </c:pt>
                <c:pt idx="208">
                  <c:v>4506.7567567567576</c:v>
                </c:pt>
                <c:pt idx="209">
                  <c:v>4662.1621621621625</c:v>
                </c:pt>
                <c:pt idx="210">
                  <c:v>4817.5675675675675</c:v>
                </c:pt>
                <c:pt idx="211">
                  <c:v>4972.9729729729725</c:v>
                </c:pt>
                <c:pt idx="212">
                  <c:v>5128.3783783783792</c:v>
                </c:pt>
                <c:pt idx="213">
                  <c:v>5283.7837837837842</c:v>
                </c:pt>
                <c:pt idx="214">
                  <c:v>5439.1891891891892</c:v>
                </c:pt>
                <c:pt idx="215">
                  <c:v>5594.5945945945941</c:v>
                </c:pt>
                <c:pt idx="216">
                  <c:v>5750</c:v>
                </c:pt>
                <c:pt idx="217">
                  <c:v>5905.4054054054059</c:v>
                </c:pt>
                <c:pt idx="218">
                  <c:v>6060.8108108108108</c:v>
                </c:pt>
                <c:pt idx="219">
                  <c:v>6216.2162162162158</c:v>
                </c:pt>
                <c:pt idx="220">
                  <c:v>6371.6216216216217</c:v>
                </c:pt>
                <c:pt idx="221">
                  <c:v>6527.0270270270275</c:v>
                </c:pt>
                <c:pt idx="222">
                  <c:v>6682.4324324324325</c:v>
                </c:pt>
                <c:pt idx="223">
                  <c:v>6837.8378378378375</c:v>
                </c:pt>
                <c:pt idx="224">
                  <c:v>6993.2432432432433</c:v>
                </c:pt>
                <c:pt idx="225">
                  <c:v>7148.6486486486483</c:v>
                </c:pt>
                <c:pt idx="226">
                  <c:v>7304.0540540540378</c:v>
                </c:pt>
                <c:pt idx="227">
                  <c:v>7459.4594594594428</c:v>
                </c:pt>
                <c:pt idx="228">
                  <c:v>7614.8648648648496</c:v>
                </c:pt>
                <c:pt idx="229">
                  <c:v>7770.2702702702545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Nyquist'!$B$6:$B$235</c:f>
              <c:numCache>
                <c:formatCode>0</c:formatCode>
                <c:ptCount val="230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Nyquist'!$C$6:$C$235</c:f>
              <c:numCache>
                <c:formatCode>0</c:formatCode>
                <c:ptCount val="2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75264"/>
        <c:axId val="255322944"/>
      </c:scatterChart>
      <c:valAx>
        <c:axId val="254875264"/>
        <c:scaling>
          <c:orientation val="minMax"/>
          <c:max val="5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Best Resolution Incl. Nyquist (Angstroms)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55322944"/>
        <c:crosses val="autoZero"/>
        <c:crossBetween val="midCat"/>
        <c:majorUnit val="5"/>
        <c:minorUnit val="1"/>
      </c:valAx>
      <c:valAx>
        <c:axId val="255322944"/>
        <c:scaling>
          <c:orientation val="minMax"/>
          <c:max val="2000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 Pixel Location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875264"/>
        <c:crosses val="autoZero"/>
        <c:crossBetween val="midCat"/>
        <c:majorUnit val="250"/>
        <c:minorUnit val="5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'Spectral Res incl Nyquist'!$D$5</c:f>
              <c:strCache>
                <c:ptCount val="1"/>
                <c:pt idx="0">
                  <c:v>3500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Nyquist'!$M$6:$M$235</c:f>
              <c:numCache>
                <c:formatCode>0</c:formatCode>
                <c:ptCount val="230"/>
                <c:pt idx="0">
                  <c:v>2.364864864864888</c:v>
                </c:pt>
                <c:pt idx="1">
                  <c:v>4.729729729729752</c:v>
                </c:pt>
                <c:pt idx="2">
                  <c:v>7.0945945945946169</c:v>
                </c:pt>
                <c:pt idx="3">
                  <c:v>9.459459459459481</c:v>
                </c:pt>
                <c:pt idx="4">
                  <c:v>11.824324324324323</c:v>
                </c:pt>
                <c:pt idx="5">
                  <c:v>14.189189189189188</c:v>
                </c:pt>
                <c:pt idx="6">
                  <c:v>16.554054054054049</c:v>
                </c:pt>
                <c:pt idx="7">
                  <c:v>18.918918918918912</c:v>
                </c:pt>
                <c:pt idx="8">
                  <c:v>21.283783783783779</c:v>
                </c:pt>
                <c:pt idx="9">
                  <c:v>23.648648648648646</c:v>
                </c:pt>
                <c:pt idx="10">
                  <c:v>26.013513513513512</c:v>
                </c:pt>
                <c:pt idx="11">
                  <c:v>28.378378378378375</c:v>
                </c:pt>
                <c:pt idx="12">
                  <c:v>30.743243243243242</c:v>
                </c:pt>
                <c:pt idx="13">
                  <c:v>33.108108108108098</c:v>
                </c:pt>
                <c:pt idx="14">
                  <c:v>35.472972972972961</c:v>
                </c:pt>
                <c:pt idx="15">
                  <c:v>37.837837837837824</c:v>
                </c:pt>
                <c:pt idx="16">
                  <c:v>40.202702702702702</c:v>
                </c:pt>
                <c:pt idx="17">
                  <c:v>42.567567567567558</c:v>
                </c:pt>
                <c:pt idx="18">
                  <c:v>44.932432432432428</c:v>
                </c:pt>
                <c:pt idx="19">
                  <c:v>47.297297297297291</c:v>
                </c:pt>
                <c:pt idx="20">
                  <c:v>49.662162162162168</c:v>
                </c:pt>
                <c:pt idx="21">
                  <c:v>52.027027027027025</c:v>
                </c:pt>
                <c:pt idx="22">
                  <c:v>54.391891891891888</c:v>
                </c:pt>
                <c:pt idx="23">
                  <c:v>56.756756756756751</c:v>
                </c:pt>
                <c:pt idx="24">
                  <c:v>59.121621621621614</c:v>
                </c:pt>
                <c:pt idx="25">
                  <c:v>61.486486486486484</c:v>
                </c:pt>
                <c:pt idx="26">
                  <c:v>63.85135135135134</c:v>
                </c:pt>
                <c:pt idx="27">
                  <c:v>66.216216216216196</c:v>
                </c:pt>
                <c:pt idx="28">
                  <c:v>68.581081081081066</c:v>
                </c:pt>
                <c:pt idx="29">
                  <c:v>70.945945945945923</c:v>
                </c:pt>
                <c:pt idx="30">
                  <c:v>73.310810810810793</c:v>
                </c:pt>
                <c:pt idx="31">
                  <c:v>75.675675675675649</c:v>
                </c:pt>
                <c:pt idx="32">
                  <c:v>78.040540540540533</c:v>
                </c:pt>
                <c:pt idx="33">
                  <c:v>80.405405405405403</c:v>
                </c:pt>
                <c:pt idx="34">
                  <c:v>82.770270270270274</c:v>
                </c:pt>
                <c:pt idx="35">
                  <c:v>85.135135135135116</c:v>
                </c:pt>
                <c:pt idx="36">
                  <c:v>87.499999999999986</c:v>
                </c:pt>
                <c:pt idx="37">
                  <c:v>89.864864864864856</c:v>
                </c:pt>
                <c:pt idx="38">
                  <c:v>92.229729729729712</c:v>
                </c:pt>
                <c:pt idx="39">
                  <c:v>94.594594594594582</c:v>
                </c:pt>
                <c:pt idx="40">
                  <c:v>96.959459459459453</c:v>
                </c:pt>
                <c:pt idx="41">
                  <c:v>99.324324324324337</c:v>
                </c:pt>
                <c:pt idx="42">
                  <c:v>101.68918918918915</c:v>
                </c:pt>
                <c:pt idx="43">
                  <c:v>104.05405405405405</c:v>
                </c:pt>
                <c:pt idx="44">
                  <c:v>106.41891891891891</c:v>
                </c:pt>
                <c:pt idx="45">
                  <c:v>108.78378378378378</c:v>
                </c:pt>
                <c:pt idx="46">
                  <c:v>111.14864864864863</c:v>
                </c:pt>
                <c:pt idx="47">
                  <c:v>113.5135135135135</c:v>
                </c:pt>
                <c:pt idx="48">
                  <c:v>115.87837837837837</c:v>
                </c:pt>
                <c:pt idx="49">
                  <c:v>118.24324324324323</c:v>
                </c:pt>
                <c:pt idx="50">
                  <c:v>120.60810810810808</c:v>
                </c:pt>
                <c:pt idx="51">
                  <c:v>122.97297297297297</c:v>
                </c:pt>
                <c:pt idx="52">
                  <c:v>125.33783783783781</c:v>
                </c:pt>
                <c:pt idx="53">
                  <c:v>127.70270270270268</c:v>
                </c:pt>
                <c:pt idx="54">
                  <c:v>130.06756756756755</c:v>
                </c:pt>
                <c:pt idx="55">
                  <c:v>132.43243243243239</c:v>
                </c:pt>
                <c:pt idx="56">
                  <c:v>134.79729729729729</c:v>
                </c:pt>
                <c:pt idx="57">
                  <c:v>137.16216216216213</c:v>
                </c:pt>
                <c:pt idx="58">
                  <c:v>139.527027027027</c:v>
                </c:pt>
                <c:pt idx="59">
                  <c:v>141.89189189189185</c:v>
                </c:pt>
                <c:pt idx="60">
                  <c:v>144.25675675675674</c:v>
                </c:pt>
                <c:pt idx="61">
                  <c:v>146.62162162162159</c:v>
                </c:pt>
                <c:pt idx="62">
                  <c:v>148.98648648648648</c:v>
                </c:pt>
                <c:pt idx="63">
                  <c:v>151.3513513513513</c:v>
                </c:pt>
                <c:pt idx="64">
                  <c:v>153.71621621621622</c:v>
                </c:pt>
                <c:pt idx="65">
                  <c:v>156.08108108108107</c:v>
                </c:pt>
                <c:pt idx="66">
                  <c:v>158.44594594594591</c:v>
                </c:pt>
                <c:pt idx="67">
                  <c:v>160.81081081081081</c:v>
                </c:pt>
                <c:pt idx="68">
                  <c:v>163.17567567567539</c:v>
                </c:pt>
                <c:pt idx="69">
                  <c:v>165.54054054054023</c:v>
                </c:pt>
                <c:pt idx="70">
                  <c:v>167.90540540540533</c:v>
                </c:pt>
                <c:pt idx="71">
                  <c:v>170.27027027027</c:v>
                </c:pt>
                <c:pt idx="72">
                  <c:v>172.6351351351349</c:v>
                </c:pt>
                <c:pt idx="73">
                  <c:v>174.99999999999974</c:v>
                </c:pt>
                <c:pt idx="74">
                  <c:v>177.36486486486461</c:v>
                </c:pt>
                <c:pt idx="75">
                  <c:v>179.72972972972948</c:v>
                </c:pt>
                <c:pt idx="76">
                  <c:v>182.09459459459433</c:v>
                </c:pt>
                <c:pt idx="77">
                  <c:v>184.45945945945923</c:v>
                </c:pt>
                <c:pt idx="78">
                  <c:v>186.82432432432407</c:v>
                </c:pt>
                <c:pt idx="79">
                  <c:v>189.18918918918897</c:v>
                </c:pt>
                <c:pt idx="80">
                  <c:v>191.55405405405381</c:v>
                </c:pt>
                <c:pt idx="81">
                  <c:v>193.91891891891868</c:v>
                </c:pt>
                <c:pt idx="82">
                  <c:v>196.28378378378349</c:v>
                </c:pt>
                <c:pt idx="83">
                  <c:v>198.64864864864836</c:v>
                </c:pt>
                <c:pt idx="84">
                  <c:v>201.01351351351323</c:v>
                </c:pt>
                <c:pt idx="85">
                  <c:v>203.3783783783781</c:v>
                </c:pt>
                <c:pt idx="86">
                  <c:v>205.743243243243</c:v>
                </c:pt>
                <c:pt idx="87">
                  <c:v>208.10810810810787</c:v>
                </c:pt>
                <c:pt idx="88">
                  <c:v>210.47297297297271</c:v>
                </c:pt>
                <c:pt idx="89">
                  <c:v>212.83783783783758</c:v>
                </c:pt>
                <c:pt idx="90">
                  <c:v>215.20270270270242</c:v>
                </c:pt>
                <c:pt idx="91">
                  <c:v>217.56756756756729</c:v>
                </c:pt>
                <c:pt idx="92">
                  <c:v>219.93243243243217</c:v>
                </c:pt>
                <c:pt idx="93">
                  <c:v>222.29729729729706</c:v>
                </c:pt>
                <c:pt idx="94">
                  <c:v>224.66216216216193</c:v>
                </c:pt>
                <c:pt idx="95">
                  <c:v>227.02702702702675</c:v>
                </c:pt>
                <c:pt idx="96">
                  <c:v>229.39189189189165</c:v>
                </c:pt>
                <c:pt idx="97">
                  <c:v>231.75675675675649</c:v>
                </c:pt>
                <c:pt idx="98">
                  <c:v>234.12162162162133</c:v>
                </c:pt>
                <c:pt idx="99">
                  <c:v>236.48648648648623</c:v>
                </c:pt>
                <c:pt idx="100">
                  <c:v>238.85135135135135</c:v>
                </c:pt>
                <c:pt idx="101">
                  <c:v>241.21621621621617</c:v>
                </c:pt>
                <c:pt idx="102">
                  <c:v>243.58108108108107</c:v>
                </c:pt>
                <c:pt idx="103">
                  <c:v>245.94594594594594</c:v>
                </c:pt>
                <c:pt idx="104">
                  <c:v>248.31081081081078</c:v>
                </c:pt>
                <c:pt idx="105">
                  <c:v>250.67567567567562</c:v>
                </c:pt>
                <c:pt idx="106">
                  <c:v>253.04054054054049</c:v>
                </c:pt>
                <c:pt idx="107">
                  <c:v>255.40540540540536</c:v>
                </c:pt>
                <c:pt idx="108">
                  <c:v>257.7702702702702</c:v>
                </c:pt>
                <c:pt idx="109">
                  <c:v>260.1351351351351</c:v>
                </c:pt>
                <c:pt idx="110">
                  <c:v>262.49999999999994</c:v>
                </c:pt>
                <c:pt idx="111">
                  <c:v>264.86486486486478</c:v>
                </c:pt>
                <c:pt idx="112">
                  <c:v>267.22972972972974</c:v>
                </c:pt>
                <c:pt idx="113">
                  <c:v>269.59459459459458</c:v>
                </c:pt>
                <c:pt idx="114">
                  <c:v>271.95945945945948</c:v>
                </c:pt>
                <c:pt idx="115">
                  <c:v>274.32432432432427</c:v>
                </c:pt>
                <c:pt idx="116">
                  <c:v>276.68918918918916</c:v>
                </c:pt>
                <c:pt idx="117">
                  <c:v>279.05405405405401</c:v>
                </c:pt>
                <c:pt idx="118">
                  <c:v>281.41891891891885</c:v>
                </c:pt>
                <c:pt idx="119">
                  <c:v>283.78378378378369</c:v>
                </c:pt>
                <c:pt idx="120">
                  <c:v>286.14864864864859</c:v>
                </c:pt>
                <c:pt idx="121">
                  <c:v>288.51351351351349</c:v>
                </c:pt>
                <c:pt idx="122">
                  <c:v>290.87837837837839</c:v>
                </c:pt>
                <c:pt idx="123">
                  <c:v>293.24324324324317</c:v>
                </c:pt>
                <c:pt idx="124">
                  <c:v>295.60810810810807</c:v>
                </c:pt>
                <c:pt idx="125">
                  <c:v>297.97297297297297</c:v>
                </c:pt>
                <c:pt idx="126">
                  <c:v>300.33783783783781</c:v>
                </c:pt>
                <c:pt idx="127">
                  <c:v>302.7027027027026</c:v>
                </c:pt>
                <c:pt idx="128">
                  <c:v>305.06756756756749</c:v>
                </c:pt>
                <c:pt idx="129">
                  <c:v>307.43243243243245</c:v>
                </c:pt>
                <c:pt idx="130">
                  <c:v>309.79729729729723</c:v>
                </c:pt>
                <c:pt idx="131">
                  <c:v>312.16216216216213</c:v>
                </c:pt>
                <c:pt idx="132">
                  <c:v>314.52702702702703</c:v>
                </c:pt>
                <c:pt idx="133">
                  <c:v>316.89189189189182</c:v>
                </c:pt>
                <c:pt idx="134">
                  <c:v>319.25675675675672</c:v>
                </c:pt>
                <c:pt idx="135">
                  <c:v>321.62162162162161</c:v>
                </c:pt>
                <c:pt idx="136">
                  <c:v>323.98648648648646</c:v>
                </c:pt>
                <c:pt idx="137">
                  <c:v>326.3513513513513</c:v>
                </c:pt>
                <c:pt idx="138">
                  <c:v>328.71621621621625</c:v>
                </c:pt>
                <c:pt idx="139">
                  <c:v>331.08108108108109</c:v>
                </c:pt>
                <c:pt idx="140">
                  <c:v>333.44594594594582</c:v>
                </c:pt>
                <c:pt idx="141">
                  <c:v>335.81081081081066</c:v>
                </c:pt>
                <c:pt idx="142">
                  <c:v>338.17567567567562</c:v>
                </c:pt>
                <c:pt idx="143">
                  <c:v>340.54054054054046</c:v>
                </c:pt>
                <c:pt idx="144">
                  <c:v>342.9054054054053</c:v>
                </c:pt>
                <c:pt idx="145">
                  <c:v>345.2702702702702</c:v>
                </c:pt>
                <c:pt idx="146">
                  <c:v>347.6351351351351</c:v>
                </c:pt>
                <c:pt idx="147">
                  <c:v>349.99999999999994</c:v>
                </c:pt>
                <c:pt idx="148">
                  <c:v>352.36486486486478</c:v>
                </c:pt>
                <c:pt idx="149">
                  <c:v>354.72972972972974</c:v>
                </c:pt>
                <c:pt idx="150">
                  <c:v>357.09459459459458</c:v>
                </c:pt>
                <c:pt idx="151">
                  <c:v>359.45945945945942</c:v>
                </c:pt>
                <c:pt idx="152">
                  <c:v>361.82432432432427</c:v>
                </c:pt>
                <c:pt idx="153">
                  <c:v>364.18918918918916</c:v>
                </c:pt>
                <c:pt idx="154">
                  <c:v>366.55405405405395</c:v>
                </c:pt>
                <c:pt idx="155">
                  <c:v>368.91891891891885</c:v>
                </c:pt>
                <c:pt idx="156">
                  <c:v>371.28378378378375</c:v>
                </c:pt>
                <c:pt idx="157">
                  <c:v>373.64864864864859</c:v>
                </c:pt>
                <c:pt idx="158">
                  <c:v>376.01351351351343</c:v>
                </c:pt>
                <c:pt idx="159">
                  <c:v>378.37837837837833</c:v>
                </c:pt>
                <c:pt idx="160">
                  <c:v>380.74324324324323</c:v>
                </c:pt>
                <c:pt idx="161">
                  <c:v>383.10810810810807</c:v>
                </c:pt>
                <c:pt idx="162">
                  <c:v>385.47297297297291</c:v>
                </c:pt>
                <c:pt idx="163">
                  <c:v>387.83783783783781</c:v>
                </c:pt>
                <c:pt idx="164">
                  <c:v>390.20270270270265</c:v>
                </c:pt>
                <c:pt idx="165">
                  <c:v>392.56756756756755</c:v>
                </c:pt>
                <c:pt idx="166">
                  <c:v>394.93243243243245</c:v>
                </c:pt>
                <c:pt idx="167">
                  <c:v>397.29729729729735</c:v>
                </c:pt>
                <c:pt idx="168">
                  <c:v>399.66216216216208</c:v>
                </c:pt>
                <c:pt idx="169">
                  <c:v>402.02702702702697</c:v>
                </c:pt>
                <c:pt idx="170">
                  <c:v>404.39189189189187</c:v>
                </c:pt>
                <c:pt idx="171">
                  <c:v>406.7567567567566</c:v>
                </c:pt>
                <c:pt idx="172">
                  <c:v>409.12162162162156</c:v>
                </c:pt>
                <c:pt idx="173">
                  <c:v>411.48648648648634</c:v>
                </c:pt>
                <c:pt idx="174">
                  <c:v>413.85135135135124</c:v>
                </c:pt>
                <c:pt idx="175">
                  <c:v>416.2162162162162</c:v>
                </c:pt>
                <c:pt idx="176">
                  <c:v>418.58108108108098</c:v>
                </c:pt>
                <c:pt idx="177">
                  <c:v>420.94594594594588</c:v>
                </c:pt>
                <c:pt idx="178">
                  <c:v>423.31081081081066</c:v>
                </c:pt>
                <c:pt idx="179">
                  <c:v>425.67567567567562</c:v>
                </c:pt>
                <c:pt idx="180">
                  <c:v>428.04054054054046</c:v>
                </c:pt>
                <c:pt idx="181">
                  <c:v>430.40540540540536</c:v>
                </c:pt>
                <c:pt idx="182">
                  <c:v>432.77027027027015</c:v>
                </c:pt>
                <c:pt idx="183">
                  <c:v>435.1351351351351</c:v>
                </c:pt>
                <c:pt idx="184">
                  <c:v>437.49999999999989</c:v>
                </c:pt>
                <c:pt idx="185">
                  <c:v>439.86486486486478</c:v>
                </c:pt>
                <c:pt idx="186">
                  <c:v>442.22972972972963</c:v>
                </c:pt>
                <c:pt idx="187">
                  <c:v>444.59459459459453</c:v>
                </c:pt>
                <c:pt idx="188">
                  <c:v>446.95945945945942</c:v>
                </c:pt>
                <c:pt idx="189">
                  <c:v>449.32432432432427</c:v>
                </c:pt>
                <c:pt idx="190">
                  <c:v>451.68918918918916</c:v>
                </c:pt>
                <c:pt idx="191">
                  <c:v>454.05405405405401</c:v>
                </c:pt>
                <c:pt idx="192">
                  <c:v>456.41891891891891</c:v>
                </c:pt>
                <c:pt idx="193">
                  <c:v>458.78378378378375</c:v>
                </c:pt>
                <c:pt idx="194">
                  <c:v>461.14864864864865</c:v>
                </c:pt>
                <c:pt idx="195">
                  <c:v>463.51351351351349</c:v>
                </c:pt>
                <c:pt idx="196">
                  <c:v>465.87837837837833</c:v>
                </c:pt>
                <c:pt idx="197">
                  <c:v>468.24324324324317</c:v>
                </c:pt>
                <c:pt idx="198">
                  <c:v>470.60810810810807</c:v>
                </c:pt>
                <c:pt idx="199">
                  <c:v>472.97297297297291</c:v>
                </c:pt>
                <c:pt idx="200">
                  <c:v>496.62162162162156</c:v>
                </c:pt>
                <c:pt idx="201">
                  <c:v>520.2702702702702</c:v>
                </c:pt>
                <c:pt idx="202">
                  <c:v>543.91891891891896</c:v>
                </c:pt>
                <c:pt idx="203">
                  <c:v>567.56756756756738</c:v>
                </c:pt>
                <c:pt idx="204">
                  <c:v>591.21621621621614</c:v>
                </c:pt>
                <c:pt idx="205">
                  <c:v>614.8648648648649</c:v>
                </c:pt>
                <c:pt idx="206">
                  <c:v>638.51351351351343</c:v>
                </c:pt>
                <c:pt idx="207">
                  <c:v>662.16216216216219</c:v>
                </c:pt>
                <c:pt idx="208">
                  <c:v>685.81081081081061</c:v>
                </c:pt>
                <c:pt idx="209">
                  <c:v>709.45945945945948</c:v>
                </c:pt>
                <c:pt idx="210">
                  <c:v>733.1081081081079</c:v>
                </c:pt>
                <c:pt idx="211">
                  <c:v>756.75675675675666</c:v>
                </c:pt>
                <c:pt idx="212">
                  <c:v>780.4054054054053</c:v>
                </c:pt>
                <c:pt idx="213">
                  <c:v>804.05405405405395</c:v>
                </c:pt>
                <c:pt idx="214">
                  <c:v>827.70270270270248</c:v>
                </c:pt>
                <c:pt idx="215">
                  <c:v>851.35135135135124</c:v>
                </c:pt>
                <c:pt idx="216">
                  <c:v>874.99999999999977</c:v>
                </c:pt>
                <c:pt idx="217">
                  <c:v>898.64864864864853</c:v>
                </c:pt>
                <c:pt idx="218">
                  <c:v>922.29729729729729</c:v>
                </c:pt>
                <c:pt idx="219">
                  <c:v>945.94594594594582</c:v>
                </c:pt>
                <c:pt idx="220">
                  <c:v>969.59459459459447</c:v>
                </c:pt>
                <c:pt idx="221">
                  <c:v>993.24324324324311</c:v>
                </c:pt>
                <c:pt idx="222">
                  <c:v>1016.8918918918918</c:v>
                </c:pt>
                <c:pt idx="223">
                  <c:v>1040.5405405405404</c:v>
                </c:pt>
                <c:pt idx="224">
                  <c:v>1064.1891891891889</c:v>
                </c:pt>
                <c:pt idx="225">
                  <c:v>1087.8378378378379</c:v>
                </c:pt>
                <c:pt idx="226">
                  <c:v>1111.4864864864837</c:v>
                </c:pt>
                <c:pt idx="227">
                  <c:v>1135.1351351351327</c:v>
                </c:pt>
                <c:pt idx="228">
                  <c:v>1158.7837837837812</c:v>
                </c:pt>
                <c:pt idx="229">
                  <c:v>1182.43243243243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'Spectral Res incl Nyquist'!$E$5</c:f>
              <c:strCache>
                <c:ptCount val="1"/>
                <c:pt idx="0">
                  <c:v>4500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Nyquist'!$N$6:$N$235</c:f>
              <c:numCache>
                <c:formatCode>0</c:formatCode>
                <c:ptCount val="230"/>
                <c:pt idx="0">
                  <c:v>3.0405405405405705</c:v>
                </c:pt>
                <c:pt idx="1">
                  <c:v>6.08108108108111</c:v>
                </c:pt>
                <c:pt idx="2">
                  <c:v>9.1216216216216495</c:v>
                </c:pt>
                <c:pt idx="3">
                  <c:v>12.16216216216219</c:v>
                </c:pt>
                <c:pt idx="4">
                  <c:v>15.2027027027027</c:v>
                </c:pt>
                <c:pt idx="5">
                  <c:v>18.243243243243242</c:v>
                </c:pt>
                <c:pt idx="6">
                  <c:v>21.283783783783779</c:v>
                </c:pt>
                <c:pt idx="7">
                  <c:v>24.324324324324316</c:v>
                </c:pt>
                <c:pt idx="8">
                  <c:v>27.36486486486486</c:v>
                </c:pt>
                <c:pt idx="9">
                  <c:v>30.4054054054054</c:v>
                </c:pt>
                <c:pt idx="10">
                  <c:v>33.445945945945944</c:v>
                </c:pt>
                <c:pt idx="11">
                  <c:v>36.486486486486484</c:v>
                </c:pt>
                <c:pt idx="12">
                  <c:v>39.527027027027025</c:v>
                </c:pt>
                <c:pt idx="13">
                  <c:v>42.567567567567558</c:v>
                </c:pt>
                <c:pt idx="14">
                  <c:v>45.608108108108091</c:v>
                </c:pt>
                <c:pt idx="15">
                  <c:v>48.648648648648631</c:v>
                </c:pt>
                <c:pt idx="16">
                  <c:v>51.689189189189186</c:v>
                </c:pt>
                <c:pt idx="17">
                  <c:v>54.729729729729719</c:v>
                </c:pt>
                <c:pt idx="18">
                  <c:v>57.77027027027026</c:v>
                </c:pt>
                <c:pt idx="19">
                  <c:v>60.8108108108108</c:v>
                </c:pt>
                <c:pt idx="20">
                  <c:v>63.851351351351362</c:v>
                </c:pt>
                <c:pt idx="21">
                  <c:v>66.891891891891888</c:v>
                </c:pt>
                <c:pt idx="22">
                  <c:v>69.932432432432421</c:v>
                </c:pt>
                <c:pt idx="23">
                  <c:v>72.972972972972968</c:v>
                </c:pt>
                <c:pt idx="24">
                  <c:v>76.013513513513502</c:v>
                </c:pt>
                <c:pt idx="25">
                  <c:v>79.054054054054049</c:v>
                </c:pt>
                <c:pt idx="26">
                  <c:v>82.094594594594582</c:v>
                </c:pt>
                <c:pt idx="27">
                  <c:v>85.135135135135116</c:v>
                </c:pt>
                <c:pt idx="28">
                  <c:v>88.175675675675663</c:v>
                </c:pt>
                <c:pt idx="29">
                  <c:v>91.216216216216182</c:v>
                </c:pt>
                <c:pt idx="30">
                  <c:v>94.256756756756744</c:v>
                </c:pt>
                <c:pt idx="31">
                  <c:v>97.297297297297263</c:v>
                </c:pt>
                <c:pt idx="32">
                  <c:v>100.33783783783784</c:v>
                </c:pt>
                <c:pt idx="33">
                  <c:v>103.37837837837837</c:v>
                </c:pt>
                <c:pt idx="34">
                  <c:v>106.41891891891892</c:v>
                </c:pt>
                <c:pt idx="35">
                  <c:v>109.45945945945944</c:v>
                </c:pt>
                <c:pt idx="36">
                  <c:v>112.49999999999999</c:v>
                </c:pt>
                <c:pt idx="37">
                  <c:v>115.54054054054052</c:v>
                </c:pt>
                <c:pt idx="38">
                  <c:v>118.58108108108105</c:v>
                </c:pt>
                <c:pt idx="39">
                  <c:v>121.6216216216216</c:v>
                </c:pt>
                <c:pt idx="40">
                  <c:v>124.66216216216215</c:v>
                </c:pt>
                <c:pt idx="41">
                  <c:v>127.70270270270272</c:v>
                </c:pt>
                <c:pt idx="42">
                  <c:v>130.7432432432432</c:v>
                </c:pt>
                <c:pt idx="43">
                  <c:v>133.78378378378378</c:v>
                </c:pt>
                <c:pt idx="44">
                  <c:v>136.82432432432429</c:v>
                </c:pt>
                <c:pt idx="45">
                  <c:v>139.86486486486484</c:v>
                </c:pt>
                <c:pt idx="46">
                  <c:v>142.90540540540539</c:v>
                </c:pt>
                <c:pt idx="47">
                  <c:v>145.94594594594594</c:v>
                </c:pt>
                <c:pt idx="48">
                  <c:v>148.98648648648648</c:v>
                </c:pt>
                <c:pt idx="49">
                  <c:v>152.027027027027</c:v>
                </c:pt>
                <c:pt idx="50">
                  <c:v>155.06756756756752</c:v>
                </c:pt>
                <c:pt idx="51">
                  <c:v>158.1081081081081</c:v>
                </c:pt>
                <c:pt idx="52">
                  <c:v>161.14864864864862</c:v>
                </c:pt>
                <c:pt idx="53">
                  <c:v>164.18918918918916</c:v>
                </c:pt>
                <c:pt idx="54">
                  <c:v>167.22972972972971</c:v>
                </c:pt>
                <c:pt idx="55">
                  <c:v>170.27027027027023</c:v>
                </c:pt>
                <c:pt idx="56">
                  <c:v>173.31081081081081</c:v>
                </c:pt>
                <c:pt idx="57">
                  <c:v>176.35135135135133</c:v>
                </c:pt>
                <c:pt idx="58">
                  <c:v>179.39189189189187</c:v>
                </c:pt>
                <c:pt idx="59">
                  <c:v>182.43243243243236</c:v>
                </c:pt>
                <c:pt idx="60">
                  <c:v>185.47297297297294</c:v>
                </c:pt>
                <c:pt idx="61">
                  <c:v>188.51351351351349</c:v>
                </c:pt>
                <c:pt idx="62">
                  <c:v>191.55405405405406</c:v>
                </c:pt>
                <c:pt idx="63">
                  <c:v>194.59459459459453</c:v>
                </c:pt>
                <c:pt idx="64">
                  <c:v>197.63513513513513</c:v>
                </c:pt>
                <c:pt idx="65">
                  <c:v>200.67567567567568</c:v>
                </c:pt>
                <c:pt idx="66">
                  <c:v>203.71621621621617</c:v>
                </c:pt>
                <c:pt idx="67">
                  <c:v>206.75675675675674</c:v>
                </c:pt>
                <c:pt idx="68">
                  <c:v>209.79729729729692</c:v>
                </c:pt>
                <c:pt idx="69">
                  <c:v>212.83783783783744</c:v>
                </c:pt>
                <c:pt idx="70">
                  <c:v>215.8783783783783</c:v>
                </c:pt>
                <c:pt idx="71">
                  <c:v>218.91891891891856</c:v>
                </c:pt>
                <c:pt idx="72">
                  <c:v>221.95945945945917</c:v>
                </c:pt>
                <c:pt idx="73">
                  <c:v>224.99999999999969</c:v>
                </c:pt>
                <c:pt idx="74">
                  <c:v>228.04054054054021</c:v>
                </c:pt>
                <c:pt idx="75">
                  <c:v>231.08108108108075</c:v>
                </c:pt>
                <c:pt idx="76">
                  <c:v>234.12162162162127</c:v>
                </c:pt>
                <c:pt idx="77">
                  <c:v>237.16216216216185</c:v>
                </c:pt>
                <c:pt idx="78">
                  <c:v>240.20270270270237</c:v>
                </c:pt>
                <c:pt idx="79">
                  <c:v>243.24324324324297</c:v>
                </c:pt>
                <c:pt idx="80">
                  <c:v>246.28378378378346</c:v>
                </c:pt>
                <c:pt idx="81">
                  <c:v>249.32432432432401</c:v>
                </c:pt>
                <c:pt idx="82">
                  <c:v>252.3648648648645</c:v>
                </c:pt>
                <c:pt idx="83">
                  <c:v>255.40540540540502</c:v>
                </c:pt>
                <c:pt idx="84">
                  <c:v>258.4459459459456</c:v>
                </c:pt>
                <c:pt idx="85">
                  <c:v>261.48648648648611</c:v>
                </c:pt>
                <c:pt idx="86">
                  <c:v>264.52702702702675</c:v>
                </c:pt>
                <c:pt idx="87">
                  <c:v>267.56756756756727</c:v>
                </c:pt>
                <c:pt idx="88">
                  <c:v>270.60810810810779</c:v>
                </c:pt>
                <c:pt idx="89">
                  <c:v>273.6486486486483</c:v>
                </c:pt>
                <c:pt idx="90">
                  <c:v>276.68918918918882</c:v>
                </c:pt>
                <c:pt idx="91">
                  <c:v>279.7297297297294</c:v>
                </c:pt>
                <c:pt idx="92">
                  <c:v>282.77027027026992</c:v>
                </c:pt>
                <c:pt idx="93">
                  <c:v>285.81081081081049</c:v>
                </c:pt>
                <c:pt idx="94">
                  <c:v>288.85135135135107</c:v>
                </c:pt>
                <c:pt idx="95">
                  <c:v>291.89189189189153</c:v>
                </c:pt>
                <c:pt idx="96">
                  <c:v>294.93243243243211</c:v>
                </c:pt>
                <c:pt idx="97">
                  <c:v>297.97297297297263</c:v>
                </c:pt>
                <c:pt idx="98">
                  <c:v>301.01351351351315</c:v>
                </c:pt>
                <c:pt idx="99">
                  <c:v>304.05405405405372</c:v>
                </c:pt>
                <c:pt idx="100">
                  <c:v>307.09459459459458</c:v>
                </c:pt>
                <c:pt idx="101">
                  <c:v>310.13513513513504</c:v>
                </c:pt>
                <c:pt idx="102">
                  <c:v>313.17567567567568</c:v>
                </c:pt>
                <c:pt idx="103">
                  <c:v>316.2162162162162</c:v>
                </c:pt>
                <c:pt idx="104">
                  <c:v>319.25675675675672</c:v>
                </c:pt>
                <c:pt idx="105">
                  <c:v>322.29729729729723</c:v>
                </c:pt>
                <c:pt idx="106">
                  <c:v>325.33783783783775</c:v>
                </c:pt>
                <c:pt idx="107">
                  <c:v>328.37837837837833</c:v>
                </c:pt>
                <c:pt idx="108">
                  <c:v>331.41891891891885</c:v>
                </c:pt>
                <c:pt idx="109">
                  <c:v>334.45945945945942</c:v>
                </c:pt>
                <c:pt idx="110">
                  <c:v>337.49999999999994</c:v>
                </c:pt>
                <c:pt idx="111">
                  <c:v>340.54054054054046</c:v>
                </c:pt>
                <c:pt idx="112">
                  <c:v>343.58108108108104</c:v>
                </c:pt>
                <c:pt idx="113">
                  <c:v>346.62162162162161</c:v>
                </c:pt>
                <c:pt idx="114">
                  <c:v>349.66216216216213</c:v>
                </c:pt>
                <c:pt idx="115">
                  <c:v>352.70270270270265</c:v>
                </c:pt>
                <c:pt idx="116">
                  <c:v>355.74324324324323</c:v>
                </c:pt>
                <c:pt idx="117">
                  <c:v>358.78378378378375</c:v>
                </c:pt>
                <c:pt idx="118">
                  <c:v>361.82432432432427</c:v>
                </c:pt>
                <c:pt idx="119">
                  <c:v>364.86486486486473</c:v>
                </c:pt>
                <c:pt idx="120">
                  <c:v>367.90540540540536</c:v>
                </c:pt>
                <c:pt idx="121">
                  <c:v>370.94594594594588</c:v>
                </c:pt>
                <c:pt idx="122">
                  <c:v>373.98648648648646</c:v>
                </c:pt>
                <c:pt idx="123">
                  <c:v>377.02702702702697</c:v>
                </c:pt>
                <c:pt idx="124">
                  <c:v>380.06756756756749</c:v>
                </c:pt>
                <c:pt idx="125">
                  <c:v>383.10810810810813</c:v>
                </c:pt>
                <c:pt idx="126">
                  <c:v>386.14864864864865</c:v>
                </c:pt>
                <c:pt idx="127">
                  <c:v>389.18918918918905</c:v>
                </c:pt>
                <c:pt idx="128">
                  <c:v>392.22972972972963</c:v>
                </c:pt>
                <c:pt idx="129">
                  <c:v>395.27027027027026</c:v>
                </c:pt>
                <c:pt idx="130">
                  <c:v>398.31081081081072</c:v>
                </c:pt>
                <c:pt idx="131">
                  <c:v>401.35135135135135</c:v>
                </c:pt>
                <c:pt idx="132">
                  <c:v>404.39189189189187</c:v>
                </c:pt>
                <c:pt idx="133">
                  <c:v>407.43243243243234</c:v>
                </c:pt>
                <c:pt idx="134">
                  <c:v>410.47297297297297</c:v>
                </c:pt>
                <c:pt idx="135">
                  <c:v>413.51351351351349</c:v>
                </c:pt>
                <c:pt idx="136">
                  <c:v>416.55405405405406</c:v>
                </c:pt>
                <c:pt idx="137">
                  <c:v>419.59459459459453</c:v>
                </c:pt>
                <c:pt idx="138">
                  <c:v>422.63513513513516</c:v>
                </c:pt>
                <c:pt idx="139">
                  <c:v>425.67567567567568</c:v>
                </c:pt>
                <c:pt idx="140">
                  <c:v>428.71621621621608</c:v>
                </c:pt>
                <c:pt idx="141">
                  <c:v>431.7567567567566</c:v>
                </c:pt>
                <c:pt idx="142">
                  <c:v>434.79729729729723</c:v>
                </c:pt>
                <c:pt idx="143">
                  <c:v>437.83783783783775</c:v>
                </c:pt>
                <c:pt idx="144">
                  <c:v>440.87837837837827</c:v>
                </c:pt>
                <c:pt idx="145">
                  <c:v>443.91891891891885</c:v>
                </c:pt>
                <c:pt idx="146">
                  <c:v>446.95945945945942</c:v>
                </c:pt>
                <c:pt idx="147">
                  <c:v>449.99999999999994</c:v>
                </c:pt>
                <c:pt idx="148">
                  <c:v>453.04054054054041</c:v>
                </c:pt>
                <c:pt idx="149">
                  <c:v>456.08108108108104</c:v>
                </c:pt>
                <c:pt idx="150">
                  <c:v>459.12162162162161</c:v>
                </c:pt>
                <c:pt idx="151">
                  <c:v>462.16216216216208</c:v>
                </c:pt>
                <c:pt idx="152">
                  <c:v>465.20270270270265</c:v>
                </c:pt>
                <c:pt idx="153">
                  <c:v>468.24324324324323</c:v>
                </c:pt>
                <c:pt idx="154">
                  <c:v>471.28378378378369</c:v>
                </c:pt>
                <c:pt idx="155">
                  <c:v>474.32432432432421</c:v>
                </c:pt>
                <c:pt idx="156">
                  <c:v>477.36486486486478</c:v>
                </c:pt>
                <c:pt idx="157">
                  <c:v>480.4054054054053</c:v>
                </c:pt>
                <c:pt idx="158">
                  <c:v>483.44594594594588</c:v>
                </c:pt>
                <c:pt idx="159">
                  <c:v>486.4864864864864</c:v>
                </c:pt>
                <c:pt idx="160">
                  <c:v>489.52702702702697</c:v>
                </c:pt>
                <c:pt idx="161">
                  <c:v>492.56756756756749</c:v>
                </c:pt>
                <c:pt idx="162">
                  <c:v>495.60810810810807</c:v>
                </c:pt>
                <c:pt idx="163">
                  <c:v>498.64864864864859</c:v>
                </c:pt>
                <c:pt idx="164">
                  <c:v>501.68918918918916</c:v>
                </c:pt>
                <c:pt idx="165">
                  <c:v>504.72972972972968</c:v>
                </c:pt>
                <c:pt idx="166">
                  <c:v>507.77027027027032</c:v>
                </c:pt>
                <c:pt idx="167">
                  <c:v>510.81081081081089</c:v>
                </c:pt>
                <c:pt idx="168">
                  <c:v>513.85135135135124</c:v>
                </c:pt>
                <c:pt idx="169">
                  <c:v>516.89189189189187</c:v>
                </c:pt>
                <c:pt idx="170">
                  <c:v>519.93243243243239</c:v>
                </c:pt>
                <c:pt idx="171">
                  <c:v>522.9729729729728</c:v>
                </c:pt>
                <c:pt idx="172">
                  <c:v>526.01351351351343</c:v>
                </c:pt>
                <c:pt idx="173">
                  <c:v>529.05405405405395</c:v>
                </c:pt>
                <c:pt idx="174">
                  <c:v>532.09459459459447</c:v>
                </c:pt>
                <c:pt idx="175">
                  <c:v>535.1351351351351</c:v>
                </c:pt>
                <c:pt idx="176">
                  <c:v>538.17567567567551</c:v>
                </c:pt>
                <c:pt idx="177">
                  <c:v>541.21621621621614</c:v>
                </c:pt>
                <c:pt idx="178">
                  <c:v>544.25675675675654</c:v>
                </c:pt>
                <c:pt idx="179">
                  <c:v>547.29729729729718</c:v>
                </c:pt>
                <c:pt idx="180">
                  <c:v>550.3378378378377</c:v>
                </c:pt>
                <c:pt idx="181">
                  <c:v>553.37837837837833</c:v>
                </c:pt>
                <c:pt idx="182">
                  <c:v>556.41891891891873</c:v>
                </c:pt>
                <c:pt idx="183">
                  <c:v>559.45945945945937</c:v>
                </c:pt>
                <c:pt idx="184">
                  <c:v>562.49999999999989</c:v>
                </c:pt>
                <c:pt idx="185">
                  <c:v>565.54054054054041</c:v>
                </c:pt>
                <c:pt idx="186">
                  <c:v>568.58108108108092</c:v>
                </c:pt>
                <c:pt idx="187">
                  <c:v>571.62162162162156</c:v>
                </c:pt>
                <c:pt idx="188">
                  <c:v>574.66216216216208</c:v>
                </c:pt>
                <c:pt idx="189">
                  <c:v>577.7027027027026</c:v>
                </c:pt>
                <c:pt idx="190">
                  <c:v>580.74324324324323</c:v>
                </c:pt>
                <c:pt idx="191">
                  <c:v>583.78378378378375</c:v>
                </c:pt>
                <c:pt idx="192">
                  <c:v>586.82432432432427</c:v>
                </c:pt>
                <c:pt idx="193">
                  <c:v>589.86486486486478</c:v>
                </c:pt>
                <c:pt idx="194">
                  <c:v>592.90540540540542</c:v>
                </c:pt>
                <c:pt idx="195">
                  <c:v>595.94594594594594</c:v>
                </c:pt>
                <c:pt idx="196">
                  <c:v>598.98648648648634</c:v>
                </c:pt>
                <c:pt idx="197">
                  <c:v>602.02702702702697</c:v>
                </c:pt>
                <c:pt idx="198">
                  <c:v>605.06756756756749</c:v>
                </c:pt>
                <c:pt idx="199">
                  <c:v>608.10810810810801</c:v>
                </c:pt>
                <c:pt idx="200">
                  <c:v>638.51351351351343</c:v>
                </c:pt>
                <c:pt idx="201">
                  <c:v>668.91891891891885</c:v>
                </c:pt>
                <c:pt idx="202">
                  <c:v>699.32432432432427</c:v>
                </c:pt>
                <c:pt idx="203">
                  <c:v>729.72972972972946</c:v>
                </c:pt>
                <c:pt idx="204">
                  <c:v>760.13513513513499</c:v>
                </c:pt>
                <c:pt idx="205">
                  <c:v>790.54054054054052</c:v>
                </c:pt>
                <c:pt idx="206">
                  <c:v>820.94594594594594</c:v>
                </c:pt>
                <c:pt idx="207">
                  <c:v>851.35135135135135</c:v>
                </c:pt>
                <c:pt idx="208">
                  <c:v>881.75675675675654</c:v>
                </c:pt>
                <c:pt idx="209">
                  <c:v>912.16216216216208</c:v>
                </c:pt>
                <c:pt idx="210">
                  <c:v>942.56756756756738</c:v>
                </c:pt>
                <c:pt idx="211">
                  <c:v>972.9729729729728</c:v>
                </c:pt>
                <c:pt idx="212">
                  <c:v>1003.3783783783783</c:v>
                </c:pt>
                <c:pt idx="213">
                  <c:v>1033.7837837837837</c:v>
                </c:pt>
                <c:pt idx="214">
                  <c:v>1064.1891891891889</c:v>
                </c:pt>
                <c:pt idx="215">
                  <c:v>1094.5945945945944</c:v>
                </c:pt>
                <c:pt idx="216">
                  <c:v>1124.9999999999998</c:v>
                </c:pt>
                <c:pt idx="217">
                  <c:v>1155.4054054054052</c:v>
                </c:pt>
                <c:pt idx="218">
                  <c:v>1185.8108108108108</c:v>
                </c:pt>
                <c:pt idx="219">
                  <c:v>1216.216216216216</c:v>
                </c:pt>
                <c:pt idx="220">
                  <c:v>1246.6216216216214</c:v>
                </c:pt>
                <c:pt idx="221">
                  <c:v>1277.0270270270269</c:v>
                </c:pt>
                <c:pt idx="222">
                  <c:v>1307.4324324324323</c:v>
                </c:pt>
                <c:pt idx="223">
                  <c:v>1337.8378378378377</c:v>
                </c:pt>
                <c:pt idx="224">
                  <c:v>1368.2432432432429</c:v>
                </c:pt>
                <c:pt idx="225">
                  <c:v>1398.6486486486485</c:v>
                </c:pt>
                <c:pt idx="226">
                  <c:v>1429.0540540540505</c:v>
                </c:pt>
                <c:pt idx="227">
                  <c:v>1459.4594594594562</c:v>
                </c:pt>
                <c:pt idx="228">
                  <c:v>1489.8648648648616</c:v>
                </c:pt>
                <c:pt idx="229">
                  <c:v>1520.270270270267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'Spectral Res incl Nyquist'!$F$5</c:f>
              <c:strCache>
                <c:ptCount val="1"/>
                <c:pt idx="0">
                  <c:v>5500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Nyquist'!$O$6:$O$235</c:f>
              <c:numCache>
                <c:formatCode>0</c:formatCode>
                <c:ptCount val="230"/>
                <c:pt idx="0">
                  <c:v>3.7162162162162526</c:v>
                </c:pt>
                <c:pt idx="1">
                  <c:v>7.432432432432468</c:v>
                </c:pt>
                <c:pt idx="2">
                  <c:v>11.148648648648683</c:v>
                </c:pt>
                <c:pt idx="3">
                  <c:v>14.864864864864899</c:v>
                </c:pt>
                <c:pt idx="4">
                  <c:v>18.581081081081077</c:v>
                </c:pt>
                <c:pt idx="5">
                  <c:v>22.297297297297295</c:v>
                </c:pt>
                <c:pt idx="6">
                  <c:v>26.013513513513509</c:v>
                </c:pt>
                <c:pt idx="7">
                  <c:v>29.729729729729719</c:v>
                </c:pt>
                <c:pt idx="8">
                  <c:v>33.445945945945937</c:v>
                </c:pt>
                <c:pt idx="9">
                  <c:v>37.162162162162154</c:v>
                </c:pt>
                <c:pt idx="10">
                  <c:v>40.878378378378372</c:v>
                </c:pt>
                <c:pt idx="11">
                  <c:v>44.594594594594589</c:v>
                </c:pt>
                <c:pt idx="12">
                  <c:v>48.310810810810807</c:v>
                </c:pt>
                <c:pt idx="13">
                  <c:v>52.027027027027017</c:v>
                </c:pt>
                <c:pt idx="14">
                  <c:v>55.743243243243228</c:v>
                </c:pt>
                <c:pt idx="15">
                  <c:v>59.459459459459438</c:v>
                </c:pt>
                <c:pt idx="16">
                  <c:v>63.17567567567567</c:v>
                </c:pt>
                <c:pt idx="17">
                  <c:v>66.891891891891873</c:v>
                </c:pt>
                <c:pt idx="18">
                  <c:v>70.608108108108098</c:v>
                </c:pt>
                <c:pt idx="19">
                  <c:v>74.324324324324309</c:v>
                </c:pt>
                <c:pt idx="20">
                  <c:v>78.040540540540547</c:v>
                </c:pt>
                <c:pt idx="21">
                  <c:v>81.756756756756744</c:v>
                </c:pt>
                <c:pt idx="22">
                  <c:v>85.472972972972968</c:v>
                </c:pt>
                <c:pt idx="23">
                  <c:v>89.189189189189179</c:v>
                </c:pt>
                <c:pt idx="24">
                  <c:v>92.905405405405389</c:v>
                </c:pt>
                <c:pt idx="25">
                  <c:v>96.621621621621614</c:v>
                </c:pt>
                <c:pt idx="26">
                  <c:v>100.33783783783782</c:v>
                </c:pt>
                <c:pt idx="27">
                  <c:v>104.05405405405403</c:v>
                </c:pt>
                <c:pt idx="28">
                  <c:v>107.77027027027026</c:v>
                </c:pt>
                <c:pt idx="29">
                  <c:v>111.48648648648646</c:v>
                </c:pt>
                <c:pt idx="30">
                  <c:v>115.20270270270268</c:v>
                </c:pt>
                <c:pt idx="31">
                  <c:v>118.91891891891888</c:v>
                </c:pt>
                <c:pt idx="32">
                  <c:v>122.63513513513513</c:v>
                </c:pt>
                <c:pt idx="33">
                  <c:v>126.35135135135134</c:v>
                </c:pt>
                <c:pt idx="34">
                  <c:v>130.06756756756758</c:v>
                </c:pt>
                <c:pt idx="35">
                  <c:v>133.78378378378375</c:v>
                </c:pt>
                <c:pt idx="36">
                  <c:v>137.49999999999997</c:v>
                </c:pt>
                <c:pt idx="37">
                  <c:v>141.2162162162162</c:v>
                </c:pt>
                <c:pt idx="38">
                  <c:v>144.93243243243239</c:v>
                </c:pt>
                <c:pt idx="39">
                  <c:v>148.64864864864862</c:v>
                </c:pt>
                <c:pt idx="40">
                  <c:v>152.36486486486484</c:v>
                </c:pt>
                <c:pt idx="41">
                  <c:v>156.08108108108109</c:v>
                </c:pt>
                <c:pt idx="42">
                  <c:v>159.79729729729723</c:v>
                </c:pt>
                <c:pt idx="43">
                  <c:v>163.51351351351349</c:v>
                </c:pt>
                <c:pt idx="44">
                  <c:v>167.22972972972971</c:v>
                </c:pt>
                <c:pt idx="45">
                  <c:v>170.94594594594594</c:v>
                </c:pt>
                <c:pt idx="46">
                  <c:v>174.66216216216213</c:v>
                </c:pt>
                <c:pt idx="47">
                  <c:v>178.37837837837836</c:v>
                </c:pt>
                <c:pt idx="48">
                  <c:v>182.09459459459458</c:v>
                </c:pt>
                <c:pt idx="49">
                  <c:v>185.81081081081078</c:v>
                </c:pt>
                <c:pt idx="50">
                  <c:v>189.52702702702697</c:v>
                </c:pt>
                <c:pt idx="51">
                  <c:v>193.24324324324323</c:v>
                </c:pt>
                <c:pt idx="52">
                  <c:v>196.95945945945942</c:v>
                </c:pt>
                <c:pt idx="53">
                  <c:v>200.67567567567565</c:v>
                </c:pt>
                <c:pt idx="54">
                  <c:v>204.39189189189187</c:v>
                </c:pt>
                <c:pt idx="55">
                  <c:v>208.10810810810807</c:v>
                </c:pt>
                <c:pt idx="56">
                  <c:v>211.82432432432429</c:v>
                </c:pt>
                <c:pt idx="57">
                  <c:v>215.54054054054052</c:v>
                </c:pt>
                <c:pt idx="58">
                  <c:v>219.25675675675672</c:v>
                </c:pt>
                <c:pt idx="59">
                  <c:v>222.97297297297291</c:v>
                </c:pt>
                <c:pt idx="60">
                  <c:v>226.68918918918916</c:v>
                </c:pt>
                <c:pt idx="61">
                  <c:v>230.40540540540536</c:v>
                </c:pt>
                <c:pt idx="62">
                  <c:v>234.12162162162164</c:v>
                </c:pt>
                <c:pt idx="63">
                  <c:v>237.83783783783775</c:v>
                </c:pt>
                <c:pt idx="64">
                  <c:v>241.55405405405403</c:v>
                </c:pt>
                <c:pt idx="65">
                  <c:v>245.27027027027026</c:v>
                </c:pt>
                <c:pt idx="66">
                  <c:v>248.98648648648643</c:v>
                </c:pt>
                <c:pt idx="67">
                  <c:v>252.70270270270268</c:v>
                </c:pt>
                <c:pt idx="68">
                  <c:v>256.41891891891845</c:v>
                </c:pt>
                <c:pt idx="69">
                  <c:v>260.13513513513465</c:v>
                </c:pt>
                <c:pt idx="70">
                  <c:v>263.85135135135124</c:v>
                </c:pt>
                <c:pt idx="71">
                  <c:v>267.56756756756715</c:v>
                </c:pt>
                <c:pt idx="72">
                  <c:v>271.28378378378341</c:v>
                </c:pt>
                <c:pt idx="73">
                  <c:v>274.9999999999996</c:v>
                </c:pt>
                <c:pt idx="74">
                  <c:v>278.7162162162158</c:v>
                </c:pt>
                <c:pt idx="75">
                  <c:v>282.43243243243205</c:v>
                </c:pt>
                <c:pt idx="76">
                  <c:v>286.14864864864825</c:v>
                </c:pt>
                <c:pt idx="77">
                  <c:v>289.8648648648645</c:v>
                </c:pt>
                <c:pt idx="78">
                  <c:v>293.5810810810807</c:v>
                </c:pt>
                <c:pt idx="79">
                  <c:v>297.29729729729695</c:v>
                </c:pt>
                <c:pt idx="80">
                  <c:v>301.01351351351309</c:v>
                </c:pt>
                <c:pt idx="81">
                  <c:v>304.72972972972934</c:v>
                </c:pt>
                <c:pt idx="82">
                  <c:v>308.44594594594548</c:v>
                </c:pt>
                <c:pt idx="83">
                  <c:v>312.16216216216168</c:v>
                </c:pt>
                <c:pt idx="84">
                  <c:v>315.87837837837793</c:v>
                </c:pt>
                <c:pt idx="85">
                  <c:v>319.59459459459418</c:v>
                </c:pt>
                <c:pt idx="86">
                  <c:v>323.31081081081044</c:v>
                </c:pt>
                <c:pt idx="87">
                  <c:v>327.02702702702663</c:v>
                </c:pt>
                <c:pt idx="88">
                  <c:v>330.74324324324283</c:v>
                </c:pt>
                <c:pt idx="89">
                  <c:v>334.45945945945908</c:v>
                </c:pt>
                <c:pt idx="90">
                  <c:v>338.17567567567528</c:v>
                </c:pt>
                <c:pt idx="91">
                  <c:v>341.89189189189148</c:v>
                </c:pt>
                <c:pt idx="92">
                  <c:v>345.60810810810767</c:v>
                </c:pt>
                <c:pt idx="93">
                  <c:v>349.32432432432398</c:v>
                </c:pt>
                <c:pt idx="94">
                  <c:v>353.04054054054018</c:v>
                </c:pt>
                <c:pt idx="95">
                  <c:v>356.75675675675632</c:v>
                </c:pt>
                <c:pt idx="96">
                  <c:v>360.47297297297257</c:v>
                </c:pt>
                <c:pt idx="97">
                  <c:v>364.18918918918877</c:v>
                </c:pt>
                <c:pt idx="98">
                  <c:v>367.90540540540496</c:v>
                </c:pt>
                <c:pt idx="99">
                  <c:v>371.62162162162122</c:v>
                </c:pt>
                <c:pt idx="100">
                  <c:v>375.33783783783781</c:v>
                </c:pt>
                <c:pt idx="101">
                  <c:v>379.05405405405395</c:v>
                </c:pt>
                <c:pt idx="102">
                  <c:v>382.77027027027026</c:v>
                </c:pt>
                <c:pt idx="103">
                  <c:v>386.48648648648646</c:v>
                </c:pt>
                <c:pt idx="104">
                  <c:v>390.20270270270265</c:v>
                </c:pt>
                <c:pt idx="105">
                  <c:v>393.91891891891885</c:v>
                </c:pt>
                <c:pt idx="106">
                  <c:v>397.63513513513504</c:v>
                </c:pt>
                <c:pt idx="107">
                  <c:v>401.3513513513513</c:v>
                </c:pt>
                <c:pt idx="108">
                  <c:v>405.06756756756749</c:v>
                </c:pt>
                <c:pt idx="109">
                  <c:v>408.78378378378375</c:v>
                </c:pt>
                <c:pt idx="110">
                  <c:v>412.49999999999994</c:v>
                </c:pt>
                <c:pt idx="111">
                  <c:v>416.21621621621614</c:v>
                </c:pt>
                <c:pt idx="112">
                  <c:v>419.93243243243239</c:v>
                </c:pt>
                <c:pt idx="113">
                  <c:v>423.64864864864859</c:v>
                </c:pt>
                <c:pt idx="114">
                  <c:v>427.36486486486484</c:v>
                </c:pt>
                <c:pt idx="115">
                  <c:v>431.08108108108104</c:v>
                </c:pt>
                <c:pt idx="116">
                  <c:v>434.79729729729723</c:v>
                </c:pt>
                <c:pt idx="117">
                  <c:v>438.51351351351343</c:v>
                </c:pt>
                <c:pt idx="118">
                  <c:v>442.22972972972968</c:v>
                </c:pt>
                <c:pt idx="119">
                  <c:v>445.94594594594582</c:v>
                </c:pt>
                <c:pt idx="120">
                  <c:v>449.66216216216208</c:v>
                </c:pt>
                <c:pt idx="121">
                  <c:v>453.37837837837833</c:v>
                </c:pt>
                <c:pt idx="122">
                  <c:v>457.09459459459458</c:v>
                </c:pt>
                <c:pt idx="123">
                  <c:v>460.81081081081072</c:v>
                </c:pt>
                <c:pt idx="124">
                  <c:v>464.52702702702697</c:v>
                </c:pt>
                <c:pt idx="125">
                  <c:v>468.24324324324328</c:v>
                </c:pt>
                <c:pt idx="126">
                  <c:v>471.95945945945942</c:v>
                </c:pt>
                <c:pt idx="127">
                  <c:v>475.67567567567551</c:v>
                </c:pt>
                <c:pt idx="128">
                  <c:v>479.39189189189176</c:v>
                </c:pt>
                <c:pt idx="129">
                  <c:v>483.10810810810807</c:v>
                </c:pt>
                <c:pt idx="130">
                  <c:v>486.82432432432427</c:v>
                </c:pt>
                <c:pt idx="131">
                  <c:v>490.54054054054052</c:v>
                </c:pt>
                <c:pt idx="132">
                  <c:v>494.25675675675677</c:v>
                </c:pt>
                <c:pt idx="133">
                  <c:v>497.97297297297285</c:v>
                </c:pt>
                <c:pt idx="134">
                  <c:v>501.68918918918916</c:v>
                </c:pt>
                <c:pt idx="135">
                  <c:v>505.40540540540536</c:v>
                </c:pt>
                <c:pt idx="136">
                  <c:v>509.12162162162161</c:v>
                </c:pt>
                <c:pt idx="137">
                  <c:v>512.83783783783781</c:v>
                </c:pt>
                <c:pt idx="138">
                  <c:v>516.55405405405406</c:v>
                </c:pt>
                <c:pt idx="139">
                  <c:v>520.27027027027032</c:v>
                </c:pt>
                <c:pt idx="140">
                  <c:v>523.98648648648634</c:v>
                </c:pt>
                <c:pt idx="141">
                  <c:v>527.70270270270248</c:v>
                </c:pt>
                <c:pt idx="142">
                  <c:v>531.41891891891885</c:v>
                </c:pt>
                <c:pt idx="143">
                  <c:v>535.13513513513499</c:v>
                </c:pt>
                <c:pt idx="144">
                  <c:v>538.85135135135124</c:v>
                </c:pt>
                <c:pt idx="145">
                  <c:v>542.56756756756749</c:v>
                </c:pt>
                <c:pt idx="146">
                  <c:v>546.28378378378375</c:v>
                </c:pt>
                <c:pt idx="147">
                  <c:v>549.99999999999989</c:v>
                </c:pt>
                <c:pt idx="148">
                  <c:v>553.71621621621603</c:v>
                </c:pt>
                <c:pt idx="149">
                  <c:v>557.43243243243239</c:v>
                </c:pt>
                <c:pt idx="150">
                  <c:v>561.14864864864865</c:v>
                </c:pt>
                <c:pt idx="151">
                  <c:v>564.86486486486478</c:v>
                </c:pt>
                <c:pt idx="152">
                  <c:v>568.58108108108104</c:v>
                </c:pt>
                <c:pt idx="153">
                  <c:v>572.29729729729729</c:v>
                </c:pt>
                <c:pt idx="154">
                  <c:v>576.01351351351343</c:v>
                </c:pt>
                <c:pt idx="155">
                  <c:v>579.72972972972957</c:v>
                </c:pt>
                <c:pt idx="156">
                  <c:v>583.44594594594582</c:v>
                </c:pt>
                <c:pt idx="157">
                  <c:v>587.16216216216208</c:v>
                </c:pt>
                <c:pt idx="158">
                  <c:v>590.87837837837833</c:v>
                </c:pt>
                <c:pt idx="159">
                  <c:v>594.59459459459447</c:v>
                </c:pt>
                <c:pt idx="160">
                  <c:v>598.31081081081084</c:v>
                </c:pt>
                <c:pt idx="161">
                  <c:v>602.02702702702697</c:v>
                </c:pt>
                <c:pt idx="162">
                  <c:v>605.74324324324323</c:v>
                </c:pt>
                <c:pt idx="163">
                  <c:v>609.45945945945937</c:v>
                </c:pt>
                <c:pt idx="164">
                  <c:v>613.17567567567562</c:v>
                </c:pt>
                <c:pt idx="165">
                  <c:v>616.89189189189187</c:v>
                </c:pt>
                <c:pt idx="166">
                  <c:v>620.60810810810813</c:v>
                </c:pt>
                <c:pt idx="167">
                  <c:v>624.32432432432438</c:v>
                </c:pt>
                <c:pt idx="168">
                  <c:v>628.04054054054041</c:v>
                </c:pt>
                <c:pt idx="169">
                  <c:v>631.75675675675666</c:v>
                </c:pt>
                <c:pt idx="170">
                  <c:v>635.47297297297291</c:v>
                </c:pt>
                <c:pt idx="171">
                  <c:v>639.18918918918894</c:v>
                </c:pt>
                <c:pt idx="172">
                  <c:v>642.9054054054053</c:v>
                </c:pt>
                <c:pt idx="173">
                  <c:v>646.62162162162144</c:v>
                </c:pt>
                <c:pt idx="174">
                  <c:v>650.3378378378377</c:v>
                </c:pt>
                <c:pt idx="175">
                  <c:v>654.05405405405395</c:v>
                </c:pt>
                <c:pt idx="176">
                  <c:v>657.77027027027009</c:v>
                </c:pt>
                <c:pt idx="177">
                  <c:v>661.48648648648634</c:v>
                </c:pt>
                <c:pt idx="178">
                  <c:v>665.20270270270248</c:v>
                </c:pt>
                <c:pt idx="179">
                  <c:v>668.91891891891885</c:v>
                </c:pt>
                <c:pt idx="180">
                  <c:v>672.63513513513499</c:v>
                </c:pt>
                <c:pt idx="181">
                  <c:v>676.35135135135124</c:v>
                </c:pt>
                <c:pt idx="182">
                  <c:v>680.06756756756738</c:v>
                </c:pt>
                <c:pt idx="183">
                  <c:v>683.78378378378375</c:v>
                </c:pt>
                <c:pt idx="184">
                  <c:v>687.49999999999989</c:v>
                </c:pt>
                <c:pt idx="185">
                  <c:v>691.21621621621603</c:v>
                </c:pt>
                <c:pt idx="186">
                  <c:v>694.93243243243228</c:v>
                </c:pt>
                <c:pt idx="187">
                  <c:v>698.64864864864853</c:v>
                </c:pt>
                <c:pt idx="188">
                  <c:v>702.36486486486478</c:v>
                </c:pt>
                <c:pt idx="189">
                  <c:v>706.08108108108092</c:v>
                </c:pt>
                <c:pt idx="190">
                  <c:v>709.79729729729729</c:v>
                </c:pt>
                <c:pt idx="191">
                  <c:v>713.51351351351343</c:v>
                </c:pt>
                <c:pt idx="192">
                  <c:v>717.22972972972968</c:v>
                </c:pt>
                <c:pt idx="193">
                  <c:v>720.94594594594594</c:v>
                </c:pt>
                <c:pt idx="194">
                  <c:v>724.66216216216219</c:v>
                </c:pt>
                <c:pt idx="195">
                  <c:v>728.37837837837833</c:v>
                </c:pt>
                <c:pt idx="196">
                  <c:v>732.09459459459447</c:v>
                </c:pt>
                <c:pt idx="197">
                  <c:v>735.81081081081072</c:v>
                </c:pt>
                <c:pt idx="198">
                  <c:v>739.52702702702697</c:v>
                </c:pt>
                <c:pt idx="199">
                  <c:v>743.24324324324311</c:v>
                </c:pt>
                <c:pt idx="200">
                  <c:v>780.4054054054053</c:v>
                </c:pt>
                <c:pt idx="201">
                  <c:v>817.56756756756749</c:v>
                </c:pt>
                <c:pt idx="202">
                  <c:v>854.72972972972968</c:v>
                </c:pt>
                <c:pt idx="203">
                  <c:v>891.89189189189165</c:v>
                </c:pt>
                <c:pt idx="204">
                  <c:v>929.05405405405395</c:v>
                </c:pt>
                <c:pt idx="205">
                  <c:v>966.21621621621614</c:v>
                </c:pt>
                <c:pt idx="206">
                  <c:v>1003.3783783783783</c:v>
                </c:pt>
                <c:pt idx="207">
                  <c:v>1040.5405405405406</c:v>
                </c:pt>
                <c:pt idx="208">
                  <c:v>1077.7027027027025</c:v>
                </c:pt>
                <c:pt idx="209">
                  <c:v>1114.8648648648648</c:v>
                </c:pt>
                <c:pt idx="210">
                  <c:v>1152.0270270270269</c:v>
                </c:pt>
                <c:pt idx="211">
                  <c:v>1189.1891891891889</c:v>
                </c:pt>
                <c:pt idx="212">
                  <c:v>1226.3513513513512</c:v>
                </c:pt>
                <c:pt idx="213">
                  <c:v>1263.5135135135133</c:v>
                </c:pt>
                <c:pt idx="214">
                  <c:v>1300.6756756756754</c:v>
                </c:pt>
                <c:pt idx="215">
                  <c:v>1337.8378378378377</c:v>
                </c:pt>
                <c:pt idx="216">
                  <c:v>1374.9999999999998</c:v>
                </c:pt>
                <c:pt idx="217">
                  <c:v>1412.1621621621618</c:v>
                </c:pt>
                <c:pt idx="218">
                  <c:v>1449.3243243243244</c:v>
                </c:pt>
                <c:pt idx="219">
                  <c:v>1486.4864864864862</c:v>
                </c:pt>
                <c:pt idx="220">
                  <c:v>1523.6486486486485</c:v>
                </c:pt>
                <c:pt idx="221">
                  <c:v>1560.8108108108106</c:v>
                </c:pt>
                <c:pt idx="222">
                  <c:v>1597.9729729729729</c:v>
                </c:pt>
                <c:pt idx="223">
                  <c:v>1635.135135135135</c:v>
                </c:pt>
                <c:pt idx="224">
                  <c:v>1672.2972972972968</c:v>
                </c:pt>
                <c:pt idx="225">
                  <c:v>1709.4594594594594</c:v>
                </c:pt>
                <c:pt idx="226">
                  <c:v>1746.6216216216174</c:v>
                </c:pt>
                <c:pt idx="227">
                  <c:v>1783.7837837837799</c:v>
                </c:pt>
                <c:pt idx="228">
                  <c:v>1820.945945945942</c:v>
                </c:pt>
                <c:pt idx="229">
                  <c:v>1858.1081081081043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'Spectral Res incl Nyquist'!$G$5</c:f>
              <c:strCache>
                <c:ptCount val="1"/>
                <c:pt idx="0">
                  <c:v>6500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Nyquist'!$P$6:$P$235</c:f>
              <c:numCache>
                <c:formatCode>0</c:formatCode>
                <c:ptCount val="230"/>
                <c:pt idx="0">
                  <c:v>4.3918918918919347</c:v>
                </c:pt>
                <c:pt idx="1">
                  <c:v>8.7837837837838251</c:v>
                </c:pt>
                <c:pt idx="2">
                  <c:v>13.175675675675716</c:v>
                </c:pt>
                <c:pt idx="3">
                  <c:v>17.567567567567608</c:v>
                </c:pt>
                <c:pt idx="4">
                  <c:v>21.959459459459456</c:v>
                </c:pt>
                <c:pt idx="5">
                  <c:v>26.351351351351351</c:v>
                </c:pt>
                <c:pt idx="6">
                  <c:v>30.743243243243235</c:v>
                </c:pt>
                <c:pt idx="7">
                  <c:v>35.135135135135123</c:v>
                </c:pt>
                <c:pt idx="8">
                  <c:v>39.527027027027017</c:v>
                </c:pt>
                <c:pt idx="9">
                  <c:v>43.918918918918912</c:v>
                </c:pt>
                <c:pt idx="10">
                  <c:v>48.310810810810807</c:v>
                </c:pt>
                <c:pt idx="11">
                  <c:v>52.702702702702702</c:v>
                </c:pt>
                <c:pt idx="12">
                  <c:v>57.094594594594589</c:v>
                </c:pt>
                <c:pt idx="13">
                  <c:v>61.48648648648647</c:v>
                </c:pt>
                <c:pt idx="14">
                  <c:v>65.878378378378358</c:v>
                </c:pt>
                <c:pt idx="15">
                  <c:v>70.270270270270245</c:v>
                </c:pt>
                <c:pt idx="16">
                  <c:v>74.662162162162161</c:v>
                </c:pt>
                <c:pt idx="17">
                  <c:v>79.054054054054035</c:v>
                </c:pt>
                <c:pt idx="18">
                  <c:v>83.445945945945937</c:v>
                </c:pt>
                <c:pt idx="19">
                  <c:v>87.837837837837824</c:v>
                </c:pt>
                <c:pt idx="20">
                  <c:v>92.22972972972974</c:v>
                </c:pt>
                <c:pt idx="21">
                  <c:v>96.621621621621614</c:v>
                </c:pt>
                <c:pt idx="22">
                  <c:v>101.0135135135135</c:v>
                </c:pt>
                <c:pt idx="23">
                  <c:v>105.4054054054054</c:v>
                </c:pt>
                <c:pt idx="24">
                  <c:v>109.79729729729728</c:v>
                </c:pt>
                <c:pt idx="25">
                  <c:v>114.18918918918918</c:v>
                </c:pt>
                <c:pt idx="26">
                  <c:v>118.58108108108107</c:v>
                </c:pt>
                <c:pt idx="27">
                  <c:v>122.97297297297294</c:v>
                </c:pt>
                <c:pt idx="28">
                  <c:v>127.36486486486484</c:v>
                </c:pt>
                <c:pt idx="29">
                  <c:v>131.75675675675672</c:v>
                </c:pt>
                <c:pt idx="30">
                  <c:v>136.14864864864862</c:v>
                </c:pt>
                <c:pt idx="31">
                  <c:v>140.54054054054049</c:v>
                </c:pt>
                <c:pt idx="32">
                  <c:v>144.93243243243242</c:v>
                </c:pt>
                <c:pt idx="33">
                  <c:v>149.32432432432432</c:v>
                </c:pt>
                <c:pt idx="34">
                  <c:v>153.71621621621622</c:v>
                </c:pt>
                <c:pt idx="35">
                  <c:v>158.10810810810807</c:v>
                </c:pt>
                <c:pt idx="36">
                  <c:v>162.49999999999997</c:v>
                </c:pt>
                <c:pt idx="37">
                  <c:v>166.89189189189187</c:v>
                </c:pt>
                <c:pt idx="38">
                  <c:v>171.28378378378375</c:v>
                </c:pt>
                <c:pt idx="39">
                  <c:v>175.67567567567565</c:v>
                </c:pt>
                <c:pt idx="40">
                  <c:v>180.06756756756755</c:v>
                </c:pt>
                <c:pt idx="41">
                  <c:v>184.45945945945948</c:v>
                </c:pt>
                <c:pt idx="42">
                  <c:v>188.8513513513513</c:v>
                </c:pt>
                <c:pt idx="43">
                  <c:v>193.24324324324323</c:v>
                </c:pt>
                <c:pt idx="44">
                  <c:v>197.6351351351351</c:v>
                </c:pt>
                <c:pt idx="45">
                  <c:v>202.027027027027</c:v>
                </c:pt>
                <c:pt idx="46">
                  <c:v>206.41891891891891</c:v>
                </c:pt>
                <c:pt idx="47">
                  <c:v>210.81081081081081</c:v>
                </c:pt>
                <c:pt idx="48">
                  <c:v>215.20270270270268</c:v>
                </c:pt>
                <c:pt idx="49">
                  <c:v>219.59459459459455</c:v>
                </c:pt>
                <c:pt idx="50">
                  <c:v>223.98648648648643</c:v>
                </c:pt>
                <c:pt idx="51">
                  <c:v>228.37837837837836</c:v>
                </c:pt>
                <c:pt idx="52">
                  <c:v>232.77027027027023</c:v>
                </c:pt>
                <c:pt idx="53">
                  <c:v>237.16216216216213</c:v>
                </c:pt>
                <c:pt idx="54">
                  <c:v>241.55405405405403</c:v>
                </c:pt>
                <c:pt idx="55">
                  <c:v>245.94594594594588</c:v>
                </c:pt>
                <c:pt idx="56">
                  <c:v>250.33783783783781</c:v>
                </c:pt>
                <c:pt idx="57">
                  <c:v>254.72972972972968</c:v>
                </c:pt>
                <c:pt idx="58">
                  <c:v>259.12162162162156</c:v>
                </c:pt>
                <c:pt idx="59">
                  <c:v>263.51351351351343</c:v>
                </c:pt>
                <c:pt idx="60">
                  <c:v>267.90540540540536</c:v>
                </c:pt>
                <c:pt idx="61">
                  <c:v>272.29729729729723</c:v>
                </c:pt>
                <c:pt idx="62">
                  <c:v>276.68918918918922</c:v>
                </c:pt>
                <c:pt idx="63">
                  <c:v>281.08108108108098</c:v>
                </c:pt>
                <c:pt idx="64">
                  <c:v>285.47297297297297</c:v>
                </c:pt>
                <c:pt idx="65">
                  <c:v>289.86486486486484</c:v>
                </c:pt>
                <c:pt idx="66">
                  <c:v>294.25675675675672</c:v>
                </c:pt>
                <c:pt idx="67">
                  <c:v>298.64864864864865</c:v>
                </c:pt>
                <c:pt idx="68">
                  <c:v>303.04054054054001</c:v>
                </c:pt>
                <c:pt idx="69">
                  <c:v>307.43243243243188</c:v>
                </c:pt>
                <c:pt idx="70">
                  <c:v>311.82432432432421</c:v>
                </c:pt>
                <c:pt idx="71">
                  <c:v>316.21621621621568</c:v>
                </c:pt>
                <c:pt idx="72">
                  <c:v>320.60810810810767</c:v>
                </c:pt>
                <c:pt idx="73">
                  <c:v>324.99999999999955</c:v>
                </c:pt>
                <c:pt idx="74">
                  <c:v>329.39189189189142</c:v>
                </c:pt>
                <c:pt idx="75">
                  <c:v>333.78378378378329</c:v>
                </c:pt>
                <c:pt idx="76">
                  <c:v>338.17567567567517</c:v>
                </c:pt>
                <c:pt idx="77">
                  <c:v>342.5675675675671</c:v>
                </c:pt>
                <c:pt idx="78">
                  <c:v>346.95945945945897</c:v>
                </c:pt>
                <c:pt idx="79">
                  <c:v>351.35135135135096</c:v>
                </c:pt>
                <c:pt idx="80">
                  <c:v>355.74324324324277</c:v>
                </c:pt>
                <c:pt idx="81">
                  <c:v>360.13513513513465</c:v>
                </c:pt>
                <c:pt idx="82">
                  <c:v>364.52702702702646</c:v>
                </c:pt>
                <c:pt idx="83">
                  <c:v>368.91891891891839</c:v>
                </c:pt>
                <c:pt idx="84">
                  <c:v>373.31081081081032</c:v>
                </c:pt>
                <c:pt idx="85">
                  <c:v>377.7027027027022</c:v>
                </c:pt>
                <c:pt idx="86">
                  <c:v>382.09459459459418</c:v>
                </c:pt>
                <c:pt idx="87">
                  <c:v>386.48648648648606</c:v>
                </c:pt>
                <c:pt idx="88">
                  <c:v>390.87837837837787</c:v>
                </c:pt>
                <c:pt idx="89">
                  <c:v>395.2702702702698</c:v>
                </c:pt>
                <c:pt idx="90">
                  <c:v>399.66216216216168</c:v>
                </c:pt>
                <c:pt idx="91">
                  <c:v>404.05405405405355</c:v>
                </c:pt>
                <c:pt idx="92">
                  <c:v>408.44594594594543</c:v>
                </c:pt>
                <c:pt idx="93">
                  <c:v>412.83783783783741</c:v>
                </c:pt>
                <c:pt idx="94">
                  <c:v>417.22972972972929</c:v>
                </c:pt>
                <c:pt idx="95">
                  <c:v>421.6216216216211</c:v>
                </c:pt>
                <c:pt idx="96">
                  <c:v>426.01351351351303</c:v>
                </c:pt>
                <c:pt idx="97">
                  <c:v>430.40540540540491</c:v>
                </c:pt>
                <c:pt idx="98">
                  <c:v>434.79729729729678</c:v>
                </c:pt>
                <c:pt idx="99">
                  <c:v>439.18918918918871</c:v>
                </c:pt>
                <c:pt idx="100">
                  <c:v>443.58108108108104</c:v>
                </c:pt>
                <c:pt idx="101">
                  <c:v>447.97297297297285</c:v>
                </c:pt>
                <c:pt idx="102">
                  <c:v>452.36486486486484</c:v>
                </c:pt>
                <c:pt idx="103">
                  <c:v>456.75675675675672</c:v>
                </c:pt>
                <c:pt idx="104">
                  <c:v>461.14864864864859</c:v>
                </c:pt>
                <c:pt idx="105">
                  <c:v>465.54054054054046</c:v>
                </c:pt>
                <c:pt idx="106">
                  <c:v>469.93243243243234</c:v>
                </c:pt>
                <c:pt idx="107">
                  <c:v>474.32432432432427</c:v>
                </c:pt>
                <c:pt idx="108">
                  <c:v>478.71621621621614</c:v>
                </c:pt>
                <c:pt idx="109">
                  <c:v>483.10810810810807</c:v>
                </c:pt>
                <c:pt idx="110">
                  <c:v>487.49999999999989</c:v>
                </c:pt>
                <c:pt idx="111">
                  <c:v>491.89189189189176</c:v>
                </c:pt>
                <c:pt idx="112">
                  <c:v>496.28378378378375</c:v>
                </c:pt>
                <c:pt idx="113">
                  <c:v>500.67567567567562</c:v>
                </c:pt>
                <c:pt idx="114">
                  <c:v>505.06756756756755</c:v>
                </c:pt>
                <c:pt idx="115">
                  <c:v>509.45945945945937</c:v>
                </c:pt>
                <c:pt idx="116">
                  <c:v>513.85135135135135</c:v>
                </c:pt>
                <c:pt idx="117">
                  <c:v>518.24324324324311</c:v>
                </c:pt>
                <c:pt idx="118">
                  <c:v>522.6351351351351</c:v>
                </c:pt>
                <c:pt idx="119">
                  <c:v>527.02702702702686</c:v>
                </c:pt>
                <c:pt idx="120">
                  <c:v>531.41891891891885</c:v>
                </c:pt>
                <c:pt idx="121">
                  <c:v>535.81081081081072</c:v>
                </c:pt>
                <c:pt idx="122">
                  <c:v>540.20270270270271</c:v>
                </c:pt>
                <c:pt idx="123">
                  <c:v>544.59459459459447</c:v>
                </c:pt>
                <c:pt idx="124">
                  <c:v>548.98648648648646</c:v>
                </c:pt>
                <c:pt idx="125">
                  <c:v>553.37837837837844</c:v>
                </c:pt>
                <c:pt idx="126">
                  <c:v>557.7702702702702</c:v>
                </c:pt>
                <c:pt idx="127">
                  <c:v>562.16216216216196</c:v>
                </c:pt>
                <c:pt idx="128">
                  <c:v>566.55405405405395</c:v>
                </c:pt>
                <c:pt idx="129">
                  <c:v>570.94594594594594</c:v>
                </c:pt>
                <c:pt idx="130">
                  <c:v>575.3378378378377</c:v>
                </c:pt>
                <c:pt idx="131">
                  <c:v>579.72972972972968</c:v>
                </c:pt>
                <c:pt idx="132">
                  <c:v>584.12162162162167</c:v>
                </c:pt>
                <c:pt idx="133">
                  <c:v>588.51351351351343</c:v>
                </c:pt>
                <c:pt idx="134">
                  <c:v>592.90540540540542</c:v>
                </c:pt>
                <c:pt idx="135">
                  <c:v>597.29729729729729</c:v>
                </c:pt>
                <c:pt idx="136">
                  <c:v>601.68918918918916</c:v>
                </c:pt>
                <c:pt idx="137">
                  <c:v>606.08108108108104</c:v>
                </c:pt>
                <c:pt idx="138">
                  <c:v>610.47297297297303</c:v>
                </c:pt>
                <c:pt idx="139">
                  <c:v>614.8648648648649</c:v>
                </c:pt>
                <c:pt idx="140">
                  <c:v>619.25675675675654</c:v>
                </c:pt>
                <c:pt idx="141">
                  <c:v>623.64864864864842</c:v>
                </c:pt>
                <c:pt idx="142">
                  <c:v>628.04054054054041</c:v>
                </c:pt>
                <c:pt idx="143">
                  <c:v>632.43243243243228</c:v>
                </c:pt>
                <c:pt idx="144">
                  <c:v>636.82432432432415</c:v>
                </c:pt>
                <c:pt idx="145">
                  <c:v>641.21621621621614</c:v>
                </c:pt>
                <c:pt idx="146">
                  <c:v>645.60810810810813</c:v>
                </c:pt>
                <c:pt idx="147">
                  <c:v>649.99999999999989</c:v>
                </c:pt>
                <c:pt idx="148">
                  <c:v>654.39189189189176</c:v>
                </c:pt>
                <c:pt idx="149">
                  <c:v>658.78378378378375</c:v>
                </c:pt>
                <c:pt idx="150">
                  <c:v>663.17567567567562</c:v>
                </c:pt>
                <c:pt idx="151">
                  <c:v>667.56756756756749</c:v>
                </c:pt>
                <c:pt idx="152">
                  <c:v>671.95945945945937</c:v>
                </c:pt>
                <c:pt idx="153">
                  <c:v>676.35135135135135</c:v>
                </c:pt>
                <c:pt idx="154">
                  <c:v>680.74324324324311</c:v>
                </c:pt>
                <c:pt idx="155">
                  <c:v>685.13513513513499</c:v>
                </c:pt>
                <c:pt idx="156">
                  <c:v>689.52702702702697</c:v>
                </c:pt>
                <c:pt idx="157">
                  <c:v>693.91891891891873</c:v>
                </c:pt>
                <c:pt idx="158">
                  <c:v>698.31081081081072</c:v>
                </c:pt>
                <c:pt idx="159">
                  <c:v>702.7027027027026</c:v>
                </c:pt>
                <c:pt idx="160">
                  <c:v>707.09459459459458</c:v>
                </c:pt>
                <c:pt idx="161">
                  <c:v>711.48648648648634</c:v>
                </c:pt>
                <c:pt idx="162">
                  <c:v>715.87837837837833</c:v>
                </c:pt>
                <c:pt idx="163">
                  <c:v>720.2702702702702</c:v>
                </c:pt>
                <c:pt idx="164">
                  <c:v>724.66216216216208</c:v>
                </c:pt>
                <c:pt idx="165">
                  <c:v>729.05405405405395</c:v>
                </c:pt>
                <c:pt idx="166">
                  <c:v>733.44594594594594</c:v>
                </c:pt>
                <c:pt idx="167">
                  <c:v>737.83783783783792</c:v>
                </c:pt>
                <c:pt idx="168">
                  <c:v>742.22972972972957</c:v>
                </c:pt>
                <c:pt idx="169">
                  <c:v>746.62162162162156</c:v>
                </c:pt>
                <c:pt idx="170">
                  <c:v>751.01351351351343</c:v>
                </c:pt>
                <c:pt idx="171">
                  <c:v>755.40540540540519</c:v>
                </c:pt>
                <c:pt idx="172">
                  <c:v>759.79729729729718</c:v>
                </c:pt>
                <c:pt idx="173">
                  <c:v>764.18918918918894</c:v>
                </c:pt>
                <c:pt idx="174">
                  <c:v>768.58108108108092</c:v>
                </c:pt>
                <c:pt idx="175">
                  <c:v>772.97297297297291</c:v>
                </c:pt>
                <c:pt idx="176">
                  <c:v>777.36486486486467</c:v>
                </c:pt>
                <c:pt idx="177">
                  <c:v>781.75675675675654</c:v>
                </c:pt>
                <c:pt idx="178">
                  <c:v>786.14864864864842</c:v>
                </c:pt>
                <c:pt idx="179">
                  <c:v>790.54054054054041</c:v>
                </c:pt>
                <c:pt idx="180">
                  <c:v>794.93243243243228</c:v>
                </c:pt>
                <c:pt idx="181">
                  <c:v>799.32432432432415</c:v>
                </c:pt>
                <c:pt idx="182">
                  <c:v>803.71621621621603</c:v>
                </c:pt>
                <c:pt idx="183">
                  <c:v>808.10810810810801</c:v>
                </c:pt>
                <c:pt idx="184">
                  <c:v>812.49999999999977</c:v>
                </c:pt>
                <c:pt idx="185">
                  <c:v>816.89189189189176</c:v>
                </c:pt>
                <c:pt idx="186">
                  <c:v>821.28378378378363</c:v>
                </c:pt>
                <c:pt idx="187">
                  <c:v>825.67567567567562</c:v>
                </c:pt>
                <c:pt idx="188">
                  <c:v>830.06756756756749</c:v>
                </c:pt>
                <c:pt idx="189">
                  <c:v>834.45945945945937</c:v>
                </c:pt>
                <c:pt idx="190">
                  <c:v>838.85135135135124</c:v>
                </c:pt>
                <c:pt idx="191">
                  <c:v>843.24324324324323</c:v>
                </c:pt>
                <c:pt idx="192">
                  <c:v>847.6351351351351</c:v>
                </c:pt>
                <c:pt idx="193">
                  <c:v>852.02702702702697</c:v>
                </c:pt>
                <c:pt idx="194">
                  <c:v>856.41891891891896</c:v>
                </c:pt>
                <c:pt idx="195">
                  <c:v>860.81081081081072</c:v>
                </c:pt>
                <c:pt idx="196">
                  <c:v>865.2027027027026</c:v>
                </c:pt>
                <c:pt idx="197">
                  <c:v>869.59459459459447</c:v>
                </c:pt>
                <c:pt idx="198">
                  <c:v>873.98648648648646</c:v>
                </c:pt>
                <c:pt idx="199">
                  <c:v>878.37837837837822</c:v>
                </c:pt>
                <c:pt idx="200">
                  <c:v>922.29729729729718</c:v>
                </c:pt>
                <c:pt idx="201">
                  <c:v>966.21621621621614</c:v>
                </c:pt>
                <c:pt idx="202">
                  <c:v>1010.1351351351351</c:v>
                </c:pt>
                <c:pt idx="203">
                  <c:v>1054.0540540540537</c:v>
                </c:pt>
                <c:pt idx="204">
                  <c:v>1097.9729729729729</c:v>
                </c:pt>
                <c:pt idx="205">
                  <c:v>1141.8918918918919</c:v>
                </c:pt>
                <c:pt idx="206">
                  <c:v>1185.8108108108108</c:v>
                </c:pt>
                <c:pt idx="207">
                  <c:v>1229.7297297297298</c:v>
                </c:pt>
                <c:pt idx="208">
                  <c:v>1273.6486486486483</c:v>
                </c:pt>
                <c:pt idx="209">
                  <c:v>1317.5675675675675</c:v>
                </c:pt>
                <c:pt idx="210">
                  <c:v>1361.4864864864862</c:v>
                </c:pt>
                <c:pt idx="211">
                  <c:v>1405.4054054054052</c:v>
                </c:pt>
                <c:pt idx="212">
                  <c:v>1449.3243243243242</c:v>
                </c:pt>
                <c:pt idx="213">
                  <c:v>1493.2432432432431</c:v>
                </c:pt>
                <c:pt idx="214">
                  <c:v>1537.1621621621618</c:v>
                </c:pt>
                <c:pt idx="215">
                  <c:v>1581.0810810810808</c:v>
                </c:pt>
                <c:pt idx="216">
                  <c:v>1624.9999999999995</c:v>
                </c:pt>
                <c:pt idx="217">
                  <c:v>1668.9189189189187</c:v>
                </c:pt>
                <c:pt idx="218">
                  <c:v>1712.8378378378379</c:v>
                </c:pt>
                <c:pt idx="219">
                  <c:v>1756.7567567567564</c:v>
                </c:pt>
                <c:pt idx="220">
                  <c:v>1800.6756756756754</c:v>
                </c:pt>
                <c:pt idx="221">
                  <c:v>1844.5945945945944</c:v>
                </c:pt>
                <c:pt idx="222">
                  <c:v>1888.5135135135133</c:v>
                </c:pt>
                <c:pt idx="223">
                  <c:v>1932.4324324324323</c:v>
                </c:pt>
                <c:pt idx="224">
                  <c:v>1976.351351351351</c:v>
                </c:pt>
                <c:pt idx="225">
                  <c:v>2020.2702702702702</c:v>
                </c:pt>
                <c:pt idx="226">
                  <c:v>2064.1891891891842</c:v>
                </c:pt>
                <c:pt idx="227">
                  <c:v>2108.1081081081034</c:v>
                </c:pt>
                <c:pt idx="228">
                  <c:v>2152.0270270270225</c:v>
                </c:pt>
                <c:pt idx="229">
                  <c:v>2195.9459459459413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'Spectral Res incl Nyquist'!$H$5</c:f>
              <c:strCache>
                <c:ptCount val="1"/>
                <c:pt idx="0">
                  <c:v>7500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Nyquist'!$Q$6:$Q$235</c:f>
              <c:numCache>
                <c:formatCode>0</c:formatCode>
                <c:ptCount val="230"/>
                <c:pt idx="0">
                  <c:v>5.0675675675676173</c:v>
                </c:pt>
                <c:pt idx="1">
                  <c:v>10.135135135135183</c:v>
                </c:pt>
                <c:pt idx="2">
                  <c:v>15.20270270270275</c:v>
                </c:pt>
                <c:pt idx="3">
                  <c:v>20.270270270270316</c:v>
                </c:pt>
                <c:pt idx="4">
                  <c:v>25.337837837837832</c:v>
                </c:pt>
                <c:pt idx="5">
                  <c:v>30.405405405405403</c:v>
                </c:pt>
                <c:pt idx="6">
                  <c:v>35.472972972972968</c:v>
                </c:pt>
                <c:pt idx="7">
                  <c:v>40.540540540540526</c:v>
                </c:pt>
                <c:pt idx="8">
                  <c:v>45.608108108108098</c:v>
                </c:pt>
                <c:pt idx="9">
                  <c:v>50.675675675675663</c:v>
                </c:pt>
                <c:pt idx="10">
                  <c:v>55.743243243243235</c:v>
                </c:pt>
                <c:pt idx="11">
                  <c:v>60.810810810810807</c:v>
                </c:pt>
                <c:pt idx="12">
                  <c:v>65.878378378378372</c:v>
                </c:pt>
                <c:pt idx="13">
                  <c:v>70.945945945945937</c:v>
                </c:pt>
                <c:pt idx="14">
                  <c:v>76.013513513513487</c:v>
                </c:pt>
                <c:pt idx="15">
                  <c:v>81.081081081081052</c:v>
                </c:pt>
                <c:pt idx="16">
                  <c:v>86.148648648648646</c:v>
                </c:pt>
                <c:pt idx="17">
                  <c:v>91.216216216216196</c:v>
                </c:pt>
                <c:pt idx="18">
                  <c:v>96.283783783783775</c:v>
                </c:pt>
                <c:pt idx="19">
                  <c:v>101.35135135135133</c:v>
                </c:pt>
                <c:pt idx="20">
                  <c:v>106.41891891891893</c:v>
                </c:pt>
                <c:pt idx="21">
                  <c:v>111.48648648648647</c:v>
                </c:pt>
                <c:pt idx="22">
                  <c:v>116.55405405405403</c:v>
                </c:pt>
                <c:pt idx="23">
                  <c:v>121.62162162162161</c:v>
                </c:pt>
                <c:pt idx="24">
                  <c:v>126.68918918918916</c:v>
                </c:pt>
                <c:pt idx="25">
                  <c:v>131.75675675675674</c:v>
                </c:pt>
                <c:pt idx="26">
                  <c:v>136.82432432432429</c:v>
                </c:pt>
                <c:pt idx="27">
                  <c:v>141.89189189189187</c:v>
                </c:pt>
                <c:pt idx="28">
                  <c:v>146.95945945945942</c:v>
                </c:pt>
                <c:pt idx="29">
                  <c:v>152.02702702702697</c:v>
                </c:pt>
                <c:pt idx="30">
                  <c:v>157.09459459459458</c:v>
                </c:pt>
                <c:pt idx="31">
                  <c:v>162.1621621621621</c:v>
                </c:pt>
                <c:pt idx="32">
                  <c:v>167.22972972972971</c:v>
                </c:pt>
                <c:pt idx="33">
                  <c:v>172.29729729729729</c:v>
                </c:pt>
                <c:pt idx="34">
                  <c:v>177.36486486486487</c:v>
                </c:pt>
                <c:pt idx="35">
                  <c:v>182.43243243243239</c:v>
                </c:pt>
                <c:pt idx="36">
                  <c:v>187.49999999999997</c:v>
                </c:pt>
                <c:pt idx="37">
                  <c:v>192.56756756756755</c:v>
                </c:pt>
                <c:pt idx="38">
                  <c:v>197.6351351351351</c:v>
                </c:pt>
                <c:pt idx="39">
                  <c:v>202.70270270270265</c:v>
                </c:pt>
                <c:pt idx="40">
                  <c:v>207.77027027027026</c:v>
                </c:pt>
                <c:pt idx="41">
                  <c:v>212.83783783783787</c:v>
                </c:pt>
                <c:pt idx="42">
                  <c:v>217.90540540540533</c:v>
                </c:pt>
                <c:pt idx="43">
                  <c:v>222.97297297297294</c:v>
                </c:pt>
                <c:pt idx="44">
                  <c:v>228.04054054054052</c:v>
                </c:pt>
                <c:pt idx="45">
                  <c:v>233.10810810810807</c:v>
                </c:pt>
                <c:pt idx="46">
                  <c:v>238.17567567567565</c:v>
                </c:pt>
                <c:pt idx="47">
                  <c:v>243.24324324324323</c:v>
                </c:pt>
                <c:pt idx="48">
                  <c:v>248.31081081081078</c:v>
                </c:pt>
                <c:pt idx="49">
                  <c:v>253.37837837837833</c:v>
                </c:pt>
                <c:pt idx="50">
                  <c:v>258.44594594594588</c:v>
                </c:pt>
                <c:pt idx="51">
                  <c:v>263.51351351351349</c:v>
                </c:pt>
                <c:pt idx="52">
                  <c:v>268.58108108108104</c:v>
                </c:pt>
                <c:pt idx="53">
                  <c:v>273.64864864864859</c:v>
                </c:pt>
                <c:pt idx="54">
                  <c:v>278.7162162162162</c:v>
                </c:pt>
                <c:pt idx="55">
                  <c:v>283.78378378378375</c:v>
                </c:pt>
                <c:pt idx="56">
                  <c:v>288.8513513513513</c:v>
                </c:pt>
                <c:pt idx="57">
                  <c:v>293.91891891891885</c:v>
                </c:pt>
                <c:pt idx="58">
                  <c:v>298.98648648648646</c:v>
                </c:pt>
                <c:pt idx="59">
                  <c:v>304.05405405405395</c:v>
                </c:pt>
                <c:pt idx="60">
                  <c:v>309.12162162162156</c:v>
                </c:pt>
                <c:pt idx="61">
                  <c:v>314.18918918918916</c:v>
                </c:pt>
                <c:pt idx="62">
                  <c:v>319.25675675675677</c:v>
                </c:pt>
                <c:pt idx="63">
                  <c:v>324.32432432432421</c:v>
                </c:pt>
                <c:pt idx="64">
                  <c:v>329.39189189189187</c:v>
                </c:pt>
                <c:pt idx="65">
                  <c:v>334.45945945945942</c:v>
                </c:pt>
                <c:pt idx="66">
                  <c:v>339.52702702702697</c:v>
                </c:pt>
                <c:pt idx="67">
                  <c:v>344.59459459459458</c:v>
                </c:pt>
                <c:pt idx="68">
                  <c:v>349.66216216216151</c:v>
                </c:pt>
                <c:pt idx="69">
                  <c:v>354.72972972972906</c:v>
                </c:pt>
                <c:pt idx="70">
                  <c:v>359.79729729729718</c:v>
                </c:pt>
                <c:pt idx="71">
                  <c:v>364.86486486486427</c:v>
                </c:pt>
                <c:pt idx="72">
                  <c:v>369.93243243243194</c:v>
                </c:pt>
                <c:pt idx="73">
                  <c:v>374.99999999999949</c:v>
                </c:pt>
                <c:pt idx="74">
                  <c:v>380.06756756756698</c:v>
                </c:pt>
                <c:pt idx="75">
                  <c:v>385.13513513513459</c:v>
                </c:pt>
                <c:pt idx="76">
                  <c:v>390.20270270270214</c:v>
                </c:pt>
                <c:pt idx="77">
                  <c:v>395.27027027026975</c:v>
                </c:pt>
                <c:pt idx="78">
                  <c:v>400.3378378378373</c:v>
                </c:pt>
                <c:pt idx="79">
                  <c:v>405.40540540540496</c:v>
                </c:pt>
                <c:pt idx="80">
                  <c:v>410.4729729729724</c:v>
                </c:pt>
                <c:pt idx="81">
                  <c:v>415.54054054054001</c:v>
                </c:pt>
                <c:pt idx="82">
                  <c:v>420.6081081081075</c:v>
                </c:pt>
                <c:pt idx="83">
                  <c:v>425.67567567567505</c:v>
                </c:pt>
                <c:pt idx="84">
                  <c:v>430.74324324324266</c:v>
                </c:pt>
                <c:pt idx="85">
                  <c:v>435.81081081081021</c:v>
                </c:pt>
                <c:pt idx="86">
                  <c:v>440.87837837837787</c:v>
                </c:pt>
                <c:pt idx="87">
                  <c:v>445.94594594594543</c:v>
                </c:pt>
                <c:pt idx="88">
                  <c:v>451.01351351351292</c:v>
                </c:pt>
                <c:pt idx="89">
                  <c:v>456.08108108108053</c:v>
                </c:pt>
                <c:pt idx="90">
                  <c:v>461.14864864864808</c:v>
                </c:pt>
                <c:pt idx="91">
                  <c:v>466.21621621621563</c:v>
                </c:pt>
                <c:pt idx="92">
                  <c:v>471.28378378378318</c:v>
                </c:pt>
                <c:pt idx="93">
                  <c:v>476.35135135135084</c:v>
                </c:pt>
                <c:pt idx="94">
                  <c:v>481.41891891891839</c:v>
                </c:pt>
                <c:pt idx="95">
                  <c:v>486.48648648648589</c:v>
                </c:pt>
                <c:pt idx="96">
                  <c:v>491.55405405405349</c:v>
                </c:pt>
                <c:pt idx="97">
                  <c:v>496.62162162162105</c:v>
                </c:pt>
                <c:pt idx="98">
                  <c:v>501.6891891891886</c:v>
                </c:pt>
                <c:pt idx="99">
                  <c:v>506.7567567567562</c:v>
                </c:pt>
                <c:pt idx="100">
                  <c:v>511.82432432432432</c:v>
                </c:pt>
                <c:pt idx="101">
                  <c:v>516.89189189189176</c:v>
                </c:pt>
                <c:pt idx="102">
                  <c:v>521.95945945945948</c:v>
                </c:pt>
                <c:pt idx="103">
                  <c:v>527.02702702702697</c:v>
                </c:pt>
                <c:pt idx="104">
                  <c:v>532.09459459459458</c:v>
                </c:pt>
                <c:pt idx="105">
                  <c:v>537.16216216216208</c:v>
                </c:pt>
                <c:pt idx="106">
                  <c:v>542.22972972972968</c:v>
                </c:pt>
                <c:pt idx="107">
                  <c:v>547.29729729729718</c:v>
                </c:pt>
                <c:pt idx="108">
                  <c:v>552.36486486486478</c:v>
                </c:pt>
                <c:pt idx="109">
                  <c:v>557.43243243243239</c:v>
                </c:pt>
                <c:pt idx="110">
                  <c:v>562.49999999999989</c:v>
                </c:pt>
                <c:pt idx="111">
                  <c:v>567.56756756756749</c:v>
                </c:pt>
                <c:pt idx="112">
                  <c:v>572.6351351351351</c:v>
                </c:pt>
                <c:pt idx="113">
                  <c:v>577.7027027027026</c:v>
                </c:pt>
                <c:pt idx="114">
                  <c:v>582.7702702702702</c:v>
                </c:pt>
                <c:pt idx="115">
                  <c:v>587.8378378378377</c:v>
                </c:pt>
                <c:pt idx="116">
                  <c:v>592.9054054054053</c:v>
                </c:pt>
                <c:pt idx="117">
                  <c:v>597.97297297297291</c:v>
                </c:pt>
                <c:pt idx="118">
                  <c:v>603.04054054054041</c:v>
                </c:pt>
                <c:pt idx="119">
                  <c:v>608.1081081081079</c:v>
                </c:pt>
                <c:pt idx="120">
                  <c:v>613.17567567567562</c:v>
                </c:pt>
                <c:pt idx="121">
                  <c:v>618.24324324324311</c:v>
                </c:pt>
                <c:pt idx="122">
                  <c:v>623.31081081081084</c:v>
                </c:pt>
                <c:pt idx="123">
                  <c:v>628.37837837837833</c:v>
                </c:pt>
                <c:pt idx="124">
                  <c:v>633.44594594594582</c:v>
                </c:pt>
                <c:pt idx="125">
                  <c:v>638.51351351351354</c:v>
                </c:pt>
                <c:pt idx="126">
                  <c:v>643.58108108108104</c:v>
                </c:pt>
                <c:pt idx="127">
                  <c:v>648.64864864864842</c:v>
                </c:pt>
                <c:pt idx="128">
                  <c:v>653.71621621621603</c:v>
                </c:pt>
                <c:pt idx="129">
                  <c:v>658.78378378378375</c:v>
                </c:pt>
                <c:pt idx="130">
                  <c:v>663.85135135135124</c:v>
                </c:pt>
                <c:pt idx="131">
                  <c:v>668.91891891891885</c:v>
                </c:pt>
                <c:pt idx="132">
                  <c:v>673.98648648648646</c:v>
                </c:pt>
                <c:pt idx="133">
                  <c:v>679.05405405405395</c:v>
                </c:pt>
                <c:pt idx="134">
                  <c:v>684.12162162162156</c:v>
                </c:pt>
                <c:pt idx="135">
                  <c:v>689.18918918918916</c:v>
                </c:pt>
                <c:pt idx="136">
                  <c:v>694.25675675675677</c:v>
                </c:pt>
                <c:pt idx="137">
                  <c:v>699.32432432432427</c:v>
                </c:pt>
                <c:pt idx="138">
                  <c:v>704.39189189189187</c:v>
                </c:pt>
                <c:pt idx="139">
                  <c:v>709.45945945945948</c:v>
                </c:pt>
                <c:pt idx="140">
                  <c:v>714.52702702702675</c:v>
                </c:pt>
                <c:pt idx="141">
                  <c:v>719.59459459459435</c:v>
                </c:pt>
                <c:pt idx="142">
                  <c:v>724.66216216216196</c:v>
                </c:pt>
                <c:pt idx="143">
                  <c:v>729.72972972972957</c:v>
                </c:pt>
                <c:pt idx="144">
                  <c:v>734.79729729729706</c:v>
                </c:pt>
                <c:pt idx="145">
                  <c:v>739.86486486486478</c:v>
                </c:pt>
                <c:pt idx="146">
                  <c:v>744.93243243243239</c:v>
                </c:pt>
                <c:pt idx="147">
                  <c:v>749.99999999999989</c:v>
                </c:pt>
                <c:pt idx="148">
                  <c:v>755.06756756756738</c:v>
                </c:pt>
                <c:pt idx="149">
                  <c:v>760.1351351351351</c:v>
                </c:pt>
                <c:pt idx="150">
                  <c:v>765.20270270270271</c:v>
                </c:pt>
                <c:pt idx="151">
                  <c:v>770.2702702702702</c:v>
                </c:pt>
                <c:pt idx="152">
                  <c:v>775.3378378378377</c:v>
                </c:pt>
                <c:pt idx="153">
                  <c:v>780.40540540540542</c:v>
                </c:pt>
                <c:pt idx="154">
                  <c:v>785.4729729729728</c:v>
                </c:pt>
                <c:pt idx="155">
                  <c:v>790.54054054054041</c:v>
                </c:pt>
                <c:pt idx="156">
                  <c:v>795.60810810810801</c:v>
                </c:pt>
                <c:pt idx="157">
                  <c:v>800.67567567567551</c:v>
                </c:pt>
                <c:pt idx="158">
                  <c:v>805.74324324324311</c:v>
                </c:pt>
                <c:pt idx="159">
                  <c:v>810.81081081081061</c:v>
                </c:pt>
                <c:pt idx="160">
                  <c:v>815.87837837837833</c:v>
                </c:pt>
                <c:pt idx="161">
                  <c:v>820.94594594594582</c:v>
                </c:pt>
                <c:pt idx="162">
                  <c:v>826.01351351351343</c:v>
                </c:pt>
                <c:pt idx="163">
                  <c:v>831.08108108108104</c:v>
                </c:pt>
                <c:pt idx="164">
                  <c:v>836.14864864864853</c:v>
                </c:pt>
                <c:pt idx="165">
                  <c:v>841.21621621621614</c:v>
                </c:pt>
                <c:pt idx="166">
                  <c:v>846.28378378378386</c:v>
                </c:pt>
                <c:pt idx="167">
                  <c:v>851.35135135135147</c:v>
                </c:pt>
                <c:pt idx="168">
                  <c:v>856.41891891891873</c:v>
                </c:pt>
                <c:pt idx="169">
                  <c:v>861.48648648648634</c:v>
                </c:pt>
                <c:pt idx="170">
                  <c:v>866.55405405405395</c:v>
                </c:pt>
                <c:pt idx="171">
                  <c:v>871.62162162162133</c:v>
                </c:pt>
                <c:pt idx="172">
                  <c:v>876.68918918918905</c:v>
                </c:pt>
                <c:pt idx="173">
                  <c:v>881.75675675675654</c:v>
                </c:pt>
                <c:pt idx="174">
                  <c:v>886.82432432432415</c:v>
                </c:pt>
                <c:pt idx="175">
                  <c:v>891.89189189189176</c:v>
                </c:pt>
                <c:pt idx="176">
                  <c:v>896.95945945945925</c:v>
                </c:pt>
                <c:pt idx="177">
                  <c:v>902.02702702702686</c:v>
                </c:pt>
                <c:pt idx="178">
                  <c:v>907.09459459459435</c:v>
                </c:pt>
                <c:pt idx="179">
                  <c:v>912.16216216216208</c:v>
                </c:pt>
                <c:pt idx="180">
                  <c:v>917.22972972972957</c:v>
                </c:pt>
                <c:pt idx="181">
                  <c:v>922.29729729729718</c:v>
                </c:pt>
                <c:pt idx="182">
                  <c:v>927.36486486486467</c:v>
                </c:pt>
                <c:pt idx="183">
                  <c:v>932.43243243243228</c:v>
                </c:pt>
                <c:pt idx="184">
                  <c:v>937.49999999999977</c:v>
                </c:pt>
                <c:pt idx="185">
                  <c:v>942.56756756756738</c:v>
                </c:pt>
                <c:pt idx="186">
                  <c:v>947.63513513513499</c:v>
                </c:pt>
                <c:pt idx="187">
                  <c:v>952.7027027027026</c:v>
                </c:pt>
                <c:pt idx="188">
                  <c:v>957.7702702702702</c:v>
                </c:pt>
                <c:pt idx="189">
                  <c:v>962.8378378378377</c:v>
                </c:pt>
                <c:pt idx="190">
                  <c:v>967.9054054054053</c:v>
                </c:pt>
                <c:pt idx="191">
                  <c:v>972.97297297297291</c:v>
                </c:pt>
                <c:pt idx="192">
                  <c:v>978.04054054054052</c:v>
                </c:pt>
                <c:pt idx="193">
                  <c:v>983.10810810810801</c:v>
                </c:pt>
                <c:pt idx="194">
                  <c:v>988.17567567567573</c:v>
                </c:pt>
                <c:pt idx="195">
                  <c:v>993.24324324324311</c:v>
                </c:pt>
                <c:pt idx="196">
                  <c:v>998.31081081081061</c:v>
                </c:pt>
                <c:pt idx="197">
                  <c:v>1003.3783783783782</c:v>
                </c:pt>
                <c:pt idx="198">
                  <c:v>1008.4459459459459</c:v>
                </c:pt>
                <c:pt idx="199">
                  <c:v>1013.5135135135133</c:v>
                </c:pt>
                <c:pt idx="200">
                  <c:v>1064.1891891891892</c:v>
                </c:pt>
                <c:pt idx="201">
                  <c:v>1114.8648648648648</c:v>
                </c:pt>
                <c:pt idx="202">
                  <c:v>1165.5405405405404</c:v>
                </c:pt>
                <c:pt idx="203">
                  <c:v>1216.2162162162158</c:v>
                </c:pt>
                <c:pt idx="204">
                  <c:v>1266.8918918918916</c:v>
                </c:pt>
                <c:pt idx="205">
                  <c:v>1317.5675675675675</c:v>
                </c:pt>
                <c:pt idx="206">
                  <c:v>1368.2432432432431</c:v>
                </c:pt>
                <c:pt idx="207">
                  <c:v>1418.918918918919</c:v>
                </c:pt>
                <c:pt idx="208">
                  <c:v>1469.5945945945941</c:v>
                </c:pt>
                <c:pt idx="209">
                  <c:v>1520.2702702702702</c:v>
                </c:pt>
                <c:pt idx="210">
                  <c:v>1570.9459459459456</c:v>
                </c:pt>
                <c:pt idx="211">
                  <c:v>1621.6216216216212</c:v>
                </c:pt>
                <c:pt idx="212">
                  <c:v>1672.2972972972971</c:v>
                </c:pt>
                <c:pt idx="213">
                  <c:v>1722.9729729729727</c:v>
                </c:pt>
                <c:pt idx="214">
                  <c:v>1773.6486486486483</c:v>
                </c:pt>
                <c:pt idx="215">
                  <c:v>1824.3243243243242</c:v>
                </c:pt>
                <c:pt idx="216">
                  <c:v>1874.9999999999995</c:v>
                </c:pt>
                <c:pt idx="217">
                  <c:v>1925.6756756756754</c:v>
                </c:pt>
                <c:pt idx="218">
                  <c:v>1976.3513513513515</c:v>
                </c:pt>
                <c:pt idx="219">
                  <c:v>2027.0270270270266</c:v>
                </c:pt>
                <c:pt idx="220">
                  <c:v>2077.7027027027025</c:v>
                </c:pt>
                <c:pt idx="221">
                  <c:v>2128.3783783783783</c:v>
                </c:pt>
                <c:pt idx="222">
                  <c:v>2179.0540540540537</c:v>
                </c:pt>
                <c:pt idx="223">
                  <c:v>2229.7297297297296</c:v>
                </c:pt>
                <c:pt idx="224">
                  <c:v>2280.405405405405</c:v>
                </c:pt>
                <c:pt idx="225">
                  <c:v>2331.0810810810808</c:v>
                </c:pt>
                <c:pt idx="226">
                  <c:v>2381.7567567567507</c:v>
                </c:pt>
                <c:pt idx="227">
                  <c:v>2432.432432432427</c:v>
                </c:pt>
                <c:pt idx="228">
                  <c:v>2483.1081081081029</c:v>
                </c:pt>
                <c:pt idx="229">
                  <c:v>2533.7837837837783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'Spectral Res incl Nyquist'!$I$5</c:f>
              <c:strCache>
                <c:ptCount val="1"/>
                <c:pt idx="0">
                  <c:v>8500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Nyquist'!$R$6:$R$235</c:f>
              <c:numCache>
                <c:formatCode>0</c:formatCode>
                <c:ptCount val="230"/>
                <c:pt idx="0">
                  <c:v>5.7432432432432998</c:v>
                </c:pt>
                <c:pt idx="1">
                  <c:v>11.486486486486541</c:v>
                </c:pt>
                <c:pt idx="2">
                  <c:v>17.229729729729783</c:v>
                </c:pt>
                <c:pt idx="3">
                  <c:v>22.972972972973025</c:v>
                </c:pt>
                <c:pt idx="4">
                  <c:v>28.71621621621621</c:v>
                </c:pt>
                <c:pt idx="5">
                  <c:v>34.45945945945946</c:v>
                </c:pt>
                <c:pt idx="6">
                  <c:v>40.202702702702695</c:v>
                </c:pt>
                <c:pt idx="7">
                  <c:v>45.94594594594593</c:v>
                </c:pt>
                <c:pt idx="8">
                  <c:v>51.689189189189179</c:v>
                </c:pt>
                <c:pt idx="9">
                  <c:v>57.432432432432421</c:v>
                </c:pt>
                <c:pt idx="10">
                  <c:v>63.17567567567567</c:v>
                </c:pt>
                <c:pt idx="11">
                  <c:v>68.918918918918919</c:v>
                </c:pt>
                <c:pt idx="12">
                  <c:v>74.662162162162161</c:v>
                </c:pt>
                <c:pt idx="13">
                  <c:v>80.405405405405389</c:v>
                </c:pt>
                <c:pt idx="14">
                  <c:v>86.148648648648617</c:v>
                </c:pt>
                <c:pt idx="15">
                  <c:v>91.891891891891859</c:v>
                </c:pt>
                <c:pt idx="16">
                  <c:v>97.63513513513513</c:v>
                </c:pt>
                <c:pt idx="17">
                  <c:v>103.37837837837836</c:v>
                </c:pt>
                <c:pt idx="18">
                  <c:v>109.1216216216216</c:v>
                </c:pt>
                <c:pt idx="19">
                  <c:v>114.86486486486484</c:v>
                </c:pt>
                <c:pt idx="20">
                  <c:v>120.60810810810813</c:v>
                </c:pt>
                <c:pt idx="21">
                  <c:v>126.35135135135134</c:v>
                </c:pt>
                <c:pt idx="22">
                  <c:v>132.09459459459458</c:v>
                </c:pt>
                <c:pt idx="23">
                  <c:v>137.83783783783784</c:v>
                </c:pt>
                <c:pt idx="24">
                  <c:v>143.58108108108107</c:v>
                </c:pt>
                <c:pt idx="25">
                  <c:v>149.32432432432432</c:v>
                </c:pt>
                <c:pt idx="26">
                  <c:v>155.06756756756755</c:v>
                </c:pt>
                <c:pt idx="27">
                  <c:v>160.81081081081078</c:v>
                </c:pt>
                <c:pt idx="28">
                  <c:v>166.55405405405403</c:v>
                </c:pt>
                <c:pt idx="29">
                  <c:v>172.29729729729723</c:v>
                </c:pt>
                <c:pt idx="30">
                  <c:v>178.04054054054052</c:v>
                </c:pt>
                <c:pt idx="31">
                  <c:v>183.78378378378372</c:v>
                </c:pt>
                <c:pt idx="32">
                  <c:v>189.527027027027</c:v>
                </c:pt>
                <c:pt idx="33">
                  <c:v>195.27027027027026</c:v>
                </c:pt>
                <c:pt idx="34">
                  <c:v>201.01351351351352</c:v>
                </c:pt>
                <c:pt idx="35">
                  <c:v>206.75675675675672</c:v>
                </c:pt>
                <c:pt idx="36">
                  <c:v>212.49999999999997</c:v>
                </c:pt>
                <c:pt idx="37">
                  <c:v>218.2432432432432</c:v>
                </c:pt>
                <c:pt idx="38">
                  <c:v>223.98648648648646</c:v>
                </c:pt>
                <c:pt idx="39">
                  <c:v>229.72972972972968</c:v>
                </c:pt>
                <c:pt idx="40">
                  <c:v>235.47297297297294</c:v>
                </c:pt>
                <c:pt idx="41">
                  <c:v>241.21621621621625</c:v>
                </c:pt>
                <c:pt idx="42">
                  <c:v>246.95945945945937</c:v>
                </c:pt>
                <c:pt idx="43">
                  <c:v>252.70270270270268</c:v>
                </c:pt>
                <c:pt idx="44">
                  <c:v>258.44594594594594</c:v>
                </c:pt>
                <c:pt idx="45">
                  <c:v>264.18918918918916</c:v>
                </c:pt>
                <c:pt idx="46">
                  <c:v>269.93243243243239</c:v>
                </c:pt>
                <c:pt idx="47">
                  <c:v>275.67567567567568</c:v>
                </c:pt>
                <c:pt idx="48">
                  <c:v>281.41891891891891</c:v>
                </c:pt>
                <c:pt idx="49">
                  <c:v>287.16216216216213</c:v>
                </c:pt>
                <c:pt idx="50">
                  <c:v>292.90540540540536</c:v>
                </c:pt>
                <c:pt idx="51">
                  <c:v>298.64864864864865</c:v>
                </c:pt>
                <c:pt idx="52">
                  <c:v>304.39189189189182</c:v>
                </c:pt>
                <c:pt idx="53">
                  <c:v>310.1351351351351</c:v>
                </c:pt>
                <c:pt idx="54">
                  <c:v>315.87837837837839</c:v>
                </c:pt>
                <c:pt idx="55">
                  <c:v>321.62162162162156</c:v>
                </c:pt>
                <c:pt idx="56">
                  <c:v>327.36486486486484</c:v>
                </c:pt>
                <c:pt idx="57">
                  <c:v>333.10810810810807</c:v>
                </c:pt>
                <c:pt idx="58">
                  <c:v>338.8513513513513</c:v>
                </c:pt>
                <c:pt idx="59">
                  <c:v>344.59459459459447</c:v>
                </c:pt>
                <c:pt idx="60">
                  <c:v>350.33783783783781</c:v>
                </c:pt>
                <c:pt idx="61">
                  <c:v>356.08108108108104</c:v>
                </c:pt>
                <c:pt idx="62">
                  <c:v>361.82432432432438</c:v>
                </c:pt>
                <c:pt idx="63">
                  <c:v>367.56756756756744</c:v>
                </c:pt>
                <c:pt idx="64">
                  <c:v>373.31081081081078</c:v>
                </c:pt>
                <c:pt idx="65">
                  <c:v>379.05405405405401</c:v>
                </c:pt>
                <c:pt idx="66">
                  <c:v>384.79729729729723</c:v>
                </c:pt>
                <c:pt idx="67">
                  <c:v>390.54054054054052</c:v>
                </c:pt>
                <c:pt idx="68">
                  <c:v>396.28378378378306</c:v>
                </c:pt>
                <c:pt idx="69">
                  <c:v>402.02702702702629</c:v>
                </c:pt>
                <c:pt idx="70">
                  <c:v>407.77027027027015</c:v>
                </c:pt>
                <c:pt idx="71">
                  <c:v>413.51351351351286</c:v>
                </c:pt>
                <c:pt idx="72">
                  <c:v>419.2567567567562</c:v>
                </c:pt>
                <c:pt idx="73">
                  <c:v>424.99999999999937</c:v>
                </c:pt>
                <c:pt idx="74">
                  <c:v>430.7432432432426</c:v>
                </c:pt>
                <c:pt idx="75">
                  <c:v>436.48648648648589</c:v>
                </c:pt>
                <c:pt idx="76">
                  <c:v>442.22972972972906</c:v>
                </c:pt>
                <c:pt idx="77">
                  <c:v>447.9729729729724</c:v>
                </c:pt>
                <c:pt idx="78">
                  <c:v>453.71621621621563</c:v>
                </c:pt>
                <c:pt idx="79">
                  <c:v>459.45945945945891</c:v>
                </c:pt>
                <c:pt idx="80">
                  <c:v>465.20270270270208</c:v>
                </c:pt>
                <c:pt idx="81">
                  <c:v>470.94594594594537</c:v>
                </c:pt>
                <c:pt idx="82">
                  <c:v>476.68918918918848</c:v>
                </c:pt>
                <c:pt idx="83">
                  <c:v>482.43243243243171</c:v>
                </c:pt>
                <c:pt idx="84">
                  <c:v>488.175675675675</c:v>
                </c:pt>
                <c:pt idx="85">
                  <c:v>493.91891891891822</c:v>
                </c:pt>
                <c:pt idx="86">
                  <c:v>499.66216216216162</c:v>
                </c:pt>
                <c:pt idx="87">
                  <c:v>505.40540540540479</c:v>
                </c:pt>
                <c:pt idx="88">
                  <c:v>511.14864864864802</c:v>
                </c:pt>
                <c:pt idx="89">
                  <c:v>516.89189189189131</c:v>
                </c:pt>
                <c:pt idx="90">
                  <c:v>522.63513513513453</c:v>
                </c:pt>
                <c:pt idx="91">
                  <c:v>528.37837837837776</c:v>
                </c:pt>
                <c:pt idx="92">
                  <c:v>534.12162162162099</c:v>
                </c:pt>
                <c:pt idx="93">
                  <c:v>539.86486486486433</c:v>
                </c:pt>
                <c:pt idx="94">
                  <c:v>545.60810810810756</c:v>
                </c:pt>
                <c:pt idx="95">
                  <c:v>551.35135135135067</c:v>
                </c:pt>
                <c:pt idx="96">
                  <c:v>557.09459459459401</c:v>
                </c:pt>
                <c:pt idx="97">
                  <c:v>562.83783783783713</c:v>
                </c:pt>
                <c:pt idx="98">
                  <c:v>568.58108108108036</c:v>
                </c:pt>
                <c:pt idx="99">
                  <c:v>574.3243243243237</c:v>
                </c:pt>
                <c:pt idx="100">
                  <c:v>580.06756756756749</c:v>
                </c:pt>
                <c:pt idx="101">
                  <c:v>585.81081081081072</c:v>
                </c:pt>
                <c:pt idx="102">
                  <c:v>591.55405405405406</c:v>
                </c:pt>
                <c:pt idx="103">
                  <c:v>597.29729729729729</c:v>
                </c:pt>
                <c:pt idx="104">
                  <c:v>603.04054054054052</c:v>
                </c:pt>
                <c:pt idx="105">
                  <c:v>608.78378378378363</c:v>
                </c:pt>
                <c:pt idx="106">
                  <c:v>614.52702702702697</c:v>
                </c:pt>
                <c:pt idx="107">
                  <c:v>620.2702702702702</c:v>
                </c:pt>
                <c:pt idx="108">
                  <c:v>626.01351351351343</c:v>
                </c:pt>
                <c:pt idx="109">
                  <c:v>631.75675675675677</c:v>
                </c:pt>
                <c:pt idx="110">
                  <c:v>637.49999999999989</c:v>
                </c:pt>
                <c:pt idx="111">
                  <c:v>643.24324324324311</c:v>
                </c:pt>
                <c:pt idx="112">
                  <c:v>648.98648648648646</c:v>
                </c:pt>
                <c:pt idx="113">
                  <c:v>654.72972972972968</c:v>
                </c:pt>
                <c:pt idx="114">
                  <c:v>660.47297297297291</c:v>
                </c:pt>
                <c:pt idx="115">
                  <c:v>666.21621621621614</c:v>
                </c:pt>
                <c:pt idx="116">
                  <c:v>671.95945945945937</c:v>
                </c:pt>
                <c:pt idx="117">
                  <c:v>677.7027027027026</c:v>
                </c:pt>
                <c:pt idx="118">
                  <c:v>683.44594594594582</c:v>
                </c:pt>
                <c:pt idx="119">
                  <c:v>689.18918918918894</c:v>
                </c:pt>
                <c:pt idx="120">
                  <c:v>694.93243243243228</c:v>
                </c:pt>
                <c:pt idx="121">
                  <c:v>700.67567567567562</c:v>
                </c:pt>
                <c:pt idx="122">
                  <c:v>706.41891891891885</c:v>
                </c:pt>
                <c:pt idx="123">
                  <c:v>712.16216216216208</c:v>
                </c:pt>
                <c:pt idx="124">
                  <c:v>717.9054054054053</c:v>
                </c:pt>
                <c:pt idx="125">
                  <c:v>723.64864864864876</c:v>
                </c:pt>
                <c:pt idx="126">
                  <c:v>729.39189189189187</c:v>
                </c:pt>
                <c:pt idx="127">
                  <c:v>735.13513513513487</c:v>
                </c:pt>
                <c:pt idx="128">
                  <c:v>740.87837837837822</c:v>
                </c:pt>
                <c:pt idx="129">
                  <c:v>746.62162162162156</c:v>
                </c:pt>
                <c:pt idx="130">
                  <c:v>752.36486486486478</c:v>
                </c:pt>
                <c:pt idx="131">
                  <c:v>758.10810810810801</c:v>
                </c:pt>
                <c:pt idx="132">
                  <c:v>763.85135135135135</c:v>
                </c:pt>
                <c:pt idx="133">
                  <c:v>769.59459459459447</c:v>
                </c:pt>
                <c:pt idx="134">
                  <c:v>775.33783783783781</c:v>
                </c:pt>
                <c:pt idx="135">
                  <c:v>781.08108108108104</c:v>
                </c:pt>
                <c:pt idx="136">
                  <c:v>786.82432432432427</c:v>
                </c:pt>
                <c:pt idx="137">
                  <c:v>792.56756756756749</c:v>
                </c:pt>
                <c:pt idx="138">
                  <c:v>798.31081081081084</c:v>
                </c:pt>
                <c:pt idx="139">
                  <c:v>804.05405405405406</c:v>
                </c:pt>
                <c:pt idx="140">
                  <c:v>809.79729729729706</c:v>
                </c:pt>
                <c:pt idx="141">
                  <c:v>815.54054054054029</c:v>
                </c:pt>
                <c:pt idx="142">
                  <c:v>821.28378378378363</c:v>
                </c:pt>
                <c:pt idx="143">
                  <c:v>827.02702702702686</c:v>
                </c:pt>
                <c:pt idx="144">
                  <c:v>832.77027027027009</c:v>
                </c:pt>
                <c:pt idx="145">
                  <c:v>838.51351351351343</c:v>
                </c:pt>
                <c:pt idx="146">
                  <c:v>844.25675675675666</c:v>
                </c:pt>
                <c:pt idx="147">
                  <c:v>849.99999999999989</c:v>
                </c:pt>
                <c:pt idx="148">
                  <c:v>855.743243243243</c:v>
                </c:pt>
                <c:pt idx="149">
                  <c:v>861.48648648648646</c:v>
                </c:pt>
                <c:pt idx="150">
                  <c:v>867.22972972972968</c:v>
                </c:pt>
                <c:pt idx="151">
                  <c:v>872.9729729729728</c:v>
                </c:pt>
                <c:pt idx="152">
                  <c:v>878.71621621621614</c:v>
                </c:pt>
                <c:pt idx="153">
                  <c:v>884.45945945945948</c:v>
                </c:pt>
                <c:pt idx="154">
                  <c:v>890.20270270270248</c:v>
                </c:pt>
                <c:pt idx="155">
                  <c:v>895.94594594594582</c:v>
                </c:pt>
                <c:pt idx="156">
                  <c:v>901.68918918918905</c:v>
                </c:pt>
                <c:pt idx="157">
                  <c:v>907.43243243243228</c:v>
                </c:pt>
                <c:pt idx="158">
                  <c:v>913.17567567567551</c:v>
                </c:pt>
                <c:pt idx="159">
                  <c:v>918.91891891891873</c:v>
                </c:pt>
                <c:pt idx="160">
                  <c:v>924.66216216216208</c:v>
                </c:pt>
                <c:pt idx="161">
                  <c:v>930.4054054054053</c:v>
                </c:pt>
                <c:pt idx="162">
                  <c:v>936.14864864864853</c:v>
                </c:pt>
                <c:pt idx="163">
                  <c:v>941.89189189189176</c:v>
                </c:pt>
                <c:pt idx="164">
                  <c:v>947.63513513513499</c:v>
                </c:pt>
                <c:pt idx="165">
                  <c:v>953.37837837837833</c:v>
                </c:pt>
                <c:pt idx="166">
                  <c:v>959.12162162162167</c:v>
                </c:pt>
                <c:pt idx="167">
                  <c:v>964.86486486486501</c:v>
                </c:pt>
                <c:pt idx="168">
                  <c:v>970.6081081081079</c:v>
                </c:pt>
                <c:pt idx="169">
                  <c:v>976.35135135135124</c:v>
                </c:pt>
                <c:pt idx="170">
                  <c:v>982.09459459459447</c:v>
                </c:pt>
                <c:pt idx="171">
                  <c:v>987.83783783783747</c:v>
                </c:pt>
                <c:pt idx="172">
                  <c:v>993.58108108108092</c:v>
                </c:pt>
                <c:pt idx="173">
                  <c:v>999.32432432432404</c:v>
                </c:pt>
                <c:pt idx="174">
                  <c:v>1005.0675675675674</c:v>
                </c:pt>
                <c:pt idx="175">
                  <c:v>1010.8108108108107</c:v>
                </c:pt>
                <c:pt idx="176">
                  <c:v>1016.5540540540538</c:v>
                </c:pt>
                <c:pt idx="177">
                  <c:v>1022.2972972972971</c:v>
                </c:pt>
                <c:pt idx="178">
                  <c:v>1028.0405405405402</c:v>
                </c:pt>
                <c:pt idx="179">
                  <c:v>1033.7837837837837</c:v>
                </c:pt>
                <c:pt idx="180">
                  <c:v>1039.5270270270269</c:v>
                </c:pt>
                <c:pt idx="181">
                  <c:v>1045.2702702702702</c:v>
                </c:pt>
                <c:pt idx="182">
                  <c:v>1051.0135135135133</c:v>
                </c:pt>
                <c:pt idx="183">
                  <c:v>1056.7567567567567</c:v>
                </c:pt>
                <c:pt idx="184">
                  <c:v>1062.4999999999998</c:v>
                </c:pt>
                <c:pt idx="185">
                  <c:v>1068.2432432432429</c:v>
                </c:pt>
                <c:pt idx="186">
                  <c:v>1073.9864864864862</c:v>
                </c:pt>
                <c:pt idx="187">
                  <c:v>1079.7297297297296</c:v>
                </c:pt>
                <c:pt idx="188">
                  <c:v>1085.4729729729729</c:v>
                </c:pt>
                <c:pt idx="189">
                  <c:v>1091.216216216216</c:v>
                </c:pt>
                <c:pt idx="190">
                  <c:v>1096.9594594594594</c:v>
                </c:pt>
                <c:pt idx="191">
                  <c:v>1102.7027027027027</c:v>
                </c:pt>
                <c:pt idx="192">
                  <c:v>1108.4459459459458</c:v>
                </c:pt>
                <c:pt idx="193">
                  <c:v>1114.1891891891892</c:v>
                </c:pt>
                <c:pt idx="194">
                  <c:v>1119.9324324324325</c:v>
                </c:pt>
                <c:pt idx="195">
                  <c:v>1125.6756756756756</c:v>
                </c:pt>
                <c:pt idx="196">
                  <c:v>1131.4189189189187</c:v>
                </c:pt>
                <c:pt idx="197">
                  <c:v>1137.1621621621621</c:v>
                </c:pt>
                <c:pt idx="198">
                  <c:v>1142.9054054054054</c:v>
                </c:pt>
                <c:pt idx="199">
                  <c:v>1148.6486486486485</c:v>
                </c:pt>
                <c:pt idx="200">
                  <c:v>1206.081081081081</c:v>
                </c:pt>
                <c:pt idx="201">
                  <c:v>1263.5135135135135</c:v>
                </c:pt>
                <c:pt idx="202">
                  <c:v>1320.9459459459458</c:v>
                </c:pt>
                <c:pt idx="203">
                  <c:v>1378.3783783783779</c:v>
                </c:pt>
                <c:pt idx="204">
                  <c:v>1435.8108108108106</c:v>
                </c:pt>
                <c:pt idx="205">
                  <c:v>1493.2432432432431</c:v>
                </c:pt>
                <c:pt idx="206">
                  <c:v>1550.6756756756756</c:v>
                </c:pt>
                <c:pt idx="207">
                  <c:v>1608.1081081081081</c:v>
                </c:pt>
                <c:pt idx="208">
                  <c:v>1665.5405405405402</c:v>
                </c:pt>
                <c:pt idx="209">
                  <c:v>1722.9729729729729</c:v>
                </c:pt>
                <c:pt idx="210">
                  <c:v>1780.405405405405</c:v>
                </c:pt>
                <c:pt idx="211">
                  <c:v>1837.8378378378375</c:v>
                </c:pt>
                <c:pt idx="212">
                  <c:v>1895.27027027027</c:v>
                </c:pt>
                <c:pt idx="213">
                  <c:v>1952.7027027027025</c:v>
                </c:pt>
                <c:pt idx="214">
                  <c:v>2010.1351351351348</c:v>
                </c:pt>
                <c:pt idx="215">
                  <c:v>2067.5675675675675</c:v>
                </c:pt>
                <c:pt idx="216">
                  <c:v>2124.9999999999995</c:v>
                </c:pt>
                <c:pt idx="217">
                  <c:v>2182.4324324324321</c:v>
                </c:pt>
                <c:pt idx="218">
                  <c:v>2239.864864864865</c:v>
                </c:pt>
                <c:pt idx="219">
                  <c:v>2297.2972972972971</c:v>
                </c:pt>
                <c:pt idx="220">
                  <c:v>2354.7297297297296</c:v>
                </c:pt>
                <c:pt idx="221">
                  <c:v>2412.1621621621621</c:v>
                </c:pt>
                <c:pt idx="222">
                  <c:v>2469.5945945945941</c:v>
                </c:pt>
                <c:pt idx="223">
                  <c:v>2527.0270270270271</c:v>
                </c:pt>
                <c:pt idx="224">
                  <c:v>2584.4594594594587</c:v>
                </c:pt>
                <c:pt idx="225">
                  <c:v>2641.8918918918916</c:v>
                </c:pt>
                <c:pt idx="226">
                  <c:v>2699.3243243243178</c:v>
                </c:pt>
                <c:pt idx="227">
                  <c:v>2756.7567567567507</c:v>
                </c:pt>
                <c:pt idx="228">
                  <c:v>2814.1891891891833</c:v>
                </c:pt>
                <c:pt idx="229">
                  <c:v>2871.6216216216158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'Spectral Res incl Nyquist'!$J$5</c:f>
              <c:strCache>
                <c:ptCount val="1"/>
                <c:pt idx="0">
                  <c:v>9500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Nyquist'!$S$6:$S$235</c:f>
              <c:numCache>
                <c:formatCode>0</c:formatCode>
                <c:ptCount val="230"/>
                <c:pt idx="0">
                  <c:v>6.4189189189189824</c:v>
                </c:pt>
                <c:pt idx="1">
                  <c:v>12.837837837837899</c:v>
                </c:pt>
                <c:pt idx="2">
                  <c:v>19.256756756756818</c:v>
                </c:pt>
                <c:pt idx="3">
                  <c:v>25.675675675675734</c:v>
                </c:pt>
                <c:pt idx="4">
                  <c:v>32.094594594594589</c:v>
                </c:pt>
                <c:pt idx="5">
                  <c:v>38.513513513513509</c:v>
                </c:pt>
                <c:pt idx="6">
                  <c:v>44.932432432432421</c:v>
                </c:pt>
                <c:pt idx="7">
                  <c:v>51.351351351351333</c:v>
                </c:pt>
                <c:pt idx="8">
                  <c:v>57.770270270270252</c:v>
                </c:pt>
                <c:pt idx="9">
                  <c:v>64.189189189189179</c:v>
                </c:pt>
                <c:pt idx="10">
                  <c:v>70.608108108108098</c:v>
                </c:pt>
                <c:pt idx="11">
                  <c:v>77.027027027027017</c:v>
                </c:pt>
                <c:pt idx="12">
                  <c:v>83.445945945945937</c:v>
                </c:pt>
                <c:pt idx="13">
                  <c:v>89.864864864864842</c:v>
                </c:pt>
                <c:pt idx="14">
                  <c:v>96.283783783783747</c:v>
                </c:pt>
                <c:pt idx="15">
                  <c:v>102.70270270270267</c:v>
                </c:pt>
                <c:pt idx="16">
                  <c:v>109.12162162162161</c:v>
                </c:pt>
                <c:pt idx="17">
                  <c:v>115.5405405405405</c:v>
                </c:pt>
                <c:pt idx="18">
                  <c:v>121.95945945945944</c:v>
                </c:pt>
                <c:pt idx="19">
                  <c:v>128.37837837837836</c:v>
                </c:pt>
                <c:pt idx="20">
                  <c:v>134.79729729729732</c:v>
                </c:pt>
                <c:pt idx="21">
                  <c:v>141.2162162162162</c:v>
                </c:pt>
                <c:pt idx="22">
                  <c:v>147.6351351351351</c:v>
                </c:pt>
                <c:pt idx="23">
                  <c:v>154.05405405405403</c:v>
                </c:pt>
                <c:pt idx="24">
                  <c:v>160.47297297297294</c:v>
                </c:pt>
                <c:pt idx="25">
                  <c:v>166.89189189189187</c:v>
                </c:pt>
                <c:pt idx="26">
                  <c:v>173.31081081081078</c:v>
                </c:pt>
                <c:pt idx="27">
                  <c:v>179.72972972972968</c:v>
                </c:pt>
                <c:pt idx="28">
                  <c:v>186.14864864864862</c:v>
                </c:pt>
                <c:pt idx="29">
                  <c:v>192.56756756756749</c:v>
                </c:pt>
                <c:pt idx="30">
                  <c:v>198.98648648648646</c:v>
                </c:pt>
                <c:pt idx="31">
                  <c:v>205.40540540540533</c:v>
                </c:pt>
                <c:pt idx="32">
                  <c:v>211.82432432432432</c:v>
                </c:pt>
                <c:pt idx="33">
                  <c:v>218.24324324324323</c:v>
                </c:pt>
                <c:pt idx="34">
                  <c:v>224.66216216216216</c:v>
                </c:pt>
                <c:pt idx="35">
                  <c:v>231.08108108108101</c:v>
                </c:pt>
                <c:pt idx="36">
                  <c:v>237.49999999999997</c:v>
                </c:pt>
                <c:pt idx="37">
                  <c:v>243.91891891891888</c:v>
                </c:pt>
                <c:pt idx="38">
                  <c:v>250.33783783783778</c:v>
                </c:pt>
                <c:pt idx="39">
                  <c:v>256.75675675675672</c:v>
                </c:pt>
                <c:pt idx="40">
                  <c:v>263.17567567567568</c:v>
                </c:pt>
                <c:pt idx="41">
                  <c:v>269.59459459459464</c:v>
                </c:pt>
                <c:pt idx="42">
                  <c:v>276.01351351351343</c:v>
                </c:pt>
                <c:pt idx="43">
                  <c:v>282.43243243243239</c:v>
                </c:pt>
                <c:pt idx="44">
                  <c:v>288.8513513513513</c:v>
                </c:pt>
                <c:pt idx="45">
                  <c:v>295.2702702702702</c:v>
                </c:pt>
                <c:pt idx="46">
                  <c:v>301.68918918918916</c:v>
                </c:pt>
                <c:pt idx="47">
                  <c:v>308.10810810810807</c:v>
                </c:pt>
                <c:pt idx="48">
                  <c:v>314.52702702702697</c:v>
                </c:pt>
                <c:pt idx="49">
                  <c:v>320.94594594594588</c:v>
                </c:pt>
                <c:pt idx="50">
                  <c:v>327.36486486486478</c:v>
                </c:pt>
                <c:pt idx="51">
                  <c:v>333.78378378378375</c:v>
                </c:pt>
                <c:pt idx="52">
                  <c:v>340.20270270270265</c:v>
                </c:pt>
                <c:pt idx="53">
                  <c:v>346.62162162162156</c:v>
                </c:pt>
                <c:pt idx="54">
                  <c:v>353.04054054054052</c:v>
                </c:pt>
                <c:pt idx="55">
                  <c:v>359.45945945945937</c:v>
                </c:pt>
                <c:pt idx="56">
                  <c:v>365.87837837837833</c:v>
                </c:pt>
                <c:pt idx="57">
                  <c:v>372.29729729729723</c:v>
                </c:pt>
                <c:pt idx="58">
                  <c:v>378.71621621621614</c:v>
                </c:pt>
                <c:pt idx="59">
                  <c:v>385.13513513513499</c:v>
                </c:pt>
                <c:pt idx="60">
                  <c:v>391.55405405405401</c:v>
                </c:pt>
                <c:pt idx="61">
                  <c:v>397.97297297297291</c:v>
                </c:pt>
                <c:pt idx="62">
                  <c:v>404.39189189189193</c:v>
                </c:pt>
                <c:pt idx="63">
                  <c:v>410.81081081081066</c:v>
                </c:pt>
                <c:pt idx="64">
                  <c:v>417.22972972972974</c:v>
                </c:pt>
                <c:pt idx="65">
                  <c:v>423.64864864864865</c:v>
                </c:pt>
                <c:pt idx="66">
                  <c:v>430.06756756756749</c:v>
                </c:pt>
                <c:pt idx="67">
                  <c:v>436.48648648648646</c:v>
                </c:pt>
                <c:pt idx="68">
                  <c:v>442.90540540540462</c:v>
                </c:pt>
                <c:pt idx="69">
                  <c:v>449.32432432432353</c:v>
                </c:pt>
                <c:pt idx="70">
                  <c:v>455.74324324324306</c:v>
                </c:pt>
                <c:pt idx="71">
                  <c:v>462.16216216216139</c:v>
                </c:pt>
                <c:pt idx="72">
                  <c:v>468.58108108108041</c:v>
                </c:pt>
                <c:pt idx="73">
                  <c:v>474.99999999999932</c:v>
                </c:pt>
                <c:pt idx="74">
                  <c:v>481.41891891891822</c:v>
                </c:pt>
                <c:pt idx="75">
                  <c:v>487.83783783783713</c:v>
                </c:pt>
                <c:pt idx="76">
                  <c:v>494.25675675675603</c:v>
                </c:pt>
                <c:pt idx="77">
                  <c:v>500.675675675675</c:v>
                </c:pt>
                <c:pt idx="78">
                  <c:v>507.0945945945939</c:v>
                </c:pt>
                <c:pt idx="79">
                  <c:v>513.51351351351298</c:v>
                </c:pt>
                <c:pt idx="80">
                  <c:v>519.93243243243171</c:v>
                </c:pt>
                <c:pt idx="81">
                  <c:v>526.35135135135067</c:v>
                </c:pt>
                <c:pt idx="82">
                  <c:v>532.77027027026952</c:v>
                </c:pt>
                <c:pt idx="83">
                  <c:v>539.18918918918837</c:v>
                </c:pt>
                <c:pt idx="84">
                  <c:v>545.60810810810733</c:v>
                </c:pt>
                <c:pt idx="85">
                  <c:v>552.02702702702629</c:v>
                </c:pt>
                <c:pt idx="86">
                  <c:v>558.44594594594537</c:v>
                </c:pt>
                <c:pt idx="87">
                  <c:v>564.86486486486422</c:v>
                </c:pt>
                <c:pt idx="88">
                  <c:v>571.28378378378306</c:v>
                </c:pt>
                <c:pt idx="89">
                  <c:v>577.70270270270203</c:v>
                </c:pt>
                <c:pt idx="90">
                  <c:v>584.12162162162087</c:v>
                </c:pt>
                <c:pt idx="91">
                  <c:v>590.54054054053984</c:v>
                </c:pt>
                <c:pt idx="92">
                  <c:v>596.95945945945869</c:v>
                </c:pt>
                <c:pt idx="93">
                  <c:v>603.37837837837776</c:v>
                </c:pt>
                <c:pt idx="94">
                  <c:v>609.79729729729661</c:v>
                </c:pt>
                <c:pt idx="95">
                  <c:v>616.21621621621546</c:v>
                </c:pt>
                <c:pt idx="96">
                  <c:v>622.63513513513442</c:v>
                </c:pt>
                <c:pt idx="97">
                  <c:v>629.05405405405327</c:v>
                </c:pt>
                <c:pt idx="98">
                  <c:v>635.47297297297223</c:v>
                </c:pt>
                <c:pt idx="99">
                  <c:v>641.89189189189119</c:v>
                </c:pt>
                <c:pt idx="100">
                  <c:v>648.31081081081084</c:v>
                </c:pt>
                <c:pt idx="101">
                  <c:v>654.72972972972957</c:v>
                </c:pt>
                <c:pt idx="102">
                  <c:v>661.14864864864865</c:v>
                </c:pt>
                <c:pt idx="103">
                  <c:v>667.56756756756749</c:v>
                </c:pt>
                <c:pt idx="104">
                  <c:v>673.98648648648646</c:v>
                </c:pt>
                <c:pt idx="105">
                  <c:v>680.4054054054053</c:v>
                </c:pt>
                <c:pt idx="106">
                  <c:v>686.82432432432415</c:v>
                </c:pt>
                <c:pt idx="107">
                  <c:v>693.24324324324311</c:v>
                </c:pt>
                <c:pt idx="108">
                  <c:v>699.66216216216208</c:v>
                </c:pt>
                <c:pt idx="109">
                  <c:v>706.08108108108104</c:v>
                </c:pt>
                <c:pt idx="110">
                  <c:v>712.49999999999989</c:v>
                </c:pt>
                <c:pt idx="111">
                  <c:v>718.91891891891873</c:v>
                </c:pt>
                <c:pt idx="112">
                  <c:v>725.33783783783781</c:v>
                </c:pt>
                <c:pt idx="113">
                  <c:v>731.75675675675666</c:v>
                </c:pt>
                <c:pt idx="114">
                  <c:v>738.17567567567562</c:v>
                </c:pt>
                <c:pt idx="115">
                  <c:v>744.59459459459447</c:v>
                </c:pt>
                <c:pt idx="116">
                  <c:v>751.01351351351343</c:v>
                </c:pt>
                <c:pt idx="117">
                  <c:v>757.43243243243228</c:v>
                </c:pt>
                <c:pt idx="118">
                  <c:v>763.85135135135124</c:v>
                </c:pt>
                <c:pt idx="119">
                  <c:v>770.27027027026998</c:v>
                </c:pt>
                <c:pt idx="120">
                  <c:v>776.68918918918905</c:v>
                </c:pt>
                <c:pt idx="121">
                  <c:v>783.10810810810801</c:v>
                </c:pt>
                <c:pt idx="122">
                  <c:v>789.52702702702697</c:v>
                </c:pt>
                <c:pt idx="123">
                  <c:v>795.94594594594582</c:v>
                </c:pt>
                <c:pt idx="124">
                  <c:v>802.36486486486478</c:v>
                </c:pt>
                <c:pt idx="125">
                  <c:v>808.78378378378386</c:v>
                </c:pt>
                <c:pt idx="126">
                  <c:v>815.20270270270271</c:v>
                </c:pt>
                <c:pt idx="127">
                  <c:v>821.62162162162133</c:v>
                </c:pt>
                <c:pt idx="128">
                  <c:v>828.04054054054041</c:v>
                </c:pt>
                <c:pt idx="129">
                  <c:v>834.45945945945948</c:v>
                </c:pt>
                <c:pt idx="130">
                  <c:v>840.87837837837822</c:v>
                </c:pt>
                <c:pt idx="131">
                  <c:v>847.29729729729729</c:v>
                </c:pt>
                <c:pt idx="132">
                  <c:v>853.71621621621625</c:v>
                </c:pt>
                <c:pt idx="133">
                  <c:v>860.13513513513499</c:v>
                </c:pt>
                <c:pt idx="134">
                  <c:v>866.55405405405395</c:v>
                </c:pt>
                <c:pt idx="135">
                  <c:v>872.97297297297291</c:v>
                </c:pt>
                <c:pt idx="136">
                  <c:v>879.39189189189187</c:v>
                </c:pt>
                <c:pt idx="137">
                  <c:v>885.81081081081072</c:v>
                </c:pt>
                <c:pt idx="138">
                  <c:v>892.2297297297298</c:v>
                </c:pt>
                <c:pt idx="139">
                  <c:v>898.64864864864865</c:v>
                </c:pt>
                <c:pt idx="140">
                  <c:v>905.06756756756727</c:v>
                </c:pt>
                <c:pt idx="141">
                  <c:v>911.48648648648611</c:v>
                </c:pt>
                <c:pt idx="142">
                  <c:v>917.90540540540519</c:v>
                </c:pt>
                <c:pt idx="143">
                  <c:v>924.32432432432404</c:v>
                </c:pt>
                <c:pt idx="144">
                  <c:v>930.743243243243</c:v>
                </c:pt>
                <c:pt idx="145">
                  <c:v>937.16216216216208</c:v>
                </c:pt>
                <c:pt idx="146">
                  <c:v>943.58108108108104</c:v>
                </c:pt>
                <c:pt idx="147">
                  <c:v>949.99999999999989</c:v>
                </c:pt>
                <c:pt idx="148">
                  <c:v>956.41891891891862</c:v>
                </c:pt>
                <c:pt idx="149">
                  <c:v>962.83783783783781</c:v>
                </c:pt>
                <c:pt idx="150">
                  <c:v>969.25675675675677</c:v>
                </c:pt>
                <c:pt idx="151">
                  <c:v>975.67567567567551</c:v>
                </c:pt>
                <c:pt idx="152">
                  <c:v>982.09459459459447</c:v>
                </c:pt>
                <c:pt idx="153">
                  <c:v>988.51351351351354</c:v>
                </c:pt>
                <c:pt idx="154">
                  <c:v>994.93243243243217</c:v>
                </c:pt>
                <c:pt idx="155">
                  <c:v>1001.3513513513511</c:v>
                </c:pt>
                <c:pt idx="156">
                  <c:v>1007.7702702702701</c:v>
                </c:pt>
                <c:pt idx="157">
                  <c:v>1014.1891891891889</c:v>
                </c:pt>
                <c:pt idx="158">
                  <c:v>1020.6081081081079</c:v>
                </c:pt>
                <c:pt idx="159">
                  <c:v>1027.0270270270269</c:v>
                </c:pt>
                <c:pt idx="160">
                  <c:v>1033.4459459459458</c:v>
                </c:pt>
                <c:pt idx="161">
                  <c:v>1039.8648648648648</c:v>
                </c:pt>
                <c:pt idx="162">
                  <c:v>1046.2837837837837</c:v>
                </c:pt>
                <c:pt idx="163">
                  <c:v>1052.7027027027027</c:v>
                </c:pt>
                <c:pt idx="164">
                  <c:v>1059.1216216216214</c:v>
                </c:pt>
                <c:pt idx="165">
                  <c:v>1065.5405405405404</c:v>
                </c:pt>
                <c:pt idx="166">
                  <c:v>1071.9594594594596</c:v>
                </c:pt>
                <c:pt idx="167">
                  <c:v>1078.3783783783786</c:v>
                </c:pt>
                <c:pt idx="168">
                  <c:v>1084.7972972972971</c:v>
                </c:pt>
                <c:pt idx="169">
                  <c:v>1091.216216216216</c:v>
                </c:pt>
                <c:pt idx="170">
                  <c:v>1097.635135135135</c:v>
                </c:pt>
                <c:pt idx="171">
                  <c:v>1104.0540540540537</c:v>
                </c:pt>
                <c:pt idx="172">
                  <c:v>1110.4729729729727</c:v>
                </c:pt>
                <c:pt idx="173">
                  <c:v>1116.8918918918916</c:v>
                </c:pt>
                <c:pt idx="174">
                  <c:v>1123.3108108108106</c:v>
                </c:pt>
                <c:pt idx="175">
                  <c:v>1129.7297297297296</c:v>
                </c:pt>
                <c:pt idx="176">
                  <c:v>1136.1486486486483</c:v>
                </c:pt>
                <c:pt idx="177">
                  <c:v>1142.5675675675673</c:v>
                </c:pt>
                <c:pt idx="178">
                  <c:v>1148.9864864864862</c:v>
                </c:pt>
                <c:pt idx="179">
                  <c:v>1155.4054054054052</c:v>
                </c:pt>
                <c:pt idx="180">
                  <c:v>1161.8243243243242</c:v>
                </c:pt>
                <c:pt idx="181">
                  <c:v>1168.2432432432431</c:v>
                </c:pt>
                <c:pt idx="182">
                  <c:v>1174.6621621621618</c:v>
                </c:pt>
                <c:pt idx="183">
                  <c:v>1181.0810810810808</c:v>
                </c:pt>
                <c:pt idx="184">
                  <c:v>1187.4999999999998</c:v>
                </c:pt>
                <c:pt idx="185">
                  <c:v>1193.9189189189187</c:v>
                </c:pt>
                <c:pt idx="186">
                  <c:v>1200.3378378378377</c:v>
                </c:pt>
                <c:pt idx="187">
                  <c:v>1206.7567567567567</c:v>
                </c:pt>
                <c:pt idx="188">
                  <c:v>1213.1756756756756</c:v>
                </c:pt>
                <c:pt idx="189">
                  <c:v>1219.5945945945944</c:v>
                </c:pt>
                <c:pt idx="190">
                  <c:v>1226.0135135135133</c:v>
                </c:pt>
                <c:pt idx="191">
                  <c:v>1232.4324324324323</c:v>
                </c:pt>
                <c:pt idx="192">
                  <c:v>1238.8513513513512</c:v>
                </c:pt>
                <c:pt idx="193">
                  <c:v>1245.2702702702702</c:v>
                </c:pt>
                <c:pt idx="194">
                  <c:v>1251.6891891891892</c:v>
                </c:pt>
                <c:pt idx="195">
                  <c:v>1258.1081081081079</c:v>
                </c:pt>
                <c:pt idx="196">
                  <c:v>1264.5270270270269</c:v>
                </c:pt>
                <c:pt idx="197">
                  <c:v>1270.9459459459458</c:v>
                </c:pt>
                <c:pt idx="198">
                  <c:v>1277.3648648648648</c:v>
                </c:pt>
                <c:pt idx="199">
                  <c:v>1283.7837837837835</c:v>
                </c:pt>
                <c:pt idx="200">
                  <c:v>1347.9729729729729</c:v>
                </c:pt>
                <c:pt idx="201">
                  <c:v>1412.1621621621621</c:v>
                </c:pt>
                <c:pt idx="202">
                  <c:v>1476.3513513513512</c:v>
                </c:pt>
                <c:pt idx="203">
                  <c:v>1540.54054054054</c:v>
                </c:pt>
                <c:pt idx="204">
                  <c:v>1604.7297297297296</c:v>
                </c:pt>
                <c:pt idx="205">
                  <c:v>1668.918918918919</c:v>
                </c:pt>
                <c:pt idx="206">
                  <c:v>1733.1081081081079</c:v>
                </c:pt>
                <c:pt idx="207">
                  <c:v>1797.2972972972973</c:v>
                </c:pt>
                <c:pt idx="208">
                  <c:v>1861.486486486486</c:v>
                </c:pt>
                <c:pt idx="209">
                  <c:v>1925.6756756756756</c:v>
                </c:pt>
                <c:pt idx="210">
                  <c:v>1989.8648648648643</c:v>
                </c:pt>
                <c:pt idx="211">
                  <c:v>2054.0540540540537</c:v>
                </c:pt>
                <c:pt idx="212">
                  <c:v>2118.2432432432429</c:v>
                </c:pt>
                <c:pt idx="213">
                  <c:v>2182.4324324324321</c:v>
                </c:pt>
                <c:pt idx="214">
                  <c:v>2246.6216216216212</c:v>
                </c:pt>
                <c:pt idx="215">
                  <c:v>2310.8108108108104</c:v>
                </c:pt>
                <c:pt idx="216">
                  <c:v>2374.9999999999995</c:v>
                </c:pt>
                <c:pt idx="217">
                  <c:v>2439.1891891891887</c:v>
                </c:pt>
                <c:pt idx="218">
                  <c:v>2503.3783783783783</c:v>
                </c:pt>
                <c:pt idx="219">
                  <c:v>2567.567567567567</c:v>
                </c:pt>
                <c:pt idx="220">
                  <c:v>2631.7567567567562</c:v>
                </c:pt>
                <c:pt idx="221">
                  <c:v>2695.9459459459458</c:v>
                </c:pt>
                <c:pt idx="222">
                  <c:v>2760.135135135135</c:v>
                </c:pt>
                <c:pt idx="223">
                  <c:v>2824.3243243243242</c:v>
                </c:pt>
                <c:pt idx="224">
                  <c:v>2888.5135135135129</c:v>
                </c:pt>
                <c:pt idx="225">
                  <c:v>2952.7027027027025</c:v>
                </c:pt>
                <c:pt idx="226">
                  <c:v>3016.8918918918844</c:v>
                </c:pt>
                <c:pt idx="227">
                  <c:v>3081.0810810810744</c:v>
                </c:pt>
                <c:pt idx="228">
                  <c:v>3145.2702702702636</c:v>
                </c:pt>
                <c:pt idx="229">
                  <c:v>3209.4594594594528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'Spectral Res incl Nyquist'!$K$5</c:f>
              <c:strCache>
                <c:ptCount val="1"/>
                <c:pt idx="0">
                  <c:v>10500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Nyquist'!$T$6:$T$235</c:f>
              <c:numCache>
                <c:formatCode>0</c:formatCode>
                <c:ptCount val="230"/>
                <c:pt idx="0">
                  <c:v>7.094594594594664</c:v>
                </c:pt>
                <c:pt idx="1">
                  <c:v>14.189189189189257</c:v>
                </c:pt>
                <c:pt idx="2">
                  <c:v>21.28378378378385</c:v>
                </c:pt>
                <c:pt idx="3">
                  <c:v>28.378378378378443</c:v>
                </c:pt>
                <c:pt idx="4">
                  <c:v>35.472972972972968</c:v>
                </c:pt>
                <c:pt idx="5">
                  <c:v>42.567567567567565</c:v>
                </c:pt>
                <c:pt idx="6">
                  <c:v>49.662162162162154</c:v>
                </c:pt>
                <c:pt idx="7">
                  <c:v>56.756756756756737</c:v>
                </c:pt>
                <c:pt idx="8">
                  <c:v>63.851351351351333</c:v>
                </c:pt>
                <c:pt idx="9">
                  <c:v>70.945945945945937</c:v>
                </c:pt>
                <c:pt idx="10">
                  <c:v>78.040540540540533</c:v>
                </c:pt>
                <c:pt idx="11">
                  <c:v>85.13513513513513</c:v>
                </c:pt>
                <c:pt idx="12">
                  <c:v>92.229729729729726</c:v>
                </c:pt>
                <c:pt idx="13">
                  <c:v>99.324324324324309</c:v>
                </c:pt>
                <c:pt idx="14">
                  <c:v>106.41891891891888</c:v>
                </c:pt>
                <c:pt idx="15">
                  <c:v>113.51351351351347</c:v>
                </c:pt>
                <c:pt idx="16">
                  <c:v>120.6081081081081</c:v>
                </c:pt>
                <c:pt idx="17">
                  <c:v>127.70270270270267</c:v>
                </c:pt>
                <c:pt idx="18">
                  <c:v>134.79729729729729</c:v>
                </c:pt>
                <c:pt idx="19">
                  <c:v>141.89189189189187</c:v>
                </c:pt>
                <c:pt idx="20">
                  <c:v>148.98648648648651</c:v>
                </c:pt>
                <c:pt idx="21">
                  <c:v>156.08108108108107</c:v>
                </c:pt>
                <c:pt idx="22">
                  <c:v>163.17567567567565</c:v>
                </c:pt>
                <c:pt idx="23">
                  <c:v>170.27027027027026</c:v>
                </c:pt>
                <c:pt idx="24">
                  <c:v>177.36486486486484</c:v>
                </c:pt>
                <c:pt idx="25">
                  <c:v>184.45945945945945</c:v>
                </c:pt>
                <c:pt idx="26">
                  <c:v>191.55405405405403</c:v>
                </c:pt>
                <c:pt idx="27">
                  <c:v>198.64864864864862</c:v>
                </c:pt>
                <c:pt idx="28">
                  <c:v>205.7432432432432</c:v>
                </c:pt>
                <c:pt idx="29">
                  <c:v>212.83783783783775</c:v>
                </c:pt>
                <c:pt idx="30">
                  <c:v>219.93243243243239</c:v>
                </c:pt>
                <c:pt idx="31">
                  <c:v>227.02702702702695</c:v>
                </c:pt>
                <c:pt idx="32">
                  <c:v>234.12162162162161</c:v>
                </c:pt>
                <c:pt idx="33">
                  <c:v>241.2162162162162</c:v>
                </c:pt>
                <c:pt idx="34">
                  <c:v>248.31081081081081</c:v>
                </c:pt>
                <c:pt idx="35">
                  <c:v>255.40540540540533</c:v>
                </c:pt>
                <c:pt idx="36">
                  <c:v>262.49999999999994</c:v>
                </c:pt>
                <c:pt idx="37">
                  <c:v>269.59459459459458</c:v>
                </c:pt>
                <c:pt idx="38">
                  <c:v>276.68918918918911</c:v>
                </c:pt>
                <c:pt idx="39">
                  <c:v>283.78378378378375</c:v>
                </c:pt>
                <c:pt idx="40">
                  <c:v>290.87837837837833</c:v>
                </c:pt>
                <c:pt idx="41">
                  <c:v>297.97297297297303</c:v>
                </c:pt>
                <c:pt idx="42">
                  <c:v>305.06756756756749</c:v>
                </c:pt>
                <c:pt idx="43">
                  <c:v>312.16216216216213</c:v>
                </c:pt>
                <c:pt idx="44">
                  <c:v>319.25675675675672</c:v>
                </c:pt>
                <c:pt idx="45">
                  <c:v>326.3513513513513</c:v>
                </c:pt>
                <c:pt idx="46">
                  <c:v>333.44594594594588</c:v>
                </c:pt>
                <c:pt idx="47">
                  <c:v>340.54054054054052</c:v>
                </c:pt>
                <c:pt idx="48">
                  <c:v>347.6351351351351</c:v>
                </c:pt>
                <c:pt idx="49">
                  <c:v>354.72972972972968</c:v>
                </c:pt>
                <c:pt idx="50">
                  <c:v>361.82432432432421</c:v>
                </c:pt>
                <c:pt idx="51">
                  <c:v>368.91891891891891</c:v>
                </c:pt>
                <c:pt idx="52">
                  <c:v>376.01351351351343</c:v>
                </c:pt>
                <c:pt idx="53">
                  <c:v>383.10810810810807</c:v>
                </c:pt>
                <c:pt idx="54">
                  <c:v>390.20270270270271</c:v>
                </c:pt>
                <c:pt idx="55">
                  <c:v>397.29729729729723</c:v>
                </c:pt>
                <c:pt idx="56">
                  <c:v>404.39189189189187</c:v>
                </c:pt>
                <c:pt idx="57">
                  <c:v>411.4864864864864</c:v>
                </c:pt>
                <c:pt idx="58">
                  <c:v>418.58108108108104</c:v>
                </c:pt>
                <c:pt idx="59">
                  <c:v>425.67567567567551</c:v>
                </c:pt>
                <c:pt idx="60">
                  <c:v>432.7702702702702</c:v>
                </c:pt>
                <c:pt idx="61">
                  <c:v>439.86486486486478</c:v>
                </c:pt>
                <c:pt idx="62">
                  <c:v>446.95945945945948</c:v>
                </c:pt>
                <c:pt idx="63">
                  <c:v>454.05405405405389</c:v>
                </c:pt>
                <c:pt idx="64">
                  <c:v>461.14864864864865</c:v>
                </c:pt>
                <c:pt idx="65">
                  <c:v>468.24324324324323</c:v>
                </c:pt>
                <c:pt idx="66">
                  <c:v>475.33783783783775</c:v>
                </c:pt>
                <c:pt idx="67">
                  <c:v>482.43243243243239</c:v>
                </c:pt>
                <c:pt idx="68">
                  <c:v>489.52702702702612</c:v>
                </c:pt>
                <c:pt idx="69">
                  <c:v>496.6216216216207</c:v>
                </c:pt>
                <c:pt idx="70">
                  <c:v>503.71621621621603</c:v>
                </c:pt>
                <c:pt idx="71">
                  <c:v>510.81081081080998</c:v>
                </c:pt>
                <c:pt idx="72">
                  <c:v>517.90540540540474</c:v>
                </c:pt>
                <c:pt idx="73">
                  <c:v>524.9999999999992</c:v>
                </c:pt>
                <c:pt idx="74">
                  <c:v>532.09459459459379</c:v>
                </c:pt>
                <c:pt idx="75">
                  <c:v>539.18918918918837</c:v>
                </c:pt>
                <c:pt idx="76">
                  <c:v>546.28378378378295</c:v>
                </c:pt>
                <c:pt idx="77">
                  <c:v>553.37837837837765</c:v>
                </c:pt>
                <c:pt idx="78">
                  <c:v>560.47297297297223</c:v>
                </c:pt>
                <c:pt idx="79">
                  <c:v>567.56756756756693</c:v>
                </c:pt>
                <c:pt idx="80">
                  <c:v>574.66216216216139</c:v>
                </c:pt>
                <c:pt idx="81">
                  <c:v>581.75675675675598</c:v>
                </c:pt>
                <c:pt idx="82">
                  <c:v>588.85135135135044</c:v>
                </c:pt>
                <c:pt idx="83">
                  <c:v>595.94594594594503</c:v>
                </c:pt>
                <c:pt idx="84">
                  <c:v>603.04054054053972</c:v>
                </c:pt>
                <c:pt idx="85">
                  <c:v>610.13513513513431</c:v>
                </c:pt>
                <c:pt idx="86">
                  <c:v>617.229729729729</c:v>
                </c:pt>
                <c:pt idx="87">
                  <c:v>624.32432432432358</c:v>
                </c:pt>
                <c:pt idx="88">
                  <c:v>631.41891891891817</c:v>
                </c:pt>
                <c:pt idx="89">
                  <c:v>638.51351351351275</c:v>
                </c:pt>
                <c:pt idx="90">
                  <c:v>645.60810810810733</c:v>
                </c:pt>
                <c:pt idx="91">
                  <c:v>652.70270270270191</c:v>
                </c:pt>
                <c:pt idx="92">
                  <c:v>659.7972972972965</c:v>
                </c:pt>
                <c:pt idx="93">
                  <c:v>666.89189189189119</c:v>
                </c:pt>
                <c:pt idx="94">
                  <c:v>673.98648648648577</c:v>
                </c:pt>
                <c:pt idx="95">
                  <c:v>681.08108108108024</c:v>
                </c:pt>
                <c:pt idx="96">
                  <c:v>688.17567567567494</c:v>
                </c:pt>
                <c:pt idx="97">
                  <c:v>695.27027027026941</c:v>
                </c:pt>
                <c:pt idx="98">
                  <c:v>702.36486486486399</c:v>
                </c:pt>
                <c:pt idx="99">
                  <c:v>709.45945945945869</c:v>
                </c:pt>
                <c:pt idx="100">
                  <c:v>716.55405405405406</c:v>
                </c:pt>
                <c:pt idx="101">
                  <c:v>723.64864864864842</c:v>
                </c:pt>
                <c:pt idx="102">
                  <c:v>730.74324324324323</c:v>
                </c:pt>
                <c:pt idx="103">
                  <c:v>737.83783783783781</c:v>
                </c:pt>
                <c:pt idx="104">
                  <c:v>744.93243243243239</c:v>
                </c:pt>
                <c:pt idx="105">
                  <c:v>752.02702702702686</c:v>
                </c:pt>
                <c:pt idx="106">
                  <c:v>759.12162162162144</c:v>
                </c:pt>
                <c:pt idx="107">
                  <c:v>766.21621621621614</c:v>
                </c:pt>
                <c:pt idx="108">
                  <c:v>773.31081081081072</c:v>
                </c:pt>
                <c:pt idx="109">
                  <c:v>780.40540540540542</c:v>
                </c:pt>
                <c:pt idx="110">
                  <c:v>787.49999999999989</c:v>
                </c:pt>
                <c:pt idx="111">
                  <c:v>794.59459459459447</c:v>
                </c:pt>
                <c:pt idx="112">
                  <c:v>801.68918918918916</c:v>
                </c:pt>
                <c:pt idx="113">
                  <c:v>808.78378378378375</c:v>
                </c:pt>
                <c:pt idx="114">
                  <c:v>815.87837837837833</c:v>
                </c:pt>
                <c:pt idx="115">
                  <c:v>822.9729729729728</c:v>
                </c:pt>
                <c:pt idx="116">
                  <c:v>830.06756756756749</c:v>
                </c:pt>
                <c:pt idx="117">
                  <c:v>837.16216216216208</c:v>
                </c:pt>
                <c:pt idx="118">
                  <c:v>844.25675675675666</c:v>
                </c:pt>
                <c:pt idx="119">
                  <c:v>851.35135135135101</c:v>
                </c:pt>
                <c:pt idx="120">
                  <c:v>858.44594594594582</c:v>
                </c:pt>
                <c:pt idx="121">
                  <c:v>865.54054054054041</c:v>
                </c:pt>
                <c:pt idx="122">
                  <c:v>872.6351351351351</c:v>
                </c:pt>
                <c:pt idx="123">
                  <c:v>879.72972972972957</c:v>
                </c:pt>
                <c:pt idx="124">
                  <c:v>886.82432432432415</c:v>
                </c:pt>
                <c:pt idx="125">
                  <c:v>893.91891891891896</c:v>
                </c:pt>
                <c:pt idx="126">
                  <c:v>901.01351351351343</c:v>
                </c:pt>
                <c:pt idx="127">
                  <c:v>908.10810810810779</c:v>
                </c:pt>
                <c:pt idx="128">
                  <c:v>915.20270270270248</c:v>
                </c:pt>
                <c:pt idx="129">
                  <c:v>922.29729729729729</c:v>
                </c:pt>
                <c:pt idx="130">
                  <c:v>929.39189189189176</c:v>
                </c:pt>
                <c:pt idx="131">
                  <c:v>936.48648648648646</c:v>
                </c:pt>
                <c:pt idx="132">
                  <c:v>943.58108108108115</c:v>
                </c:pt>
                <c:pt idx="133">
                  <c:v>950.67567567567551</c:v>
                </c:pt>
                <c:pt idx="134">
                  <c:v>957.7702702702702</c:v>
                </c:pt>
                <c:pt idx="135">
                  <c:v>964.86486486486478</c:v>
                </c:pt>
                <c:pt idx="136">
                  <c:v>971.95945945945948</c:v>
                </c:pt>
                <c:pt idx="137">
                  <c:v>979.05405405405395</c:v>
                </c:pt>
                <c:pt idx="138">
                  <c:v>986.14864864864865</c:v>
                </c:pt>
                <c:pt idx="139">
                  <c:v>993.24324324324323</c:v>
                </c:pt>
                <c:pt idx="140">
                  <c:v>1000.3378378378375</c:v>
                </c:pt>
                <c:pt idx="141">
                  <c:v>1007.4324324324321</c:v>
                </c:pt>
                <c:pt idx="142">
                  <c:v>1014.5270270270269</c:v>
                </c:pt>
                <c:pt idx="143">
                  <c:v>1021.6216216216213</c:v>
                </c:pt>
                <c:pt idx="144">
                  <c:v>1028.716216216216</c:v>
                </c:pt>
                <c:pt idx="145">
                  <c:v>1035.8108108108106</c:v>
                </c:pt>
                <c:pt idx="146">
                  <c:v>1042.9054054054054</c:v>
                </c:pt>
                <c:pt idx="147">
                  <c:v>1049.9999999999998</c:v>
                </c:pt>
                <c:pt idx="148">
                  <c:v>1057.0945945945944</c:v>
                </c:pt>
                <c:pt idx="149">
                  <c:v>1064.1891891891892</c:v>
                </c:pt>
                <c:pt idx="150">
                  <c:v>1071.2837837837837</c:v>
                </c:pt>
                <c:pt idx="151">
                  <c:v>1078.3783783783783</c:v>
                </c:pt>
                <c:pt idx="152">
                  <c:v>1085.4729729729729</c:v>
                </c:pt>
                <c:pt idx="153">
                  <c:v>1092.5675675675675</c:v>
                </c:pt>
                <c:pt idx="154">
                  <c:v>1099.6621621621618</c:v>
                </c:pt>
                <c:pt idx="155">
                  <c:v>1106.7567567567564</c:v>
                </c:pt>
                <c:pt idx="156">
                  <c:v>1113.8513513513512</c:v>
                </c:pt>
                <c:pt idx="157">
                  <c:v>1120.9459459459458</c:v>
                </c:pt>
                <c:pt idx="158">
                  <c:v>1128.0405405405404</c:v>
                </c:pt>
                <c:pt idx="159">
                  <c:v>1135.135135135135</c:v>
                </c:pt>
                <c:pt idx="160">
                  <c:v>1142.2297297297296</c:v>
                </c:pt>
                <c:pt idx="161">
                  <c:v>1149.3243243243242</c:v>
                </c:pt>
                <c:pt idx="162">
                  <c:v>1156.4189189189187</c:v>
                </c:pt>
                <c:pt idx="163">
                  <c:v>1163.5135135135133</c:v>
                </c:pt>
                <c:pt idx="164">
                  <c:v>1170.6081081081079</c:v>
                </c:pt>
                <c:pt idx="165">
                  <c:v>1177.7027027027027</c:v>
                </c:pt>
                <c:pt idx="166">
                  <c:v>1184.7972972972973</c:v>
                </c:pt>
                <c:pt idx="167">
                  <c:v>1191.8918918918921</c:v>
                </c:pt>
                <c:pt idx="168">
                  <c:v>1198.9864864864862</c:v>
                </c:pt>
                <c:pt idx="169">
                  <c:v>1206.081081081081</c:v>
                </c:pt>
                <c:pt idx="170">
                  <c:v>1213.1756756756756</c:v>
                </c:pt>
                <c:pt idx="171">
                  <c:v>1220.27027027027</c:v>
                </c:pt>
                <c:pt idx="172">
                  <c:v>1227.3648648648646</c:v>
                </c:pt>
                <c:pt idx="173">
                  <c:v>1234.4594594594591</c:v>
                </c:pt>
                <c:pt idx="174">
                  <c:v>1241.5540540540537</c:v>
                </c:pt>
                <c:pt idx="175">
                  <c:v>1248.6486486486485</c:v>
                </c:pt>
                <c:pt idx="176">
                  <c:v>1255.7432432432429</c:v>
                </c:pt>
                <c:pt idx="177">
                  <c:v>1262.8378378378377</c:v>
                </c:pt>
                <c:pt idx="178">
                  <c:v>1269.9324324324321</c:v>
                </c:pt>
                <c:pt idx="179">
                  <c:v>1277.0270270270269</c:v>
                </c:pt>
                <c:pt idx="180">
                  <c:v>1284.1216216216214</c:v>
                </c:pt>
                <c:pt idx="181">
                  <c:v>1291.216216216216</c:v>
                </c:pt>
                <c:pt idx="182">
                  <c:v>1298.3108108108106</c:v>
                </c:pt>
                <c:pt idx="183">
                  <c:v>1305.4054054054052</c:v>
                </c:pt>
                <c:pt idx="184">
                  <c:v>1312.4999999999998</c:v>
                </c:pt>
                <c:pt idx="185">
                  <c:v>1319.5945945945944</c:v>
                </c:pt>
                <c:pt idx="186">
                  <c:v>1326.6891891891889</c:v>
                </c:pt>
                <c:pt idx="187">
                  <c:v>1333.7837837837835</c:v>
                </c:pt>
                <c:pt idx="188">
                  <c:v>1340.8783783783783</c:v>
                </c:pt>
                <c:pt idx="189">
                  <c:v>1347.9729729729727</c:v>
                </c:pt>
                <c:pt idx="190">
                  <c:v>1355.0675675675675</c:v>
                </c:pt>
                <c:pt idx="191">
                  <c:v>1362.1621621621621</c:v>
                </c:pt>
                <c:pt idx="192">
                  <c:v>1369.2567567567567</c:v>
                </c:pt>
                <c:pt idx="193">
                  <c:v>1376.3513513513512</c:v>
                </c:pt>
                <c:pt idx="194">
                  <c:v>1383.4459459459461</c:v>
                </c:pt>
                <c:pt idx="195">
                  <c:v>1390.5405405405404</c:v>
                </c:pt>
                <c:pt idx="196">
                  <c:v>1397.635135135135</c:v>
                </c:pt>
                <c:pt idx="197">
                  <c:v>1404.7297297297296</c:v>
                </c:pt>
                <c:pt idx="198">
                  <c:v>1411.8243243243244</c:v>
                </c:pt>
                <c:pt idx="199">
                  <c:v>1418.9189189189187</c:v>
                </c:pt>
                <c:pt idx="200">
                  <c:v>1489.8648648648648</c:v>
                </c:pt>
                <c:pt idx="201">
                  <c:v>1560.8108108108108</c:v>
                </c:pt>
                <c:pt idx="202">
                  <c:v>1631.7567567567567</c:v>
                </c:pt>
                <c:pt idx="203">
                  <c:v>1702.702702702702</c:v>
                </c:pt>
                <c:pt idx="204">
                  <c:v>1773.6486486486483</c:v>
                </c:pt>
                <c:pt idx="205">
                  <c:v>1844.5945945945946</c:v>
                </c:pt>
                <c:pt idx="206">
                  <c:v>1915.5405405405404</c:v>
                </c:pt>
                <c:pt idx="207">
                  <c:v>1986.4864864864865</c:v>
                </c:pt>
                <c:pt idx="208">
                  <c:v>2057.4324324324321</c:v>
                </c:pt>
                <c:pt idx="209">
                  <c:v>2128.3783783783783</c:v>
                </c:pt>
                <c:pt idx="210">
                  <c:v>2199.3243243243237</c:v>
                </c:pt>
                <c:pt idx="211">
                  <c:v>2270.27027027027</c:v>
                </c:pt>
                <c:pt idx="212">
                  <c:v>2341.2162162162158</c:v>
                </c:pt>
                <c:pt idx="213">
                  <c:v>2412.1621621621621</c:v>
                </c:pt>
                <c:pt idx="214">
                  <c:v>2483.1081081081074</c:v>
                </c:pt>
                <c:pt idx="215">
                  <c:v>2554.0540540540537</c:v>
                </c:pt>
                <c:pt idx="216">
                  <c:v>2624.9999999999995</c:v>
                </c:pt>
                <c:pt idx="217">
                  <c:v>2695.9459459459454</c:v>
                </c:pt>
                <c:pt idx="218">
                  <c:v>2766.8918918918921</c:v>
                </c:pt>
                <c:pt idx="219">
                  <c:v>2837.8378378378375</c:v>
                </c:pt>
                <c:pt idx="220">
                  <c:v>2908.7837837837833</c:v>
                </c:pt>
                <c:pt idx="221">
                  <c:v>2979.7297297297296</c:v>
                </c:pt>
                <c:pt idx="222">
                  <c:v>3050.6756756756754</c:v>
                </c:pt>
                <c:pt idx="223">
                  <c:v>3121.6216216216217</c:v>
                </c:pt>
                <c:pt idx="224">
                  <c:v>3192.567567567567</c:v>
                </c:pt>
                <c:pt idx="225">
                  <c:v>3263.5135135135133</c:v>
                </c:pt>
                <c:pt idx="226">
                  <c:v>3334.4594594594514</c:v>
                </c:pt>
                <c:pt idx="227">
                  <c:v>3405.4054054053977</c:v>
                </c:pt>
                <c:pt idx="228">
                  <c:v>3476.351351351344</c:v>
                </c:pt>
                <c:pt idx="229">
                  <c:v>3547.2972972972898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Nyquist'!$U$6:$U$235</c:f>
              <c:numCache>
                <c:formatCode>0</c:formatCode>
                <c:ptCount val="230"/>
                <c:pt idx="0">
                  <c:v>7.7702702702703466</c:v>
                </c:pt>
                <c:pt idx="1">
                  <c:v>15.540540540540615</c:v>
                </c:pt>
                <c:pt idx="2">
                  <c:v>23.310810810810885</c:v>
                </c:pt>
                <c:pt idx="3">
                  <c:v>31.081081081081152</c:v>
                </c:pt>
                <c:pt idx="4">
                  <c:v>38.851351351351347</c:v>
                </c:pt>
                <c:pt idx="5">
                  <c:v>46.621621621621621</c:v>
                </c:pt>
                <c:pt idx="6">
                  <c:v>54.391891891891881</c:v>
                </c:pt>
                <c:pt idx="7">
                  <c:v>62.16216216216214</c:v>
                </c:pt>
                <c:pt idx="8">
                  <c:v>69.932432432432421</c:v>
                </c:pt>
                <c:pt idx="9">
                  <c:v>77.702702702702695</c:v>
                </c:pt>
                <c:pt idx="10">
                  <c:v>85.472972972972968</c:v>
                </c:pt>
                <c:pt idx="11">
                  <c:v>93.243243243243242</c:v>
                </c:pt>
                <c:pt idx="12">
                  <c:v>101.0135135135135</c:v>
                </c:pt>
                <c:pt idx="13">
                  <c:v>108.78378378378376</c:v>
                </c:pt>
                <c:pt idx="14">
                  <c:v>116.55405405405402</c:v>
                </c:pt>
                <c:pt idx="15">
                  <c:v>124.32432432432428</c:v>
                </c:pt>
                <c:pt idx="16">
                  <c:v>132.09459459459458</c:v>
                </c:pt>
                <c:pt idx="17">
                  <c:v>139.86486486486484</c:v>
                </c:pt>
                <c:pt idx="18">
                  <c:v>147.6351351351351</c:v>
                </c:pt>
                <c:pt idx="19">
                  <c:v>155.40540540540539</c:v>
                </c:pt>
                <c:pt idx="20">
                  <c:v>163.17567567567571</c:v>
                </c:pt>
                <c:pt idx="21">
                  <c:v>170.94594594594594</c:v>
                </c:pt>
                <c:pt idx="22">
                  <c:v>178.7162162162162</c:v>
                </c:pt>
                <c:pt idx="23">
                  <c:v>186.48648648648648</c:v>
                </c:pt>
                <c:pt idx="24">
                  <c:v>194.25675675675672</c:v>
                </c:pt>
                <c:pt idx="25">
                  <c:v>202.027027027027</c:v>
                </c:pt>
                <c:pt idx="26">
                  <c:v>209.79729729729726</c:v>
                </c:pt>
                <c:pt idx="27">
                  <c:v>217.56756756756752</c:v>
                </c:pt>
                <c:pt idx="28">
                  <c:v>225.33783783783781</c:v>
                </c:pt>
                <c:pt idx="29">
                  <c:v>233.10810810810804</c:v>
                </c:pt>
                <c:pt idx="30">
                  <c:v>240.87837837837833</c:v>
                </c:pt>
                <c:pt idx="31">
                  <c:v>248.64864864864856</c:v>
                </c:pt>
                <c:pt idx="32">
                  <c:v>256.41891891891891</c:v>
                </c:pt>
                <c:pt idx="33">
                  <c:v>264.18918918918916</c:v>
                </c:pt>
                <c:pt idx="34">
                  <c:v>271.95945945945948</c:v>
                </c:pt>
                <c:pt idx="35">
                  <c:v>279.72972972972968</c:v>
                </c:pt>
                <c:pt idx="36">
                  <c:v>287.49999999999994</c:v>
                </c:pt>
                <c:pt idx="37">
                  <c:v>295.2702702702702</c:v>
                </c:pt>
                <c:pt idx="38">
                  <c:v>303.04054054054046</c:v>
                </c:pt>
                <c:pt idx="39">
                  <c:v>310.81081081081078</c:v>
                </c:pt>
                <c:pt idx="40">
                  <c:v>318.58108108108104</c:v>
                </c:pt>
                <c:pt idx="41">
                  <c:v>326.35135135135141</c:v>
                </c:pt>
                <c:pt idx="42">
                  <c:v>334.1216216216215</c:v>
                </c:pt>
                <c:pt idx="43">
                  <c:v>341.89189189189187</c:v>
                </c:pt>
                <c:pt idx="44">
                  <c:v>349.66216216216213</c:v>
                </c:pt>
                <c:pt idx="45">
                  <c:v>357.43243243243239</c:v>
                </c:pt>
                <c:pt idx="46">
                  <c:v>365.20270270270265</c:v>
                </c:pt>
                <c:pt idx="47">
                  <c:v>372.97297297297297</c:v>
                </c:pt>
                <c:pt idx="48">
                  <c:v>380.74324324324323</c:v>
                </c:pt>
                <c:pt idx="49">
                  <c:v>388.51351351351343</c:v>
                </c:pt>
                <c:pt idx="50">
                  <c:v>396.28378378378369</c:v>
                </c:pt>
                <c:pt idx="51">
                  <c:v>404.05405405405401</c:v>
                </c:pt>
                <c:pt idx="52">
                  <c:v>411.82432432432421</c:v>
                </c:pt>
                <c:pt idx="53">
                  <c:v>419.59459459459453</c:v>
                </c:pt>
                <c:pt idx="54">
                  <c:v>427.36486486486484</c:v>
                </c:pt>
                <c:pt idx="55">
                  <c:v>435.13513513513504</c:v>
                </c:pt>
                <c:pt idx="56">
                  <c:v>442.90540540540536</c:v>
                </c:pt>
                <c:pt idx="57">
                  <c:v>450.67567567567562</c:v>
                </c:pt>
                <c:pt idx="58">
                  <c:v>458.44594594594588</c:v>
                </c:pt>
                <c:pt idx="59">
                  <c:v>466.21621621621608</c:v>
                </c:pt>
                <c:pt idx="60">
                  <c:v>473.9864864864864</c:v>
                </c:pt>
                <c:pt idx="61">
                  <c:v>481.75675675675666</c:v>
                </c:pt>
                <c:pt idx="62">
                  <c:v>489.52702702702709</c:v>
                </c:pt>
                <c:pt idx="63">
                  <c:v>497.29729729729712</c:v>
                </c:pt>
                <c:pt idx="64">
                  <c:v>505.06756756756755</c:v>
                </c:pt>
                <c:pt idx="65">
                  <c:v>512.83783783783781</c:v>
                </c:pt>
                <c:pt idx="66">
                  <c:v>520.60810810810801</c:v>
                </c:pt>
                <c:pt idx="67">
                  <c:v>528.37837837837833</c:v>
                </c:pt>
                <c:pt idx="68">
                  <c:v>536.14864864864774</c:v>
                </c:pt>
                <c:pt idx="69">
                  <c:v>543.91891891891794</c:v>
                </c:pt>
                <c:pt idx="70">
                  <c:v>551.68918918918894</c:v>
                </c:pt>
                <c:pt idx="71">
                  <c:v>559.45945945945857</c:v>
                </c:pt>
                <c:pt idx="72">
                  <c:v>567.229729729729</c:v>
                </c:pt>
                <c:pt idx="73">
                  <c:v>574.9999999999992</c:v>
                </c:pt>
                <c:pt idx="74">
                  <c:v>582.77027027026941</c:v>
                </c:pt>
                <c:pt idx="75">
                  <c:v>590.54054054053972</c:v>
                </c:pt>
                <c:pt idx="76">
                  <c:v>598.31081081080993</c:v>
                </c:pt>
                <c:pt idx="77">
                  <c:v>606.08108108108024</c:v>
                </c:pt>
                <c:pt idx="78">
                  <c:v>613.85135135135056</c:v>
                </c:pt>
                <c:pt idx="79">
                  <c:v>621.62162162162087</c:v>
                </c:pt>
                <c:pt idx="80">
                  <c:v>629.39189189189108</c:v>
                </c:pt>
                <c:pt idx="81">
                  <c:v>637.16216216216139</c:v>
                </c:pt>
                <c:pt idx="82">
                  <c:v>644.93243243243148</c:v>
                </c:pt>
                <c:pt idx="83">
                  <c:v>652.70270270270169</c:v>
                </c:pt>
                <c:pt idx="84">
                  <c:v>660.47297297297212</c:v>
                </c:pt>
                <c:pt idx="85">
                  <c:v>668.24324324324232</c:v>
                </c:pt>
                <c:pt idx="86">
                  <c:v>676.01351351351275</c:v>
                </c:pt>
                <c:pt idx="87">
                  <c:v>683.78378378378295</c:v>
                </c:pt>
                <c:pt idx="88">
                  <c:v>691.55405405405315</c:v>
                </c:pt>
                <c:pt idx="89">
                  <c:v>699.32432432432347</c:v>
                </c:pt>
                <c:pt idx="90">
                  <c:v>707.09459459459367</c:v>
                </c:pt>
                <c:pt idx="91">
                  <c:v>714.86486486486399</c:v>
                </c:pt>
                <c:pt idx="92">
                  <c:v>722.63513513513419</c:v>
                </c:pt>
                <c:pt idx="93">
                  <c:v>730.40540540540462</c:v>
                </c:pt>
                <c:pt idx="94">
                  <c:v>738.17567567567494</c:v>
                </c:pt>
                <c:pt idx="95">
                  <c:v>745.94594594594503</c:v>
                </c:pt>
                <c:pt idx="96">
                  <c:v>753.71621621621534</c:v>
                </c:pt>
                <c:pt idx="97">
                  <c:v>761.48648648648555</c:v>
                </c:pt>
                <c:pt idx="98">
                  <c:v>769.25675675675586</c:v>
                </c:pt>
                <c:pt idx="99">
                  <c:v>777.02702702702618</c:v>
                </c:pt>
                <c:pt idx="100">
                  <c:v>784.79729729729729</c:v>
                </c:pt>
                <c:pt idx="101">
                  <c:v>792.56756756756738</c:v>
                </c:pt>
                <c:pt idx="102">
                  <c:v>800.33783783783781</c:v>
                </c:pt>
                <c:pt idx="103">
                  <c:v>808.10810810810801</c:v>
                </c:pt>
                <c:pt idx="104">
                  <c:v>815.87837837837833</c:v>
                </c:pt>
                <c:pt idx="105">
                  <c:v>823.64864864864842</c:v>
                </c:pt>
                <c:pt idx="106">
                  <c:v>831.41891891891873</c:v>
                </c:pt>
                <c:pt idx="107">
                  <c:v>839.18918918918905</c:v>
                </c:pt>
                <c:pt idx="108">
                  <c:v>846.95945945945937</c:v>
                </c:pt>
                <c:pt idx="109">
                  <c:v>854.72972972972968</c:v>
                </c:pt>
                <c:pt idx="110">
                  <c:v>862.49999999999989</c:v>
                </c:pt>
                <c:pt idx="111">
                  <c:v>870.27027027027009</c:v>
                </c:pt>
                <c:pt idx="112">
                  <c:v>878.04054054054052</c:v>
                </c:pt>
                <c:pt idx="113">
                  <c:v>885.81081081081072</c:v>
                </c:pt>
                <c:pt idx="114">
                  <c:v>893.58108108108104</c:v>
                </c:pt>
                <c:pt idx="115">
                  <c:v>901.35135135135124</c:v>
                </c:pt>
                <c:pt idx="116">
                  <c:v>909.12162162162156</c:v>
                </c:pt>
                <c:pt idx="117">
                  <c:v>916.89189189189176</c:v>
                </c:pt>
                <c:pt idx="118">
                  <c:v>924.66216216216196</c:v>
                </c:pt>
                <c:pt idx="119">
                  <c:v>932.43243243243217</c:v>
                </c:pt>
                <c:pt idx="120">
                  <c:v>940.2027027027026</c:v>
                </c:pt>
                <c:pt idx="121">
                  <c:v>947.9729729729728</c:v>
                </c:pt>
                <c:pt idx="122">
                  <c:v>955.74324324324323</c:v>
                </c:pt>
                <c:pt idx="123">
                  <c:v>963.51351351351332</c:v>
                </c:pt>
                <c:pt idx="124">
                  <c:v>971.28378378378363</c:v>
                </c:pt>
                <c:pt idx="125">
                  <c:v>979.05405405405418</c:v>
                </c:pt>
                <c:pt idx="126">
                  <c:v>986.82432432432427</c:v>
                </c:pt>
                <c:pt idx="127">
                  <c:v>994.59459459459424</c:v>
                </c:pt>
                <c:pt idx="128">
                  <c:v>1002.3648648648647</c:v>
                </c:pt>
                <c:pt idx="129">
                  <c:v>1010.1351351351351</c:v>
                </c:pt>
                <c:pt idx="130">
                  <c:v>1017.9054054054052</c:v>
                </c:pt>
                <c:pt idx="131">
                  <c:v>1025.6756756756756</c:v>
                </c:pt>
                <c:pt idx="132">
                  <c:v>1033.4459459459461</c:v>
                </c:pt>
                <c:pt idx="133">
                  <c:v>1041.216216216216</c:v>
                </c:pt>
                <c:pt idx="134">
                  <c:v>1048.9864864864865</c:v>
                </c:pt>
                <c:pt idx="135">
                  <c:v>1056.7567567567567</c:v>
                </c:pt>
                <c:pt idx="136">
                  <c:v>1064.5270270270271</c:v>
                </c:pt>
                <c:pt idx="137">
                  <c:v>1072.2972972972971</c:v>
                </c:pt>
                <c:pt idx="138">
                  <c:v>1080.0675675675677</c:v>
                </c:pt>
                <c:pt idx="139">
                  <c:v>1087.8378378378379</c:v>
                </c:pt>
                <c:pt idx="140">
                  <c:v>1095.6081081081077</c:v>
                </c:pt>
                <c:pt idx="141">
                  <c:v>1103.3783783783779</c:v>
                </c:pt>
                <c:pt idx="142">
                  <c:v>1111.1486486486483</c:v>
                </c:pt>
                <c:pt idx="143">
                  <c:v>1118.9189189189187</c:v>
                </c:pt>
                <c:pt idx="144">
                  <c:v>1126.6891891891889</c:v>
                </c:pt>
                <c:pt idx="145">
                  <c:v>1134.4594594594594</c:v>
                </c:pt>
                <c:pt idx="146">
                  <c:v>1142.2297297297296</c:v>
                </c:pt>
                <c:pt idx="147">
                  <c:v>1149.9999999999998</c:v>
                </c:pt>
                <c:pt idx="148">
                  <c:v>1157.77027027027</c:v>
                </c:pt>
                <c:pt idx="149">
                  <c:v>1165.5405405405404</c:v>
                </c:pt>
                <c:pt idx="150">
                  <c:v>1173.3108108108108</c:v>
                </c:pt>
                <c:pt idx="151">
                  <c:v>1181.0810810810808</c:v>
                </c:pt>
                <c:pt idx="152">
                  <c:v>1188.8513513513512</c:v>
                </c:pt>
                <c:pt idx="153">
                  <c:v>1196.6216216216217</c:v>
                </c:pt>
                <c:pt idx="154">
                  <c:v>1204.3918918918916</c:v>
                </c:pt>
                <c:pt idx="155">
                  <c:v>1212.1621621621618</c:v>
                </c:pt>
                <c:pt idx="156">
                  <c:v>1219.9324324324323</c:v>
                </c:pt>
                <c:pt idx="157">
                  <c:v>1227.7027027027025</c:v>
                </c:pt>
                <c:pt idx="158">
                  <c:v>1235.4729729729727</c:v>
                </c:pt>
                <c:pt idx="159">
                  <c:v>1243.2432432432431</c:v>
                </c:pt>
                <c:pt idx="160">
                  <c:v>1251.0135135135135</c:v>
                </c:pt>
                <c:pt idx="161">
                  <c:v>1258.7837837837835</c:v>
                </c:pt>
                <c:pt idx="162">
                  <c:v>1266.5540540540539</c:v>
                </c:pt>
                <c:pt idx="163">
                  <c:v>1274.3243243243242</c:v>
                </c:pt>
                <c:pt idx="164">
                  <c:v>1282.0945945945944</c:v>
                </c:pt>
                <c:pt idx="165">
                  <c:v>1289.8648648648648</c:v>
                </c:pt>
                <c:pt idx="166">
                  <c:v>1297.6351351351352</c:v>
                </c:pt>
                <c:pt idx="167">
                  <c:v>1305.4054054054056</c:v>
                </c:pt>
                <c:pt idx="168">
                  <c:v>1313.1756756756754</c:v>
                </c:pt>
                <c:pt idx="169">
                  <c:v>1320.9459459459458</c:v>
                </c:pt>
                <c:pt idx="170">
                  <c:v>1328.716216216216</c:v>
                </c:pt>
                <c:pt idx="171">
                  <c:v>1336.486486486486</c:v>
                </c:pt>
                <c:pt idx="172">
                  <c:v>1344.2567567567564</c:v>
                </c:pt>
                <c:pt idx="173">
                  <c:v>1352.0270270270266</c:v>
                </c:pt>
                <c:pt idx="174">
                  <c:v>1359.7972972972971</c:v>
                </c:pt>
                <c:pt idx="175">
                  <c:v>1367.5675675675675</c:v>
                </c:pt>
                <c:pt idx="176">
                  <c:v>1375.3378378378375</c:v>
                </c:pt>
                <c:pt idx="177">
                  <c:v>1383.1081081081079</c:v>
                </c:pt>
                <c:pt idx="178">
                  <c:v>1390.8783783783779</c:v>
                </c:pt>
                <c:pt idx="179">
                  <c:v>1398.6486486486485</c:v>
                </c:pt>
                <c:pt idx="180">
                  <c:v>1406.4189189189187</c:v>
                </c:pt>
                <c:pt idx="181">
                  <c:v>1414.1891891891889</c:v>
                </c:pt>
                <c:pt idx="182">
                  <c:v>1421.9594594594591</c:v>
                </c:pt>
                <c:pt idx="183">
                  <c:v>1429.7297297297296</c:v>
                </c:pt>
                <c:pt idx="184">
                  <c:v>1437.4999999999998</c:v>
                </c:pt>
                <c:pt idx="185">
                  <c:v>1445.27027027027</c:v>
                </c:pt>
                <c:pt idx="186">
                  <c:v>1453.0405405405402</c:v>
                </c:pt>
                <c:pt idx="187">
                  <c:v>1460.8108108108106</c:v>
                </c:pt>
                <c:pt idx="188">
                  <c:v>1468.5810810810808</c:v>
                </c:pt>
                <c:pt idx="189">
                  <c:v>1476.3513513513512</c:v>
                </c:pt>
                <c:pt idx="190">
                  <c:v>1484.1216216216214</c:v>
                </c:pt>
                <c:pt idx="191">
                  <c:v>1491.8918918918919</c:v>
                </c:pt>
                <c:pt idx="192">
                  <c:v>1499.6621621621621</c:v>
                </c:pt>
                <c:pt idx="193">
                  <c:v>1507.4324324324323</c:v>
                </c:pt>
                <c:pt idx="194">
                  <c:v>1515.2027027027027</c:v>
                </c:pt>
                <c:pt idx="195">
                  <c:v>1522.9729729729729</c:v>
                </c:pt>
                <c:pt idx="196">
                  <c:v>1530.7432432432429</c:v>
                </c:pt>
                <c:pt idx="197">
                  <c:v>1538.5135135135133</c:v>
                </c:pt>
                <c:pt idx="198">
                  <c:v>1546.2837837837837</c:v>
                </c:pt>
                <c:pt idx="199">
                  <c:v>1554.0540540540537</c:v>
                </c:pt>
                <c:pt idx="200">
                  <c:v>1631.7567567567567</c:v>
                </c:pt>
                <c:pt idx="201">
                  <c:v>1709.4594594594594</c:v>
                </c:pt>
                <c:pt idx="202">
                  <c:v>1787.1621621621621</c:v>
                </c:pt>
                <c:pt idx="203">
                  <c:v>1864.8648648648643</c:v>
                </c:pt>
                <c:pt idx="204">
                  <c:v>1942.5675675675673</c:v>
                </c:pt>
                <c:pt idx="205">
                  <c:v>2020.2702702702702</c:v>
                </c:pt>
                <c:pt idx="206">
                  <c:v>2097.9729729729729</c:v>
                </c:pt>
                <c:pt idx="207">
                  <c:v>2175.6756756756758</c:v>
                </c:pt>
                <c:pt idx="208">
                  <c:v>2253.3783783783779</c:v>
                </c:pt>
                <c:pt idx="209">
                  <c:v>2331.0810810810808</c:v>
                </c:pt>
                <c:pt idx="210">
                  <c:v>2408.7837837837833</c:v>
                </c:pt>
                <c:pt idx="211">
                  <c:v>2486.4864864864862</c:v>
                </c:pt>
                <c:pt idx="212">
                  <c:v>2564.1891891891887</c:v>
                </c:pt>
                <c:pt idx="213">
                  <c:v>2641.8918918918916</c:v>
                </c:pt>
                <c:pt idx="214">
                  <c:v>2719.5945945945941</c:v>
                </c:pt>
                <c:pt idx="215">
                  <c:v>2797.2972972972971</c:v>
                </c:pt>
                <c:pt idx="216">
                  <c:v>2874.9999999999995</c:v>
                </c:pt>
                <c:pt idx="217">
                  <c:v>2952.7027027027025</c:v>
                </c:pt>
                <c:pt idx="218">
                  <c:v>3030.4054054054054</c:v>
                </c:pt>
                <c:pt idx="219">
                  <c:v>3108.1081081081074</c:v>
                </c:pt>
                <c:pt idx="220">
                  <c:v>3185.8108108108104</c:v>
                </c:pt>
                <c:pt idx="221">
                  <c:v>3263.5135135135133</c:v>
                </c:pt>
                <c:pt idx="222">
                  <c:v>3341.2162162162158</c:v>
                </c:pt>
                <c:pt idx="223">
                  <c:v>3418.9189189189187</c:v>
                </c:pt>
                <c:pt idx="224">
                  <c:v>3496.6216216216208</c:v>
                </c:pt>
                <c:pt idx="225">
                  <c:v>3574.3243243243242</c:v>
                </c:pt>
                <c:pt idx="226">
                  <c:v>3652.027027027018</c:v>
                </c:pt>
                <c:pt idx="227">
                  <c:v>3729.7297297297214</c:v>
                </c:pt>
                <c:pt idx="228">
                  <c:v>3807.4324324324243</c:v>
                </c:pt>
                <c:pt idx="229">
                  <c:v>3885.1351351351268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Nyquist'!$B$6:$B$235</c:f>
              <c:numCache>
                <c:formatCode>0</c:formatCode>
                <c:ptCount val="230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'Spectral Res incl Nyquist'!$L$5</c:f>
              <c:strCache>
                <c:ptCount val="1"/>
                <c:pt idx="0">
                  <c:v>11500</c:v>
                </c:pt>
              </c:strCache>
            </c:strRef>
          </c:tx>
          <c:marker>
            <c:symbol val="none"/>
          </c:marker>
          <c:xVal>
            <c:numRef>
              <c:f>'Spectral Res incl Nyquist'!$V$6:$V$235</c:f>
              <c:numCache>
                <c:formatCode>0.00</c:formatCode>
                <c:ptCount val="230"/>
                <c:pt idx="0">
                  <c:v>1479.9999999999854</c:v>
                </c:pt>
                <c:pt idx="1">
                  <c:v>739.99999999999648</c:v>
                </c:pt>
                <c:pt idx="2">
                  <c:v>493.33333333333178</c:v>
                </c:pt>
                <c:pt idx="3">
                  <c:v>369.99999999999915</c:v>
                </c:pt>
                <c:pt idx="4">
                  <c:v>296.00000000000006</c:v>
                </c:pt>
                <c:pt idx="5">
                  <c:v>246.66666666666669</c:v>
                </c:pt>
                <c:pt idx="6">
                  <c:v>211.42857142857147</c:v>
                </c:pt>
                <c:pt idx="7">
                  <c:v>185.00000000000006</c:v>
                </c:pt>
                <c:pt idx="8">
                  <c:v>164.44444444444449</c:v>
                </c:pt>
                <c:pt idx="9">
                  <c:v>148.00000000000003</c:v>
                </c:pt>
                <c:pt idx="10">
                  <c:v>134.54545454545456</c:v>
                </c:pt>
                <c:pt idx="11">
                  <c:v>123.33333333333334</c:v>
                </c:pt>
                <c:pt idx="12">
                  <c:v>113.84615384615385</c:v>
                </c:pt>
                <c:pt idx="13">
                  <c:v>105.71428571428574</c:v>
                </c:pt>
                <c:pt idx="14">
                  <c:v>98.6666666666667</c:v>
                </c:pt>
                <c:pt idx="15">
                  <c:v>92.500000000000028</c:v>
                </c:pt>
                <c:pt idx="16">
                  <c:v>87.058823529411768</c:v>
                </c:pt>
                <c:pt idx="17">
                  <c:v>82.222222222222243</c:v>
                </c:pt>
                <c:pt idx="18">
                  <c:v>77.894736842105274</c:v>
                </c:pt>
                <c:pt idx="19">
                  <c:v>74.000000000000014</c:v>
                </c:pt>
                <c:pt idx="20">
                  <c:v>70.476190476190467</c:v>
                </c:pt>
                <c:pt idx="21">
                  <c:v>67.27272727272728</c:v>
                </c:pt>
                <c:pt idx="22">
                  <c:v>64.34782608695653</c:v>
                </c:pt>
                <c:pt idx="23">
                  <c:v>61.666666666666671</c:v>
                </c:pt>
                <c:pt idx="24">
                  <c:v>59.20000000000001</c:v>
                </c:pt>
                <c:pt idx="25">
                  <c:v>56.923076923076927</c:v>
                </c:pt>
                <c:pt idx="26">
                  <c:v>54.814814814814824</c:v>
                </c:pt>
                <c:pt idx="27">
                  <c:v>52.857142857142868</c:v>
                </c:pt>
                <c:pt idx="28">
                  <c:v>51.034482758620697</c:v>
                </c:pt>
                <c:pt idx="29">
                  <c:v>49.33333333333335</c:v>
                </c:pt>
                <c:pt idx="30">
                  <c:v>47.741935483870975</c:v>
                </c:pt>
                <c:pt idx="31">
                  <c:v>46.250000000000014</c:v>
                </c:pt>
                <c:pt idx="32">
                  <c:v>44.848484848484851</c:v>
                </c:pt>
                <c:pt idx="33">
                  <c:v>43.529411764705884</c:v>
                </c:pt>
                <c:pt idx="34">
                  <c:v>42.285714285714285</c:v>
                </c:pt>
                <c:pt idx="35">
                  <c:v>41.111111111111121</c:v>
                </c:pt>
                <c:pt idx="36">
                  <c:v>40.000000000000007</c:v>
                </c:pt>
                <c:pt idx="37">
                  <c:v>38.947368421052637</c:v>
                </c:pt>
                <c:pt idx="38">
                  <c:v>37.948717948717956</c:v>
                </c:pt>
                <c:pt idx="39">
                  <c:v>37.000000000000007</c:v>
                </c:pt>
                <c:pt idx="40">
                  <c:v>36.09756097560976</c:v>
                </c:pt>
                <c:pt idx="41">
                  <c:v>35.238095238095234</c:v>
                </c:pt>
                <c:pt idx="42">
                  <c:v>34.418604651162802</c:v>
                </c:pt>
                <c:pt idx="43">
                  <c:v>33.63636363636364</c:v>
                </c:pt>
                <c:pt idx="44">
                  <c:v>32.888888888888893</c:v>
                </c:pt>
                <c:pt idx="45">
                  <c:v>32.173913043478265</c:v>
                </c:pt>
                <c:pt idx="46">
                  <c:v>31.489361702127663</c:v>
                </c:pt>
                <c:pt idx="47">
                  <c:v>30.833333333333336</c:v>
                </c:pt>
                <c:pt idx="48">
                  <c:v>30.204081632653065</c:v>
                </c:pt>
                <c:pt idx="49">
                  <c:v>29.600000000000005</c:v>
                </c:pt>
                <c:pt idx="50">
                  <c:v>29.019607843137262</c:v>
                </c:pt>
                <c:pt idx="51">
                  <c:v>28.461538461538463</c:v>
                </c:pt>
                <c:pt idx="52">
                  <c:v>27.924528301886799</c:v>
                </c:pt>
                <c:pt idx="53">
                  <c:v>27.407407407407412</c:v>
                </c:pt>
                <c:pt idx="54">
                  <c:v>26.90909090909091</c:v>
                </c:pt>
                <c:pt idx="55">
                  <c:v>26.428571428571434</c:v>
                </c:pt>
                <c:pt idx="56">
                  <c:v>25.964912280701757</c:v>
                </c:pt>
                <c:pt idx="57">
                  <c:v>25.517241379310349</c:v>
                </c:pt>
                <c:pt idx="58">
                  <c:v>25.084745762711869</c:v>
                </c:pt>
                <c:pt idx="59">
                  <c:v>24.666666666666675</c:v>
                </c:pt>
                <c:pt idx="60">
                  <c:v>24.262295081967217</c:v>
                </c:pt>
                <c:pt idx="61">
                  <c:v>23.870967741935488</c:v>
                </c:pt>
                <c:pt idx="62">
                  <c:v>23.49206349206349</c:v>
                </c:pt>
                <c:pt idx="63">
                  <c:v>23.125000000000007</c:v>
                </c:pt>
                <c:pt idx="64">
                  <c:v>22.76923076923077</c:v>
                </c:pt>
                <c:pt idx="65">
                  <c:v>22.424242424242426</c:v>
                </c:pt>
                <c:pt idx="66">
                  <c:v>22.089552238805975</c:v>
                </c:pt>
                <c:pt idx="67">
                  <c:v>21.764705882352942</c:v>
                </c:pt>
                <c:pt idx="68">
                  <c:v>21.449275362318879</c:v>
                </c:pt>
                <c:pt idx="69">
                  <c:v>21.142857142857181</c:v>
                </c:pt>
                <c:pt idx="70">
                  <c:v>20.845070422535219</c:v>
                </c:pt>
                <c:pt idx="71">
                  <c:v>20.555555555555589</c:v>
                </c:pt>
                <c:pt idx="72">
                  <c:v>20.273972602739754</c:v>
                </c:pt>
                <c:pt idx="73">
                  <c:v>20.000000000000028</c:v>
                </c:pt>
                <c:pt idx="74">
                  <c:v>19.733333333333363</c:v>
                </c:pt>
                <c:pt idx="75">
                  <c:v>19.473684210526343</c:v>
                </c:pt>
                <c:pt idx="76">
                  <c:v>19.220779220779249</c:v>
                </c:pt>
                <c:pt idx="77">
                  <c:v>18.974358974358999</c:v>
                </c:pt>
                <c:pt idx="78">
                  <c:v>18.734177215189899</c:v>
                </c:pt>
                <c:pt idx="79">
                  <c:v>18.500000000000021</c:v>
                </c:pt>
                <c:pt idx="80">
                  <c:v>18.271604938271629</c:v>
                </c:pt>
                <c:pt idx="81">
                  <c:v>18.048780487804901</c:v>
                </c:pt>
                <c:pt idx="82">
                  <c:v>17.831325301204846</c:v>
                </c:pt>
                <c:pt idx="83">
                  <c:v>17.619047619047645</c:v>
                </c:pt>
                <c:pt idx="84">
                  <c:v>17.411764705882376</c:v>
                </c:pt>
                <c:pt idx="85">
                  <c:v>17.209302325581419</c:v>
                </c:pt>
                <c:pt idx="86">
                  <c:v>17.011494252873582</c:v>
                </c:pt>
                <c:pt idx="87">
                  <c:v>16.818181818181838</c:v>
                </c:pt>
                <c:pt idx="88">
                  <c:v>16.629213483146088</c:v>
                </c:pt>
                <c:pt idx="89">
                  <c:v>16.444444444444464</c:v>
                </c:pt>
                <c:pt idx="90">
                  <c:v>16.263736263736284</c:v>
                </c:pt>
                <c:pt idx="91">
                  <c:v>16.08695652173915</c:v>
                </c:pt>
                <c:pt idx="92">
                  <c:v>15.913978494623676</c:v>
                </c:pt>
                <c:pt idx="93">
                  <c:v>15.744680851063846</c:v>
                </c:pt>
                <c:pt idx="94">
                  <c:v>15.578947368421069</c:v>
                </c:pt>
                <c:pt idx="95">
                  <c:v>15.416666666666686</c:v>
                </c:pt>
                <c:pt idx="96">
                  <c:v>15.257731958762903</c:v>
                </c:pt>
                <c:pt idx="97">
                  <c:v>15.102040816326548</c:v>
                </c:pt>
                <c:pt idx="98">
                  <c:v>14.949494949494968</c:v>
                </c:pt>
                <c:pt idx="99">
                  <c:v>14.800000000000017</c:v>
                </c:pt>
                <c:pt idx="100">
                  <c:v>14.653465346534654</c:v>
                </c:pt>
                <c:pt idx="101">
                  <c:v>14.509803921568631</c:v>
                </c:pt>
                <c:pt idx="102">
                  <c:v>14.368932038834952</c:v>
                </c:pt>
                <c:pt idx="103">
                  <c:v>14.230769230769232</c:v>
                </c:pt>
                <c:pt idx="104">
                  <c:v>14.095238095238097</c:v>
                </c:pt>
                <c:pt idx="105">
                  <c:v>13.962264150943399</c:v>
                </c:pt>
                <c:pt idx="106">
                  <c:v>13.831775700934582</c:v>
                </c:pt>
                <c:pt idx="107">
                  <c:v>13.703703703703706</c:v>
                </c:pt>
                <c:pt idx="108">
                  <c:v>13.577981651376149</c:v>
                </c:pt>
                <c:pt idx="109">
                  <c:v>13.454545454545455</c:v>
                </c:pt>
                <c:pt idx="110">
                  <c:v>13.333333333333336</c:v>
                </c:pt>
                <c:pt idx="111">
                  <c:v>13.214285714285717</c:v>
                </c:pt>
                <c:pt idx="112">
                  <c:v>13.097345132743364</c:v>
                </c:pt>
                <c:pt idx="113">
                  <c:v>12.982456140350878</c:v>
                </c:pt>
                <c:pt idx="114">
                  <c:v>12.869565217391305</c:v>
                </c:pt>
                <c:pt idx="115">
                  <c:v>12.758620689655174</c:v>
                </c:pt>
                <c:pt idx="116">
                  <c:v>12.649572649572651</c:v>
                </c:pt>
                <c:pt idx="117">
                  <c:v>12.542372881355934</c:v>
                </c:pt>
                <c:pt idx="118">
                  <c:v>12.436974789915968</c:v>
                </c:pt>
                <c:pt idx="119">
                  <c:v>12.333333333333337</c:v>
                </c:pt>
                <c:pt idx="120">
                  <c:v>12.231404958677688</c:v>
                </c:pt>
                <c:pt idx="121">
                  <c:v>12.131147540983608</c:v>
                </c:pt>
                <c:pt idx="122">
                  <c:v>12.032520325203253</c:v>
                </c:pt>
                <c:pt idx="123">
                  <c:v>11.935483870967744</c:v>
                </c:pt>
                <c:pt idx="124">
                  <c:v>11.840000000000002</c:v>
                </c:pt>
                <c:pt idx="125">
                  <c:v>11.746031746031745</c:v>
                </c:pt>
                <c:pt idx="126">
                  <c:v>11.653543307086615</c:v>
                </c:pt>
                <c:pt idx="127">
                  <c:v>11.562500000000004</c:v>
                </c:pt>
                <c:pt idx="128">
                  <c:v>11.472868217054266</c:v>
                </c:pt>
                <c:pt idx="129">
                  <c:v>11.384615384615385</c:v>
                </c:pt>
                <c:pt idx="130">
                  <c:v>11.297709923664124</c:v>
                </c:pt>
                <c:pt idx="131">
                  <c:v>11.212121212121213</c:v>
                </c:pt>
                <c:pt idx="132">
                  <c:v>11.12781954887218</c:v>
                </c:pt>
                <c:pt idx="133">
                  <c:v>11.044776119402988</c:v>
                </c:pt>
                <c:pt idx="134">
                  <c:v>10.962962962962964</c:v>
                </c:pt>
                <c:pt idx="135">
                  <c:v>10.882352941176471</c:v>
                </c:pt>
                <c:pt idx="136">
                  <c:v>10.802919708029197</c:v>
                </c:pt>
                <c:pt idx="137">
                  <c:v>10.724637681159422</c:v>
                </c:pt>
                <c:pt idx="138">
                  <c:v>10.647482014388489</c:v>
                </c:pt>
                <c:pt idx="139">
                  <c:v>10.571428571428571</c:v>
                </c:pt>
                <c:pt idx="140">
                  <c:v>10.496453900709223</c:v>
                </c:pt>
                <c:pt idx="141">
                  <c:v>10.42253521126761</c:v>
                </c:pt>
                <c:pt idx="142">
                  <c:v>10.349650349650352</c:v>
                </c:pt>
                <c:pt idx="143">
                  <c:v>10.27777777777778</c:v>
                </c:pt>
                <c:pt idx="144">
                  <c:v>10.206896551724141</c:v>
                </c:pt>
                <c:pt idx="145">
                  <c:v>10.136986301369864</c:v>
                </c:pt>
                <c:pt idx="146">
                  <c:v>10.068027210884354</c:v>
                </c:pt>
                <c:pt idx="147">
                  <c:v>10.000000000000002</c:v>
                </c:pt>
                <c:pt idx="148">
                  <c:v>9.932885906040271</c:v>
                </c:pt>
                <c:pt idx="149">
                  <c:v>9.8666666666666671</c:v>
                </c:pt>
                <c:pt idx="150">
                  <c:v>9.8013245033112586</c:v>
                </c:pt>
                <c:pt idx="151">
                  <c:v>9.7368421052631593</c:v>
                </c:pt>
                <c:pt idx="152">
                  <c:v>9.6732026143790861</c:v>
                </c:pt>
                <c:pt idx="153">
                  <c:v>9.6103896103896105</c:v>
                </c:pt>
                <c:pt idx="154">
                  <c:v>9.5483870967741957</c:v>
                </c:pt>
                <c:pt idx="155">
                  <c:v>9.487179487179489</c:v>
                </c:pt>
                <c:pt idx="156">
                  <c:v>9.4267515923566894</c:v>
                </c:pt>
                <c:pt idx="157">
                  <c:v>9.3670886075949387</c:v>
                </c:pt>
                <c:pt idx="158">
                  <c:v>9.3081761006289323</c:v>
                </c:pt>
                <c:pt idx="159">
                  <c:v>9.2500000000000018</c:v>
                </c:pt>
                <c:pt idx="160">
                  <c:v>9.1925465838509322</c:v>
                </c:pt>
                <c:pt idx="161">
                  <c:v>9.135802469135804</c:v>
                </c:pt>
                <c:pt idx="162">
                  <c:v>9.0797546012269947</c:v>
                </c:pt>
                <c:pt idx="163">
                  <c:v>9.0243902439024399</c:v>
                </c:pt>
                <c:pt idx="164">
                  <c:v>8.9696969696969706</c:v>
                </c:pt>
                <c:pt idx="165">
                  <c:v>8.9156626506024104</c:v>
                </c:pt>
                <c:pt idx="166">
                  <c:v>8.8622754491017961</c:v>
                </c:pt>
                <c:pt idx="167">
                  <c:v>8.8095238095238084</c:v>
                </c:pt>
                <c:pt idx="168">
                  <c:v>8.7573964497041441</c:v>
                </c:pt>
                <c:pt idx="169">
                  <c:v>8.7058823529411775</c:v>
                </c:pt>
                <c:pt idx="170">
                  <c:v>8.654970760233919</c:v>
                </c:pt>
                <c:pt idx="171">
                  <c:v>8.6046511627907005</c:v>
                </c:pt>
                <c:pt idx="172">
                  <c:v>8.5549132947976894</c:v>
                </c:pt>
                <c:pt idx="173">
                  <c:v>8.5057471264367841</c:v>
                </c:pt>
                <c:pt idx="174">
                  <c:v>8.4571428571428591</c:v>
                </c:pt>
                <c:pt idx="175">
                  <c:v>8.4090909090909101</c:v>
                </c:pt>
                <c:pt idx="176">
                  <c:v>8.3615819209039568</c:v>
                </c:pt>
                <c:pt idx="177">
                  <c:v>8.3146067415730354</c:v>
                </c:pt>
                <c:pt idx="178">
                  <c:v>8.268156424581008</c:v>
                </c:pt>
                <c:pt idx="179">
                  <c:v>8.2222222222222232</c:v>
                </c:pt>
                <c:pt idx="180">
                  <c:v>8.1767955801104986</c:v>
                </c:pt>
                <c:pt idx="181">
                  <c:v>8.1318681318681332</c:v>
                </c:pt>
                <c:pt idx="182">
                  <c:v>8.0874316939890729</c:v>
                </c:pt>
                <c:pt idx="183">
                  <c:v>8.0434782608695663</c:v>
                </c:pt>
                <c:pt idx="184">
                  <c:v>8.0000000000000018</c:v>
                </c:pt>
                <c:pt idx="185">
                  <c:v>7.9569892473118298</c:v>
                </c:pt>
                <c:pt idx="186">
                  <c:v>7.9144385026737982</c:v>
                </c:pt>
                <c:pt idx="187">
                  <c:v>7.8723404255319158</c:v>
                </c:pt>
                <c:pt idx="188">
                  <c:v>7.8306878306878316</c:v>
                </c:pt>
                <c:pt idx="189">
                  <c:v>7.7894736842105274</c:v>
                </c:pt>
                <c:pt idx="190">
                  <c:v>7.7486910994764404</c:v>
                </c:pt>
                <c:pt idx="191">
                  <c:v>7.7083333333333339</c:v>
                </c:pt>
                <c:pt idx="192">
                  <c:v>7.6683937823834203</c:v>
                </c:pt>
                <c:pt idx="193">
                  <c:v>7.6288659793814437</c:v>
                </c:pt>
                <c:pt idx="194">
                  <c:v>7.5897435897435894</c:v>
                </c:pt>
                <c:pt idx="195">
                  <c:v>7.5510204081632661</c:v>
                </c:pt>
                <c:pt idx="196">
                  <c:v>7.5126903553299504</c:v>
                </c:pt>
                <c:pt idx="197">
                  <c:v>7.4747474747474758</c:v>
                </c:pt>
                <c:pt idx="198">
                  <c:v>7.4371859296482414</c:v>
                </c:pt>
                <c:pt idx="199">
                  <c:v>7.4000000000000012</c:v>
                </c:pt>
                <c:pt idx="200">
                  <c:v>7.0476190476190483</c:v>
                </c:pt>
                <c:pt idx="201">
                  <c:v>6.7272727272727275</c:v>
                </c:pt>
                <c:pt idx="202">
                  <c:v>6.4347826086956523</c:v>
                </c:pt>
                <c:pt idx="203">
                  <c:v>6.1666666666666687</c:v>
                </c:pt>
                <c:pt idx="204">
                  <c:v>5.9200000000000008</c:v>
                </c:pt>
                <c:pt idx="205">
                  <c:v>5.6923076923076925</c:v>
                </c:pt>
                <c:pt idx="206">
                  <c:v>5.4814814814814818</c:v>
                </c:pt>
                <c:pt idx="207">
                  <c:v>5.2857142857142856</c:v>
                </c:pt>
                <c:pt idx="208">
                  <c:v>5.1034482758620703</c:v>
                </c:pt>
                <c:pt idx="209">
                  <c:v>4.9333333333333336</c:v>
                </c:pt>
                <c:pt idx="210">
                  <c:v>4.7741935483870979</c:v>
                </c:pt>
                <c:pt idx="211">
                  <c:v>4.6250000000000009</c:v>
                </c:pt>
                <c:pt idx="212">
                  <c:v>4.4848484848484853</c:v>
                </c:pt>
                <c:pt idx="213">
                  <c:v>4.3529411764705888</c:v>
                </c:pt>
                <c:pt idx="214">
                  <c:v>4.2285714285714295</c:v>
                </c:pt>
                <c:pt idx="215">
                  <c:v>4.1111111111111116</c:v>
                </c:pt>
                <c:pt idx="216">
                  <c:v>4.0000000000000009</c:v>
                </c:pt>
                <c:pt idx="217">
                  <c:v>3.8947368421052637</c:v>
                </c:pt>
                <c:pt idx="218">
                  <c:v>3.7948717948717947</c:v>
                </c:pt>
                <c:pt idx="219">
                  <c:v>3.7000000000000006</c:v>
                </c:pt>
                <c:pt idx="220">
                  <c:v>3.6097560975609762</c:v>
                </c:pt>
                <c:pt idx="221">
                  <c:v>3.5238095238095242</c:v>
                </c:pt>
                <c:pt idx="222">
                  <c:v>3.4418604651162794</c:v>
                </c:pt>
                <c:pt idx="223">
                  <c:v>3.3636363636363638</c:v>
                </c:pt>
                <c:pt idx="224">
                  <c:v>3.2888888888888896</c:v>
                </c:pt>
                <c:pt idx="225">
                  <c:v>3.2173913043478262</c:v>
                </c:pt>
                <c:pt idx="226">
                  <c:v>3.1489361702127736</c:v>
                </c:pt>
                <c:pt idx="227">
                  <c:v>3.0833333333333401</c:v>
                </c:pt>
                <c:pt idx="228">
                  <c:v>3.0204081632653126</c:v>
                </c:pt>
                <c:pt idx="229">
                  <c:v>2.9600000000000062</c:v>
                </c:pt>
              </c:numCache>
            </c:numRef>
          </c:xVal>
          <c:yVal>
            <c:numRef>
              <c:f>'Spectral Res incl Nyquist'!$C$6:$C$235</c:f>
              <c:numCache>
                <c:formatCode>0</c:formatCode>
                <c:ptCount val="2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15840"/>
        <c:axId val="259116416"/>
      </c:scatterChart>
      <c:valAx>
        <c:axId val="259115840"/>
        <c:scaling>
          <c:orientation val="minMax"/>
          <c:max val="5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Best Resolution Incl. Nyquist (Angstroms)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59116416"/>
        <c:crosses val="autoZero"/>
        <c:crossBetween val="midCat"/>
        <c:majorUnit val="5"/>
        <c:minorUnit val="1"/>
      </c:valAx>
      <c:valAx>
        <c:axId val="259116416"/>
        <c:scaling>
          <c:orientation val="minMax"/>
          <c:max val="2000"/>
          <c:min val="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Resolving  Power Incl.</a:t>
                </a:r>
                <a:r>
                  <a:rPr lang="en-US" baseline="0"/>
                  <a:t> Nyquist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9115840"/>
        <c:crosses val="autoZero"/>
        <c:crossBetween val="midCat"/>
        <c:majorUnit val="250"/>
        <c:minorUnit val="5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4"/>
  <sheetViews>
    <sheetView tabSelected="1" zoomScale="70" zoomScaleNormal="70" workbookViewId="0">
      <pane ySplit="5" topLeftCell="A47" activePane="bottomLeft" state="frozenSplit"/>
      <selection activeCell="B4" sqref="B4:O4"/>
      <selection pane="bottomLeft" activeCell="U50" sqref="M50:U50"/>
    </sheetView>
  </sheetViews>
  <sheetFormatPr defaultRowHeight="14.4" x14ac:dyDescent="0.3"/>
  <cols>
    <col min="1" max="1" width="8.88671875" style="4"/>
  </cols>
  <sheetData>
    <row r="1" spans="1:36" x14ac:dyDescent="0.3">
      <c r="A1" s="6" t="s">
        <v>0</v>
      </c>
      <c r="B1" s="1">
        <v>1.0000000000000001E-5</v>
      </c>
      <c r="C1" t="s">
        <v>2</v>
      </c>
      <c r="D1" t="s">
        <v>6</v>
      </c>
      <c r="E1" s="1">
        <v>1.1999999999999999E-6</v>
      </c>
    </row>
    <row r="2" spans="1:36" x14ac:dyDescent="0.3">
      <c r="A2" s="6" t="s">
        <v>3</v>
      </c>
      <c r="B2" s="1">
        <v>7.4000000000000003E-6</v>
      </c>
      <c r="C2" t="s">
        <v>2</v>
      </c>
      <c r="E2" s="1">
        <v>3.4999999999999998E-7</v>
      </c>
    </row>
    <row r="3" spans="1:36" ht="15" thickBot="1" x14ac:dyDescent="0.35">
      <c r="A3" s="6" t="s">
        <v>5</v>
      </c>
      <c r="B3" s="1">
        <v>6.5629999999999997E-7</v>
      </c>
      <c r="C3" t="s">
        <v>2</v>
      </c>
    </row>
    <row r="4" spans="1:36" ht="15" thickBot="1" x14ac:dyDescent="0.35">
      <c r="B4" s="11"/>
      <c r="C4" s="11"/>
      <c r="D4" s="12" t="s">
        <v>7</v>
      </c>
      <c r="E4" s="13"/>
      <c r="F4" s="13"/>
      <c r="G4" s="13"/>
      <c r="H4" s="13"/>
      <c r="I4" s="13"/>
      <c r="J4" s="13"/>
      <c r="K4" s="13"/>
      <c r="L4" s="14"/>
      <c r="M4" s="19" t="s">
        <v>10</v>
      </c>
      <c r="N4" s="20"/>
      <c r="O4" s="20"/>
      <c r="P4" s="20"/>
      <c r="Q4" s="20"/>
      <c r="R4" s="20"/>
      <c r="S4" s="20"/>
      <c r="T4" s="20"/>
      <c r="U4" s="21"/>
      <c r="V4" s="12" t="s">
        <v>4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4"/>
    </row>
    <row r="5" spans="1:36" x14ac:dyDescent="0.3">
      <c r="A5" s="15" t="s">
        <v>1</v>
      </c>
      <c r="B5" s="15" t="s">
        <v>8</v>
      </c>
      <c r="C5" s="15" t="s">
        <v>9</v>
      </c>
      <c r="D5" s="4">
        <v>3500</v>
      </c>
      <c r="E5" s="4">
        <v>4500</v>
      </c>
      <c r="F5" s="4">
        <v>5500</v>
      </c>
      <c r="G5" s="4">
        <v>6500</v>
      </c>
      <c r="H5" s="4">
        <v>7500</v>
      </c>
      <c r="I5" s="4">
        <v>8500</v>
      </c>
      <c r="J5" s="4">
        <v>9500</v>
      </c>
      <c r="K5" s="4">
        <v>10500</v>
      </c>
      <c r="L5" s="4">
        <v>11500</v>
      </c>
      <c r="M5" s="15">
        <v>3500</v>
      </c>
      <c r="N5" s="15">
        <v>4500</v>
      </c>
      <c r="O5" s="15">
        <v>5500</v>
      </c>
      <c r="P5" s="15">
        <v>6500</v>
      </c>
      <c r="Q5" s="15">
        <v>7500</v>
      </c>
      <c r="R5" s="15">
        <v>8500</v>
      </c>
      <c r="S5" s="15">
        <v>9500</v>
      </c>
      <c r="T5" s="15">
        <v>10500</v>
      </c>
      <c r="U5" s="15">
        <v>11500</v>
      </c>
      <c r="V5" s="5">
        <v>1</v>
      </c>
      <c r="W5" s="4">
        <v>2</v>
      </c>
      <c r="X5" s="4">
        <v>3</v>
      </c>
      <c r="Y5" s="4">
        <v>4</v>
      </c>
      <c r="Z5" s="4">
        <v>5</v>
      </c>
      <c r="AA5" s="4">
        <v>6</v>
      </c>
      <c r="AB5" s="4">
        <v>7</v>
      </c>
      <c r="AC5" s="4">
        <v>8</v>
      </c>
      <c r="AD5" s="4">
        <v>9</v>
      </c>
      <c r="AE5" s="4">
        <v>10</v>
      </c>
      <c r="AF5" s="4">
        <v>11</v>
      </c>
      <c r="AG5" s="4">
        <v>12</v>
      </c>
      <c r="AH5" s="4">
        <v>13</v>
      </c>
      <c r="AI5" s="4">
        <v>14</v>
      </c>
      <c r="AJ5" s="4">
        <v>15</v>
      </c>
    </row>
    <row r="6" spans="1:36" x14ac:dyDescent="0.3">
      <c r="A6" s="16">
        <v>1.00000000000001E-3</v>
      </c>
      <c r="B6" s="17">
        <v>1600</v>
      </c>
      <c r="C6" s="17">
        <f>SQRT(1600^2+1200^2)</f>
        <v>2000</v>
      </c>
      <c r="D6" s="3">
        <f t="shared" ref="D6:L34" si="0">0.0000000001*($A6*(D$5/$B$1))/$B$2</f>
        <v>4.7297297297297769</v>
      </c>
      <c r="E6" s="3">
        <f t="shared" si="0"/>
        <v>6.0810810810811411</v>
      </c>
      <c r="F6" s="3">
        <f t="shared" si="0"/>
        <v>7.4324324324325062</v>
      </c>
      <c r="G6" s="3">
        <f t="shared" si="0"/>
        <v>8.783783783783873</v>
      </c>
      <c r="H6" s="3">
        <f t="shared" si="0"/>
        <v>10.135135135135235</v>
      </c>
      <c r="I6" s="3">
        <f t="shared" si="0"/>
        <v>11.4864864864866</v>
      </c>
      <c r="J6" s="3">
        <f t="shared" si="0"/>
        <v>12.837837837837965</v>
      </c>
      <c r="K6" s="3">
        <f t="shared" si="0"/>
        <v>14.18918918918933</v>
      </c>
      <c r="L6" s="3">
        <f t="shared" si="0"/>
        <v>15.540540540540695</v>
      </c>
      <c r="M6" s="22">
        <f>M$5/$V6</f>
        <v>2.364864864864888</v>
      </c>
      <c r="N6" s="22">
        <f t="shared" ref="N6:U21" si="1">N$5/$V6</f>
        <v>3.0405405405405705</v>
      </c>
      <c r="O6" s="22">
        <f t="shared" si="1"/>
        <v>3.7162162162162526</v>
      </c>
      <c r="P6" s="22">
        <f t="shared" si="1"/>
        <v>4.3918918918919347</v>
      </c>
      <c r="Q6" s="22">
        <f t="shared" si="1"/>
        <v>5.0675675675676173</v>
      </c>
      <c r="R6" s="22">
        <f t="shared" si="1"/>
        <v>5.7432432432432998</v>
      </c>
      <c r="S6" s="22">
        <f t="shared" si="1"/>
        <v>6.4189189189189824</v>
      </c>
      <c r="T6" s="22">
        <f t="shared" si="1"/>
        <v>7.094594594594664</v>
      </c>
      <c r="U6" s="22">
        <f t="shared" si="1"/>
        <v>7.7702702702703466</v>
      </c>
      <c r="V6" s="2">
        <f t="shared" ref="V6:AJ15" si="2">2*V$5*6563/($A6*($B$3/$B$1)/($B$2))</f>
        <v>1479.9999999999854</v>
      </c>
      <c r="W6" s="2">
        <f t="shared" si="2"/>
        <v>2959.9999999999709</v>
      </c>
      <c r="X6" s="2">
        <f t="shared" si="2"/>
        <v>4439.9999999999563</v>
      </c>
      <c r="Y6" s="2">
        <f t="shared" si="2"/>
        <v>5919.9999999999418</v>
      </c>
      <c r="Z6" s="2">
        <f t="shared" si="2"/>
        <v>7399.9999999999272</v>
      </c>
      <c r="AA6" s="2">
        <f t="shared" si="2"/>
        <v>8879.9999999999127</v>
      </c>
      <c r="AB6" s="2">
        <f t="shared" si="2"/>
        <v>10359.999999999898</v>
      </c>
      <c r="AC6" s="2">
        <f t="shared" si="2"/>
        <v>11839.999999999884</v>
      </c>
      <c r="AD6" s="2">
        <f t="shared" si="2"/>
        <v>13319.999999999869</v>
      </c>
      <c r="AE6" s="2">
        <f t="shared" si="2"/>
        <v>14799.999999999854</v>
      </c>
      <c r="AF6" s="2">
        <f t="shared" si="2"/>
        <v>16279.99999999984</v>
      </c>
      <c r="AG6" s="2">
        <f t="shared" si="2"/>
        <v>17759.999999999825</v>
      </c>
      <c r="AH6" s="2">
        <f t="shared" si="2"/>
        <v>19239.999999999811</v>
      </c>
      <c r="AI6" s="2">
        <f t="shared" si="2"/>
        <v>20719.999999999796</v>
      </c>
      <c r="AJ6" s="2">
        <f t="shared" si="2"/>
        <v>22199.999999999782</v>
      </c>
    </row>
    <row r="7" spans="1:36" x14ac:dyDescent="0.3">
      <c r="A7" s="16">
        <v>2.00000000000001E-3</v>
      </c>
      <c r="B7" s="17">
        <v>1600</v>
      </c>
      <c r="C7" s="17">
        <f t="shared" ref="C7:C70" si="3">SQRT(1600^2+1200^2)</f>
        <v>2000</v>
      </c>
      <c r="D7" s="3">
        <f t="shared" si="0"/>
        <v>9.4594594594595058</v>
      </c>
      <c r="E7" s="3">
        <f t="shared" si="0"/>
        <v>12.162162162162222</v>
      </c>
      <c r="F7" s="3">
        <f t="shared" si="0"/>
        <v>14.86486486486494</v>
      </c>
      <c r="G7" s="3">
        <f t="shared" si="0"/>
        <v>17.567567567567657</v>
      </c>
      <c r="H7" s="3">
        <f t="shared" si="0"/>
        <v>20.270270270270366</v>
      </c>
      <c r="I7" s="3">
        <f t="shared" si="0"/>
        <v>22.972972972973086</v>
      </c>
      <c r="J7" s="3">
        <f t="shared" si="0"/>
        <v>25.675675675675802</v>
      </c>
      <c r="K7" s="3">
        <f t="shared" si="0"/>
        <v>28.378378378378518</v>
      </c>
      <c r="L7" s="3">
        <f t="shared" si="0"/>
        <v>31.081081081081237</v>
      </c>
      <c r="M7" s="22">
        <f t="shared" ref="M7:U48" si="4">M$5/$V7</f>
        <v>4.729729729729752</v>
      </c>
      <c r="N7" s="22">
        <f t="shared" si="1"/>
        <v>6.08108108108111</v>
      </c>
      <c r="O7" s="22">
        <f t="shared" si="1"/>
        <v>7.432432432432468</v>
      </c>
      <c r="P7" s="22">
        <f t="shared" si="1"/>
        <v>8.7837837837838251</v>
      </c>
      <c r="Q7" s="22">
        <f t="shared" si="1"/>
        <v>10.135135135135183</v>
      </c>
      <c r="R7" s="22">
        <f t="shared" si="1"/>
        <v>11.486486486486541</v>
      </c>
      <c r="S7" s="22">
        <f t="shared" si="1"/>
        <v>12.837837837837899</v>
      </c>
      <c r="T7" s="22">
        <f t="shared" si="1"/>
        <v>14.189189189189257</v>
      </c>
      <c r="U7" s="22">
        <f t="shared" si="1"/>
        <v>15.540540540540615</v>
      </c>
      <c r="V7" s="2">
        <f t="shared" si="2"/>
        <v>739.99999999999648</v>
      </c>
      <c r="W7" s="2">
        <f t="shared" si="2"/>
        <v>1479.999999999993</v>
      </c>
      <c r="X7" s="2">
        <f t="shared" si="2"/>
        <v>2219.9999999999895</v>
      </c>
      <c r="Y7" s="2">
        <f t="shared" si="2"/>
        <v>2959.9999999999859</v>
      </c>
      <c r="Z7" s="2">
        <f t="shared" si="2"/>
        <v>3699.9999999999823</v>
      </c>
      <c r="AA7" s="2">
        <f t="shared" si="2"/>
        <v>4439.9999999999791</v>
      </c>
      <c r="AB7" s="2">
        <f t="shared" si="2"/>
        <v>5179.9999999999754</v>
      </c>
      <c r="AC7" s="2">
        <f t="shared" si="2"/>
        <v>5919.9999999999718</v>
      </c>
      <c r="AD7" s="2">
        <f t="shared" si="2"/>
        <v>6659.9999999999682</v>
      </c>
      <c r="AE7" s="2">
        <f t="shared" si="2"/>
        <v>7399.9999999999645</v>
      </c>
      <c r="AF7" s="2">
        <f t="shared" si="2"/>
        <v>8139.9999999999609</v>
      </c>
      <c r="AG7" s="2">
        <f t="shared" si="2"/>
        <v>8879.9999999999582</v>
      </c>
      <c r="AH7" s="2">
        <f t="shared" si="2"/>
        <v>9619.9999999999545</v>
      </c>
      <c r="AI7" s="2">
        <f t="shared" si="2"/>
        <v>10359.999999999951</v>
      </c>
      <c r="AJ7" s="2">
        <f t="shared" si="2"/>
        <v>11099.999999999947</v>
      </c>
    </row>
    <row r="8" spans="1:36" x14ac:dyDescent="0.3">
      <c r="A8" s="16">
        <v>3.00000000000001E-3</v>
      </c>
      <c r="B8" s="17">
        <v>1600</v>
      </c>
      <c r="C8" s="17">
        <f t="shared" si="3"/>
        <v>2000</v>
      </c>
      <c r="D8" s="3">
        <f t="shared" si="0"/>
        <v>14.189189189189237</v>
      </c>
      <c r="E8" s="3">
        <f t="shared" si="0"/>
        <v>18.243243243243302</v>
      </c>
      <c r="F8" s="3">
        <f t="shared" si="0"/>
        <v>22.297297297297373</v>
      </c>
      <c r="G8" s="3">
        <f t="shared" si="0"/>
        <v>26.351351351351436</v>
      </c>
      <c r="H8" s="3">
        <f t="shared" si="0"/>
        <v>30.405405405405499</v>
      </c>
      <c r="I8" s="3">
        <f t="shared" si="0"/>
        <v>34.459459459459573</v>
      </c>
      <c r="J8" s="3">
        <f t="shared" si="0"/>
        <v>38.513513513513644</v>
      </c>
      <c r="K8" s="3">
        <f t="shared" si="0"/>
        <v>42.567567567567707</v>
      </c>
      <c r="L8" s="3">
        <f t="shared" si="0"/>
        <v>46.621621621621777</v>
      </c>
      <c r="M8" s="22">
        <f t="shared" si="4"/>
        <v>7.0945945945946169</v>
      </c>
      <c r="N8" s="22">
        <f t="shared" si="1"/>
        <v>9.1216216216216495</v>
      </c>
      <c r="O8" s="22">
        <f t="shared" si="1"/>
        <v>11.148648648648683</v>
      </c>
      <c r="P8" s="22">
        <f t="shared" si="1"/>
        <v>13.175675675675716</v>
      </c>
      <c r="Q8" s="22">
        <f t="shared" si="1"/>
        <v>15.20270270270275</v>
      </c>
      <c r="R8" s="22">
        <f t="shared" si="1"/>
        <v>17.229729729729783</v>
      </c>
      <c r="S8" s="22">
        <f t="shared" si="1"/>
        <v>19.256756756756818</v>
      </c>
      <c r="T8" s="22">
        <f t="shared" si="1"/>
        <v>21.28378378378385</v>
      </c>
      <c r="U8" s="22">
        <f t="shared" si="1"/>
        <v>23.310810810810885</v>
      </c>
      <c r="V8" s="2">
        <f t="shared" si="2"/>
        <v>493.33333333333178</v>
      </c>
      <c r="W8" s="2">
        <f t="shared" si="2"/>
        <v>986.66666666666356</v>
      </c>
      <c r="X8" s="2">
        <f t="shared" si="2"/>
        <v>1479.9999999999952</v>
      </c>
      <c r="Y8" s="2">
        <f t="shared" si="2"/>
        <v>1973.3333333333271</v>
      </c>
      <c r="Z8" s="2">
        <f t="shared" si="2"/>
        <v>2466.6666666666588</v>
      </c>
      <c r="AA8" s="2">
        <f t="shared" si="2"/>
        <v>2959.9999999999905</v>
      </c>
      <c r="AB8" s="2">
        <f t="shared" si="2"/>
        <v>3453.3333333333226</v>
      </c>
      <c r="AC8" s="2">
        <f t="shared" si="2"/>
        <v>3946.6666666666542</v>
      </c>
      <c r="AD8" s="2">
        <f t="shared" si="2"/>
        <v>4439.9999999999864</v>
      </c>
      <c r="AE8" s="2">
        <f t="shared" si="2"/>
        <v>4933.3333333333176</v>
      </c>
      <c r="AF8" s="2">
        <f t="shared" si="2"/>
        <v>5426.6666666666497</v>
      </c>
      <c r="AG8" s="2">
        <f t="shared" si="2"/>
        <v>5919.9999999999809</v>
      </c>
      <c r="AH8" s="2">
        <f t="shared" si="2"/>
        <v>6413.333333333313</v>
      </c>
      <c r="AI8" s="2">
        <f t="shared" si="2"/>
        <v>6906.6666666666451</v>
      </c>
      <c r="AJ8" s="2">
        <f t="shared" si="2"/>
        <v>7399.9999999999764</v>
      </c>
    </row>
    <row r="9" spans="1:36" x14ac:dyDescent="0.3">
      <c r="A9" s="16">
        <v>4.0000000000000096E-3</v>
      </c>
      <c r="B9" s="17">
        <v>1600</v>
      </c>
      <c r="C9" s="17">
        <f t="shared" si="3"/>
        <v>2000</v>
      </c>
      <c r="D9" s="3">
        <f t="shared" si="0"/>
        <v>18.918918918918965</v>
      </c>
      <c r="E9" s="3">
        <f t="shared" si="0"/>
        <v>24.32432432432438</v>
      </c>
      <c r="F9" s="3">
        <f t="shared" si="0"/>
        <v>29.729729729729801</v>
      </c>
      <c r="G9" s="3">
        <f t="shared" si="0"/>
        <v>35.135135135135215</v>
      </c>
      <c r="H9" s="3">
        <f t="shared" si="0"/>
        <v>40.540540540540633</v>
      </c>
      <c r="I9" s="3">
        <f t="shared" si="0"/>
        <v>45.94594594594605</v>
      </c>
      <c r="J9" s="3">
        <f t="shared" si="0"/>
        <v>51.351351351351468</v>
      </c>
      <c r="K9" s="3">
        <f t="shared" si="0"/>
        <v>56.756756756756879</v>
      </c>
      <c r="L9" s="3">
        <f t="shared" si="0"/>
        <v>62.162162162162318</v>
      </c>
      <c r="M9" s="22">
        <f t="shared" si="4"/>
        <v>9.459459459459481</v>
      </c>
      <c r="N9" s="22">
        <f t="shared" si="1"/>
        <v>12.16216216216219</v>
      </c>
      <c r="O9" s="22">
        <f t="shared" si="1"/>
        <v>14.864864864864899</v>
      </c>
      <c r="P9" s="22">
        <f t="shared" si="1"/>
        <v>17.567567567567608</v>
      </c>
      <c r="Q9" s="22">
        <f t="shared" si="1"/>
        <v>20.270270270270316</v>
      </c>
      <c r="R9" s="22">
        <f t="shared" si="1"/>
        <v>22.972972972973025</v>
      </c>
      <c r="S9" s="22">
        <f t="shared" si="1"/>
        <v>25.675675675675734</v>
      </c>
      <c r="T9" s="22">
        <f t="shared" si="1"/>
        <v>28.378378378378443</v>
      </c>
      <c r="U9" s="22">
        <f t="shared" si="1"/>
        <v>31.081081081081152</v>
      </c>
      <c r="V9" s="2">
        <f t="shared" si="2"/>
        <v>369.99999999999915</v>
      </c>
      <c r="W9" s="2">
        <f t="shared" si="2"/>
        <v>739.99999999999829</v>
      </c>
      <c r="X9" s="2">
        <f t="shared" si="2"/>
        <v>1109.9999999999973</v>
      </c>
      <c r="Y9" s="2">
        <f t="shared" si="2"/>
        <v>1479.9999999999966</v>
      </c>
      <c r="Z9" s="2">
        <f t="shared" si="2"/>
        <v>1849.9999999999957</v>
      </c>
      <c r="AA9" s="2">
        <f t="shared" si="2"/>
        <v>2219.9999999999945</v>
      </c>
      <c r="AB9" s="2">
        <f t="shared" si="2"/>
        <v>2589.9999999999941</v>
      </c>
      <c r="AC9" s="2">
        <f t="shared" si="2"/>
        <v>2959.9999999999932</v>
      </c>
      <c r="AD9" s="2">
        <f t="shared" si="2"/>
        <v>3329.9999999999923</v>
      </c>
      <c r="AE9" s="2">
        <f t="shared" si="2"/>
        <v>3699.9999999999914</v>
      </c>
      <c r="AF9" s="2">
        <f t="shared" si="2"/>
        <v>4069.9999999999905</v>
      </c>
      <c r="AG9" s="2">
        <f t="shared" si="2"/>
        <v>4439.9999999999891</v>
      </c>
      <c r="AH9" s="2">
        <f t="shared" si="2"/>
        <v>4809.9999999999882</v>
      </c>
      <c r="AI9" s="2">
        <f t="shared" si="2"/>
        <v>5179.9999999999882</v>
      </c>
      <c r="AJ9" s="2">
        <f t="shared" si="2"/>
        <v>5549.9999999999873</v>
      </c>
    </row>
    <row r="10" spans="1:36" x14ac:dyDescent="0.3">
      <c r="A10" s="16">
        <v>5.0000000000000001E-3</v>
      </c>
      <c r="B10" s="17">
        <v>1600</v>
      </c>
      <c r="C10" s="17">
        <f t="shared" si="3"/>
        <v>2000</v>
      </c>
      <c r="D10" s="3">
        <f t="shared" si="0"/>
        <v>23.648648648648649</v>
      </c>
      <c r="E10" s="3">
        <f t="shared" si="0"/>
        <v>30.4054054054054</v>
      </c>
      <c r="F10" s="3">
        <f t="shared" si="0"/>
        <v>37.162162162162161</v>
      </c>
      <c r="G10" s="3">
        <f t="shared" si="0"/>
        <v>43.918918918918912</v>
      </c>
      <c r="H10" s="3">
        <f t="shared" si="0"/>
        <v>50.67567567567567</v>
      </c>
      <c r="I10" s="3">
        <f t="shared" si="0"/>
        <v>57.432432432432421</v>
      </c>
      <c r="J10" s="3">
        <f t="shared" si="0"/>
        <v>64.189189189189179</v>
      </c>
      <c r="K10" s="3">
        <f t="shared" si="0"/>
        <v>70.945945945945937</v>
      </c>
      <c r="L10" s="3">
        <f t="shared" si="0"/>
        <v>77.702702702702695</v>
      </c>
      <c r="M10" s="22">
        <f t="shared" si="4"/>
        <v>11.824324324324323</v>
      </c>
      <c r="N10" s="22">
        <f t="shared" si="1"/>
        <v>15.2027027027027</v>
      </c>
      <c r="O10" s="22">
        <f t="shared" si="1"/>
        <v>18.581081081081077</v>
      </c>
      <c r="P10" s="22">
        <f t="shared" si="1"/>
        <v>21.959459459459456</v>
      </c>
      <c r="Q10" s="22">
        <f t="shared" si="1"/>
        <v>25.337837837837832</v>
      </c>
      <c r="R10" s="22">
        <f t="shared" si="1"/>
        <v>28.71621621621621</v>
      </c>
      <c r="S10" s="22">
        <f t="shared" si="1"/>
        <v>32.094594594594589</v>
      </c>
      <c r="T10" s="22">
        <f t="shared" si="1"/>
        <v>35.472972972972968</v>
      </c>
      <c r="U10" s="22">
        <f t="shared" si="1"/>
        <v>38.851351351351347</v>
      </c>
      <c r="V10" s="2">
        <f t="shared" si="2"/>
        <v>296.00000000000006</v>
      </c>
      <c r="W10" s="2">
        <f t="shared" si="2"/>
        <v>592.00000000000011</v>
      </c>
      <c r="X10" s="2">
        <f t="shared" si="2"/>
        <v>888.00000000000011</v>
      </c>
      <c r="Y10" s="2">
        <f t="shared" si="2"/>
        <v>1184.0000000000002</v>
      </c>
      <c r="Z10" s="2">
        <f t="shared" si="2"/>
        <v>1480.0000000000002</v>
      </c>
      <c r="AA10" s="2">
        <f t="shared" si="2"/>
        <v>1776.0000000000002</v>
      </c>
      <c r="AB10" s="2">
        <f t="shared" si="2"/>
        <v>2072.0000000000005</v>
      </c>
      <c r="AC10" s="2">
        <f t="shared" si="2"/>
        <v>2368.0000000000005</v>
      </c>
      <c r="AD10" s="2">
        <f t="shared" si="2"/>
        <v>2664.0000000000005</v>
      </c>
      <c r="AE10" s="2">
        <f t="shared" si="2"/>
        <v>2960.0000000000005</v>
      </c>
      <c r="AF10" s="2">
        <f t="shared" si="2"/>
        <v>3256.0000000000005</v>
      </c>
      <c r="AG10" s="2">
        <f t="shared" si="2"/>
        <v>3552.0000000000005</v>
      </c>
      <c r="AH10" s="2">
        <f t="shared" si="2"/>
        <v>3848.0000000000005</v>
      </c>
      <c r="AI10" s="2">
        <f t="shared" si="2"/>
        <v>4144.0000000000009</v>
      </c>
      <c r="AJ10" s="2">
        <f t="shared" si="2"/>
        <v>4440.0000000000009</v>
      </c>
    </row>
    <row r="11" spans="1:36" x14ac:dyDescent="0.3">
      <c r="A11" s="16">
        <v>6.0000000000000001E-3</v>
      </c>
      <c r="B11" s="17">
        <v>1600</v>
      </c>
      <c r="C11" s="17">
        <f t="shared" si="3"/>
        <v>2000</v>
      </c>
      <c r="D11" s="3">
        <f t="shared" si="0"/>
        <v>28.378378378378379</v>
      </c>
      <c r="E11" s="3">
        <f t="shared" si="0"/>
        <v>36.486486486486477</v>
      </c>
      <c r="F11" s="3">
        <f t="shared" si="0"/>
        <v>44.594594594594589</v>
      </c>
      <c r="G11" s="3">
        <f t="shared" si="0"/>
        <v>52.702702702702702</v>
      </c>
      <c r="H11" s="3">
        <f t="shared" si="0"/>
        <v>60.8108108108108</v>
      </c>
      <c r="I11" s="3">
        <f t="shared" si="0"/>
        <v>68.918918918918905</v>
      </c>
      <c r="J11" s="3">
        <f t="shared" si="0"/>
        <v>77.027027027027017</v>
      </c>
      <c r="K11" s="3">
        <f t="shared" si="0"/>
        <v>85.135135135135116</v>
      </c>
      <c r="L11" s="3">
        <f t="shared" si="0"/>
        <v>93.243243243243256</v>
      </c>
      <c r="M11" s="22">
        <f t="shared" si="4"/>
        <v>14.189189189189188</v>
      </c>
      <c r="N11" s="22">
        <f t="shared" si="1"/>
        <v>18.243243243243242</v>
      </c>
      <c r="O11" s="22">
        <f t="shared" si="1"/>
        <v>22.297297297297295</v>
      </c>
      <c r="P11" s="22">
        <f t="shared" si="1"/>
        <v>26.351351351351351</v>
      </c>
      <c r="Q11" s="22">
        <f t="shared" si="1"/>
        <v>30.405405405405403</v>
      </c>
      <c r="R11" s="22">
        <f t="shared" si="1"/>
        <v>34.45945945945946</v>
      </c>
      <c r="S11" s="22">
        <f t="shared" si="1"/>
        <v>38.513513513513509</v>
      </c>
      <c r="T11" s="22">
        <f t="shared" si="1"/>
        <v>42.567567567567565</v>
      </c>
      <c r="U11" s="22">
        <f t="shared" si="1"/>
        <v>46.621621621621621</v>
      </c>
      <c r="V11" s="2">
        <f t="shared" si="2"/>
        <v>246.66666666666669</v>
      </c>
      <c r="W11" s="2">
        <f t="shared" si="2"/>
        <v>493.33333333333337</v>
      </c>
      <c r="X11" s="2">
        <f t="shared" si="2"/>
        <v>740</v>
      </c>
      <c r="Y11" s="2">
        <f t="shared" si="2"/>
        <v>986.66666666666674</v>
      </c>
      <c r="Z11" s="2">
        <f t="shared" si="2"/>
        <v>1233.3333333333335</v>
      </c>
      <c r="AA11" s="2">
        <f t="shared" si="2"/>
        <v>1480</v>
      </c>
      <c r="AB11" s="2">
        <f t="shared" si="2"/>
        <v>1726.6666666666667</v>
      </c>
      <c r="AC11" s="2">
        <f t="shared" si="2"/>
        <v>1973.3333333333335</v>
      </c>
      <c r="AD11" s="2">
        <f t="shared" si="2"/>
        <v>2220</v>
      </c>
      <c r="AE11" s="2">
        <f t="shared" si="2"/>
        <v>2466.666666666667</v>
      </c>
      <c r="AF11" s="2">
        <f t="shared" si="2"/>
        <v>2713.3333333333335</v>
      </c>
      <c r="AG11" s="2">
        <f t="shared" si="2"/>
        <v>2960</v>
      </c>
      <c r="AH11" s="2">
        <f t="shared" si="2"/>
        <v>3206.666666666667</v>
      </c>
      <c r="AI11" s="2">
        <f t="shared" si="2"/>
        <v>3453.3333333333335</v>
      </c>
      <c r="AJ11" s="2">
        <f t="shared" si="2"/>
        <v>3700</v>
      </c>
    </row>
    <row r="12" spans="1:36" x14ac:dyDescent="0.3">
      <c r="A12" s="16">
        <v>7.0000000000000001E-3</v>
      </c>
      <c r="B12" s="17">
        <v>1600</v>
      </c>
      <c r="C12" s="17">
        <f t="shared" si="3"/>
        <v>2000</v>
      </c>
      <c r="D12" s="3">
        <f t="shared" si="0"/>
        <v>33.108108108108105</v>
      </c>
      <c r="E12" s="3">
        <f t="shared" si="0"/>
        <v>42.567567567567558</v>
      </c>
      <c r="F12" s="3">
        <f t="shared" si="0"/>
        <v>52.027027027027032</v>
      </c>
      <c r="G12" s="3">
        <f t="shared" si="0"/>
        <v>61.486486486486484</v>
      </c>
      <c r="H12" s="3">
        <f t="shared" si="0"/>
        <v>70.945945945945937</v>
      </c>
      <c r="I12" s="3">
        <f t="shared" si="0"/>
        <v>80.405405405405389</v>
      </c>
      <c r="J12" s="3">
        <f t="shared" si="0"/>
        <v>89.864864864864842</v>
      </c>
      <c r="K12" s="3">
        <f t="shared" si="0"/>
        <v>99.324324324324323</v>
      </c>
      <c r="L12" s="3">
        <f t="shared" si="0"/>
        <v>108.78378378378379</v>
      </c>
      <c r="M12" s="22">
        <f t="shared" si="4"/>
        <v>16.554054054054049</v>
      </c>
      <c r="N12" s="22">
        <f t="shared" si="1"/>
        <v>21.283783783783779</v>
      </c>
      <c r="O12" s="22">
        <f t="shared" si="1"/>
        <v>26.013513513513509</v>
      </c>
      <c r="P12" s="22">
        <f t="shared" si="1"/>
        <v>30.743243243243235</v>
      </c>
      <c r="Q12" s="22">
        <f t="shared" si="1"/>
        <v>35.472972972972968</v>
      </c>
      <c r="R12" s="22">
        <f t="shared" si="1"/>
        <v>40.202702702702695</v>
      </c>
      <c r="S12" s="22">
        <f t="shared" si="1"/>
        <v>44.932432432432421</v>
      </c>
      <c r="T12" s="22">
        <f t="shared" si="1"/>
        <v>49.662162162162154</v>
      </c>
      <c r="U12" s="22">
        <f t="shared" si="1"/>
        <v>54.391891891891881</v>
      </c>
      <c r="V12" s="2">
        <f t="shared" si="2"/>
        <v>211.42857142857147</v>
      </c>
      <c r="W12" s="2">
        <f t="shared" si="2"/>
        <v>422.85714285714295</v>
      </c>
      <c r="X12" s="2">
        <f t="shared" si="2"/>
        <v>634.28571428571445</v>
      </c>
      <c r="Y12" s="2">
        <f t="shared" si="2"/>
        <v>845.71428571428589</v>
      </c>
      <c r="Z12" s="2">
        <f t="shared" si="2"/>
        <v>1057.1428571428573</v>
      </c>
      <c r="AA12" s="2">
        <f t="shared" si="2"/>
        <v>1268.5714285714289</v>
      </c>
      <c r="AB12" s="2">
        <f t="shared" si="2"/>
        <v>1480.0000000000002</v>
      </c>
      <c r="AC12" s="2">
        <f t="shared" si="2"/>
        <v>1691.4285714285718</v>
      </c>
      <c r="AD12" s="2">
        <f t="shared" si="2"/>
        <v>1902.8571428571433</v>
      </c>
      <c r="AE12" s="2">
        <f t="shared" si="2"/>
        <v>2114.2857142857147</v>
      </c>
      <c r="AF12" s="2">
        <f t="shared" si="2"/>
        <v>2325.7142857142862</v>
      </c>
      <c r="AG12" s="2">
        <f t="shared" si="2"/>
        <v>2537.1428571428578</v>
      </c>
      <c r="AH12" s="2">
        <f t="shared" si="2"/>
        <v>2748.5714285714294</v>
      </c>
      <c r="AI12" s="2">
        <f t="shared" si="2"/>
        <v>2960.0000000000005</v>
      </c>
      <c r="AJ12" s="2">
        <f t="shared" si="2"/>
        <v>3171.428571428572</v>
      </c>
    </row>
    <row r="13" spans="1:36" x14ac:dyDescent="0.3">
      <c r="A13" s="16">
        <v>8.0000000000000002E-3</v>
      </c>
      <c r="B13" s="17">
        <v>1600</v>
      </c>
      <c r="C13" s="17">
        <f t="shared" si="3"/>
        <v>2000</v>
      </c>
      <c r="D13" s="3">
        <f t="shared" si="0"/>
        <v>37.837837837837839</v>
      </c>
      <c r="E13" s="3">
        <f t="shared" si="0"/>
        <v>48.648648648648646</v>
      </c>
      <c r="F13" s="3">
        <f t="shared" si="0"/>
        <v>59.45945945945946</v>
      </c>
      <c r="G13" s="3">
        <f t="shared" si="0"/>
        <v>70.270270270270274</v>
      </c>
      <c r="H13" s="3">
        <f t="shared" si="0"/>
        <v>81.081081081081066</v>
      </c>
      <c r="I13" s="3">
        <f t="shared" si="0"/>
        <v>91.891891891891873</v>
      </c>
      <c r="J13" s="3">
        <f t="shared" si="0"/>
        <v>102.70270270270269</v>
      </c>
      <c r="K13" s="3">
        <f t="shared" si="0"/>
        <v>113.51351351351352</v>
      </c>
      <c r="L13" s="3">
        <f t="shared" si="0"/>
        <v>124.32432432432432</v>
      </c>
      <c r="M13" s="22">
        <f t="shared" si="4"/>
        <v>18.918918918918912</v>
      </c>
      <c r="N13" s="22">
        <f t="shared" si="1"/>
        <v>24.324324324324316</v>
      </c>
      <c r="O13" s="22">
        <f t="shared" si="1"/>
        <v>29.729729729729719</v>
      </c>
      <c r="P13" s="22">
        <f t="shared" si="1"/>
        <v>35.135135135135123</v>
      </c>
      <c r="Q13" s="22">
        <f t="shared" si="1"/>
        <v>40.540540540540526</v>
      </c>
      <c r="R13" s="22">
        <f t="shared" si="1"/>
        <v>45.94594594594593</v>
      </c>
      <c r="S13" s="22">
        <f t="shared" si="1"/>
        <v>51.351351351351333</v>
      </c>
      <c r="T13" s="22">
        <f t="shared" si="1"/>
        <v>56.756756756756737</v>
      </c>
      <c r="U13" s="22">
        <f t="shared" si="1"/>
        <v>62.16216216216214</v>
      </c>
      <c r="V13" s="2">
        <f t="shared" si="2"/>
        <v>185.00000000000006</v>
      </c>
      <c r="W13" s="2">
        <f t="shared" si="2"/>
        <v>370.00000000000011</v>
      </c>
      <c r="X13" s="2">
        <f t="shared" si="2"/>
        <v>555.00000000000011</v>
      </c>
      <c r="Y13" s="2">
        <f t="shared" si="2"/>
        <v>740.00000000000023</v>
      </c>
      <c r="Z13" s="2">
        <f t="shared" si="2"/>
        <v>925.00000000000023</v>
      </c>
      <c r="AA13" s="2">
        <f t="shared" si="2"/>
        <v>1110.0000000000002</v>
      </c>
      <c r="AB13" s="2">
        <f t="shared" si="2"/>
        <v>1295.0000000000002</v>
      </c>
      <c r="AC13" s="2">
        <f t="shared" si="2"/>
        <v>1480.0000000000005</v>
      </c>
      <c r="AD13" s="2">
        <f t="shared" si="2"/>
        <v>1665.0000000000005</v>
      </c>
      <c r="AE13" s="2">
        <f t="shared" si="2"/>
        <v>1850.0000000000005</v>
      </c>
      <c r="AF13" s="2">
        <f t="shared" si="2"/>
        <v>2035.0000000000005</v>
      </c>
      <c r="AG13" s="2">
        <f t="shared" si="2"/>
        <v>2220.0000000000005</v>
      </c>
      <c r="AH13" s="2">
        <f t="shared" si="2"/>
        <v>2405.0000000000005</v>
      </c>
      <c r="AI13" s="2">
        <f t="shared" si="2"/>
        <v>2590.0000000000005</v>
      </c>
      <c r="AJ13" s="2">
        <f t="shared" si="2"/>
        <v>2775.0000000000005</v>
      </c>
    </row>
    <row r="14" spans="1:36" x14ac:dyDescent="0.3">
      <c r="A14" s="16">
        <v>8.9999999999999993E-3</v>
      </c>
      <c r="B14" s="17">
        <v>1600</v>
      </c>
      <c r="C14" s="17">
        <f t="shared" si="3"/>
        <v>2000</v>
      </c>
      <c r="D14" s="3">
        <f t="shared" si="0"/>
        <v>42.567567567567558</v>
      </c>
      <c r="E14" s="3">
        <f t="shared" si="0"/>
        <v>54.729729729729719</v>
      </c>
      <c r="F14" s="3">
        <f t="shared" si="0"/>
        <v>66.891891891891888</v>
      </c>
      <c r="G14" s="3">
        <f t="shared" si="0"/>
        <v>79.054054054054049</v>
      </c>
      <c r="H14" s="3">
        <f t="shared" si="0"/>
        <v>91.216216216216182</v>
      </c>
      <c r="I14" s="3">
        <f t="shared" si="0"/>
        <v>103.37837837837836</v>
      </c>
      <c r="J14" s="3">
        <f t="shared" si="0"/>
        <v>115.54054054054052</v>
      </c>
      <c r="K14" s="3">
        <f t="shared" si="0"/>
        <v>127.70270270270268</v>
      </c>
      <c r="L14" s="3">
        <f t="shared" si="0"/>
        <v>139.86486486486487</v>
      </c>
      <c r="M14" s="22">
        <f t="shared" si="4"/>
        <v>21.283783783783779</v>
      </c>
      <c r="N14" s="22">
        <f t="shared" si="1"/>
        <v>27.36486486486486</v>
      </c>
      <c r="O14" s="22">
        <f t="shared" si="1"/>
        <v>33.445945945945937</v>
      </c>
      <c r="P14" s="22">
        <f t="shared" si="1"/>
        <v>39.527027027027017</v>
      </c>
      <c r="Q14" s="22">
        <f t="shared" si="1"/>
        <v>45.608108108108098</v>
      </c>
      <c r="R14" s="22">
        <f t="shared" si="1"/>
        <v>51.689189189189179</v>
      </c>
      <c r="S14" s="22">
        <f t="shared" si="1"/>
        <v>57.770270270270252</v>
      </c>
      <c r="T14" s="22">
        <f t="shared" si="1"/>
        <v>63.851351351351333</v>
      </c>
      <c r="U14" s="22">
        <f t="shared" si="1"/>
        <v>69.932432432432421</v>
      </c>
      <c r="V14" s="2">
        <f t="shared" si="2"/>
        <v>164.44444444444449</v>
      </c>
      <c r="W14" s="2">
        <f t="shared" si="2"/>
        <v>328.88888888888897</v>
      </c>
      <c r="X14" s="2">
        <f t="shared" si="2"/>
        <v>493.33333333333343</v>
      </c>
      <c r="Y14" s="2">
        <f t="shared" si="2"/>
        <v>657.77777777777794</v>
      </c>
      <c r="Z14" s="2">
        <f t="shared" si="2"/>
        <v>822.2222222222224</v>
      </c>
      <c r="AA14" s="2">
        <f t="shared" si="2"/>
        <v>986.66666666666686</v>
      </c>
      <c r="AB14" s="2">
        <f t="shared" si="2"/>
        <v>1151.1111111111113</v>
      </c>
      <c r="AC14" s="2">
        <f t="shared" si="2"/>
        <v>1315.5555555555559</v>
      </c>
      <c r="AD14" s="2">
        <f t="shared" si="2"/>
        <v>1480.0000000000002</v>
      </c>
      <c r="AE14" s="2">
        <f t="shared" si="2"/>
        <v>1644.4444444444448</v>
      </c>
      <c r="AF14" s="2">
        <f t="shared" si="2"/>
        <v>1808.8888888888891</v>
      </c>
      <c r="AG14" s="2">
        <f t="shared" si="2"/>
        <v>1973.3333333333337</v>
      </c>
      <c r="AH14" s="2">
        <f t="shared" si="2"/>
        <v>2137.7777777777783</v>
      </c>
      <c r="AI14" s="2">
        <f t="shared" si="2"/>
        <v>2302.2222222222226</v>
      </c>
      <c r="AJ14" s="2">
        <f t="shared" si="2"/>
        <v>2466.666666666667</v>
      </c>
    </row>
    <row r="15" spans="1:36" x14ac:dyDescent="0.3">
      <c r="A15" s="16">
        <v>0.01</v>
      </c>
      <c r="B15" s="17">
        <v>1600</v>
      </c>
      <c r="C15" s="17">
        <f t="shared" si="3"/>
        <v>2000</v>
      </c>
      <c r="D15" s="3">
        <f t="shared" si="0"/>
        <v>47.297297297297298</v>
      </c>
      <c r="E15" s="3">
        <f t="shared" si="0"/>
        <v>60.8108108108108</v>
      </c>
      <c r="F15" s="3">
        <f t="shared" si="0"/>
        <v>74.324324324324323</v>
      </c>
      <c r="G15" s="3">
        <f t="shared" si="0"/>
        <v>87.837837837837824</v>
      </c>
      <c r="H15" s="3">
        <f t="shared" si="0"/>
        <v>101.35135135135134</v>
      </c>
      <c r="I15" s="3">
        <f t="shared" si="0"/>
        <v>114.86486486486484</v>
      </c>
      <c r="J15" s="3">
        <f t="shared" si="0"/>
        <v>128.37837837837836</v>
      </c>
      <c r="K15" s="3">
        <f t="shared" si="0"/>
        <v>141.89189189189187</v>
      </c>
      <c r="L15" s="3">
        <f t="shared" si="0"/>
        <v>155.40540540540539</v>
      </c>
      <c r="M15" s="22">
        <f t="shared" si="4"/>
        <v>23.648648648648646</v>
      </c>
      <c r="N15" s="22">
        <f t="shared" si="1"/>
        <v>30.4054054054054</v>
      </c>
      <c r="O15" s="22">
        <f t="shared" si="1"/>
        <v>37.162162162162154</v>
      </c>
      <c r="P15" s="22">
        <f t="shared" si="1"/>
        <v>43.918918918918912</v>
      </c>
      <c r="Q15" s="22">
        <f t="shared" si="1"/>
        <v>50.675675675675663</v>
      </c>
      <c r="R15" s="22">
        <f t="shared" si="1"/>
        <v>57.432432432432421</v>
      </c>
      <c r="S15" s="22">
        <f t="shared" si="1"/>
        <v>64.189189189189179</v>
      </c>
      <c r="T15" s="22">
        <f t="shared" si="1"/>
        <v>70.945945945945937</v>
      </c>
      <c r="U15" s="22">
        <f t="shared" si="1"/>
        <v>77.702702702702695</v>
      </c>
      <c r="V15" s="2">
        <f t="shared" si="2"/>
        <v>148.00000000000003</v>
      </c>
      <c r="W15" s="2">
        <f t="shared" si="2"/>
        <v>296.00000000000006</v>
      </c>
      <c r="X15" s="2">
        <f t="shared" si="2"/>
        <v>444.00000000000006</v>
      </c>
      <c r="Y15" s="2">
        <f t="shared" si="2"/>
        <v>592.00000000000011</v>
      </c>
      <c r="Z15" s="2">
        <f t="shared" si="2"/>
        <v>740.00000000000011</v>
      </c>
      <c r="AA15" s="2">
        <f t="shared" si="2"/>
        <v>888.00000000000011</v>
      </c>
      <c r="AB15" s="2">
        <f t="shared" si="2"/>
        <v>1036.0000000000002</v>
      </c>
      <c r="AC15" s="2">
        <f t="shared" si="2"/>
        <v>1184.0000000000002</v>
      </c>
      <c r="AD15" s="2">
        <f t="shared" si="2"/>
        <v>1332.0000000000002</v>
      </c>
      <c r="AE15" s="2">
        <f t="shared" si="2"/>
        <v>1480.0000000000002</v>
      </c>
      <c r="AF15" s="2">
        <f t="shared" si="2"/>
        <v>1628.0000000000002</v>
      </c>
      <c r="AG15" s="2">
        <f t="shared" si="2"/>
        <v>1776.0000000000002</v>
      </c>
      <c r="AH15" s="2">
        <f t="shared" si="2"/>
        <v>1924.0000000000002</v>
      </c>
      <c r="AI15" s="2">
        <f t="shared" si="2"/>
        <v>2072.0000000000005</v>
      </c>
      <c r="AJ15" s="2">
        <f t="shared" si="2"/>
        <v>2220.0000000000005</v>
      </c>
    </row>
    <row r="16" spans="1:36" x14ac:dyDescent="0.3">
      <c r="A16" s="16">
        <v>1.0999999999999999E-2</v>
      </c>
      <c r="B16" s="17">
        <v>1600</v>
      </c>
      <c r="C16" s="17">
        <f t="shared" si="3"/>
        <v>2000</v>
      </c>
      <c r="D16" s="3">
        <f t="shared" si="0"/>
        <v>52.027027027027032</v>
      </c>
      <c r="E16" s="3">
        <f t="shared" si="0"/>
        <v>66.891891891891873</v>
      </c>
      <c r="F16" s="3">
        <f t="shared" si="0"/>
        <v>81.756756756756758</v>
      </c>
      <c r="G16" s="3">
        <f t="shared" si="0"/>
        <v>96.621621621621628</v>
      </c>
      <c r="H16" s="3">
        <f t="shared" si="0"/>
        <v>111.48648648648647</v>
      </c>
      <c r="I16" s="3">
        <f t="shared" si="0"/>
        <v>126.35135135135133</v>
      </c>
      <c r="J16" s="3">
        <f t="shared" si="0"/>
        <v>141.2162162162162</v>
      </c>
      <c r="K16" s="3">
        <f t="shared" si="0"/>
        <v>156.08108108108104</v>
      </c>
      <c r="L16" s="3">
        <f t="shared" si="0"/>
        <v>170.94594594594594</v>
      </c>
      <c r="M16" s="22">
        <f t="shared" si="4"/>
        <v>26.013513513513512</v>
      </c>
      <c r="N16" s="22">
        <f t="shared" si="1"/>
        <v>33.445945945945944</v>
      </c>
      <c r="O16" s="22">
        <f t="shared" si="1"/>
        <v>40.878378378378372</v>
      </c>
      <c r="P16" s="22">
        <f t="shared" si="1"/>
        <v>48.310810810810807</v>
      </c>
      <c r="Q16" s="22">
        <f t="shared" si="1"/>
        <v>55.743243243243235</v>
      </c>
      <c r="R16" s="22">
        <f t="shared" si="1"/>
        <v>63.17567567567567</v>
      </c>
      <c r="S16" s="22">
        <f t="shared" si="1"/>
        <v>70.608108108108098</v>
      </c>
      <c r="T16" s="22">
        <f t="shared" si="1"/>
        <v>78.040540540540533</v>
      </c>
      <c r="U16" s="22">
        <f t="shared" si="1"/>
        <v>85.472972972972968</v>
      </c>
      <c r="V16" s="2">
        <f t="shared" ref="V16:AJ25" si="5">2*V$5*6563/($A16*($B$3/$B$1)/($B$2))</f>
        <v>134.54545454545456</v>
      </c>
      <c r="W16" s="2">
        <f t="shared" si="5"/>
        <v>269.09090909090912</v>
      </c>
      <c r="X16" s="2">
        <f t="shared" si="5"/>
        <v>403.63636363636374</v>
      </c>
      <c r="Y16" s="2">
        <f t="shared" si="5"/>
        <v>538.18181818181824</v>
      </c>
      <c r="Z16" s="2">
        <f t="shared" si="5"/>
        <v>672.72727272727286</v>
      </c>
      <c r="AA16" s="2">
        <f t="shared" si="5"/>
        <v>807.27272727272748</v>
      </c>
      <c r="AB16" s="2">
        <f t="shared" si="5"/>
        <v>941.81818181818198</v>
      </c>
      <c r="AC16" s="2">
        <f t="shared" si="5"/>
        <v>1076.3636363636365</v>
      </c>
      <c r="AD16" s="2">
        <f t="shared" si="5"/>
        <v>1210.9090909090912</v>
      </c>
      <c r="AE16" s="2">
        <f t="shared" si="5"/>
        <v>1345.4545454545457</v>
      </c>
      <c r="AF16" s="2">
        <f t="shared" si="5"/>
        <v>1480.0000000000002</v>
      </c>
      <c r="AG16" s="2">
        <f t="shared" si="5"/>
        <v>1614.545454545455</v>
      </c>
      <c r="AH16" s="2">
        <f t="shared" si="5"/>
        <v>1749.0909090909095</v>
      </c>
      <c r="AI16" s="2">
        <f t="shared" si="5"/>
        <v>1883.636363636364</v>
      </c>
      <c r="AJ16" s="2">
        <f t="shared" si="5"/>
        <v>2018.1818181818187</v>
      </c>
    </row>
    <row r="17" spans="1:36" x14ac:dyDescent="0.3">
      <c r="A17" s="16">
        <v>1.2E-2</v>
      </c>
      <c r="B17" s="17">
        <v>1600</v>
      </c>
      <c r="C17" s="17">
        <f t="shared" si="3"/>
        <v>2000</v>
      </c>
      <c r="D17" s="3">
        <f t="shared" si="0"/>
        <v>56.756756756756758</v>
      </c>
      <c r="E17" s="3">
        <f t="shared" si="0"/>
        <v>72.972972972972954</v>
      </c>
      <c r="F17" s="3">
        <f t="shared" si="0"/>
        <v>89.189189189189179</v>
      </c>
      <c r="G17" s="3">
        <f t="shared" si="0"/>
        <v>105.4054054054054</v>
      </c>
      <c r="H17" s="3">
        <f t="shared" si="0"/>
        <v>121.6216216216216</v>
      </c>
      <c r="I17" s="3">
        <f t="shared" si="0"/>
        <v>137.83783783783781</v>
      </c>
      <c r="J17" s="3">
        <f t="shared" si="0"/>
        <v>154.05405405405403</v>
      </c>
      <c r="K17" s="3">
        <f t="shared" si="0"/>
        <v>170.27027027027023</v>
      </c>
      <c r="L17" s="3">
        <f t="shared" si="0"/>
        <v>186.48648648648651</v>
      </c>
      <c r="M17" s="22">
        <f t="shared" si="4"/>
        <v>28.378378378378375</v>
      </c>
      <c r="N17" s="22">
        <f t="shared" si="1"/>
        <v>36.486486486486484</v>
      </c>
      <c r="O17" s="22">
        <f t="shared" si="1"/>
        <v>44.594594594594589</v>
      </c>
      <c r="P17" s="22">
        <f t="shared" si="1"/>
        <v>52.702702702702702</v>
      </c>
      <c r="Q17" s="22">
        <f t="shared" si="1"/>
        <v>60.810810810810807</v>
      </c>
      <c r="R17" s="22">
        <f t="shared" si="1"/>
        <v>68.918918918918919</v>
      </c>
      <c r="S17" s="22">
        <f t="shared" si="1"/>
        <v>77.027027027027017</v>
      </c>
      <c r="T17" s="22">
        <f t="shared" si="1"/>
        <v>85.13513513513513</v>
      </c>
      <c r="U17" s="22">
        <f t="shared" si="1"/>
        <v>93.243243243243242</v>
      </c>
      <c r="V17" s="2">
        <f t="shared" si="5"/>
        <v>123.33333333333334</v>
      </c>
      <c r="W17" s="2">
        <f t="shared" si="5"/>
        <v>246.66666666666669</v>
      </c>
      <c r="X17" s="2">
        <f t="shared" si="5"/>
        <v>370</v>
      </c>
      <c r="Y17" s="2">
        <f t="shared" si="5"/>
        <v>493.33333333333337</v>
      </c>
      <c r="Z17" s="2">
        <f t="shared" si="5"/>
        <v>616.66666666666674</v>
      </c>
      <c r="AA17" s="2">
        <f t="shared" si="5"/>
        <v>740</v>
      </c>
      <c r="AB17" s="2">
        <f t="shared" si="5"/>
        <v>863.33333333333337</v>
      </c>
      <c r="AC17" s="2">
        <f t="shared" si="5"/>
        <v>986.66666666666674</v>
      </c>
      <c r="AD17" s="2">
        <f t="shared" si="5"/>
        <v>1110</v>
      </c>
      <c r="AE17" s="2">
        <f t="shared" si="5"/>
        <v>1233.3333333333335</v>
      </c>
      <c r="AF17" s="2">
        <f t="shared" si="5"/>
        <v>1356.6666666666667</v>
      </c>
      <c r="AG17" s="2">
        <f t="shared" si="5"/>
        <v>1480</v>
      </c>
      <c r="AH17" s="2">
        <f t="shared" si="5"/>
        <v>1603.3333333333335</v>
      </c>
      <c r="AI17" s="2">
        <f t="shared" si="5"/>
        <v>1726.6666666666667</v>
      </c>
      <c r="AJ17" s="2">
        <f t="shared" si="5"/>
        <v>1850</v>
      </c>
    </row>
    <row r="18" spans="1:36" x14ac:dyDescent="0.3">
      <c r="A18" s="16">
        <v>1.2999999999999999E-2</v>
      </c>
      <c r="B18" s="17">
        <v>1600</v>
      </c>
      <c r="C18" s="17">
        <f t="shared" si="3"/>
        <v>2000</v>
      </c>
      <c r="D18" s="3">
        <f t="shared" si="0"/>
        <v>61.486486486486484</v>
      </c>
      <c r="E18" s="3">
        <f t="shared" si="0"/>
        <v>79.054054054054035</v>
      </c>
      <c r="F18" s="3">
        <f t="shared" si="0"/>
        <v>96.621621621621628</v>
      </c>
      <c r="G18" s="3">
        <f t="shared" si="0"/>
        <v>114.18918918918919</v>
      </c>
      <c r="H18" s="3">
        <f t="shared" si="0"/>
        <v>131.75675675675674</v>
      </c>
      <c r="I18" s="3">
        <f t="shared" si="0"/>
        <v>149.32432432432429</v>
      </c>
      <c r="J18" s="3">
        <f t="shared" si="0"/>
        <v>166.89189189189185</v>
      </c>
      <c r="K18" s="3">
        <f t="shared" si="0"/>
        <v>184.45945945945942</v>
      </c>
      <c r="L18" s="3">
        <f t="shared" si="0"/>
        <v>202.02702702702703</v>
      </c>
      <c r="M18" s="22">
        <f t="shared" si="4"/>
        <v>30.743243243243242</v>
      </c>
      <c r="N18" s="22">
        <f t="shared" si="1"/>
        <v>39.527027027027025</v>
      </c>
      <c r="O18" s="22">
        <f t="shared" si="1"/>
        <v>48.310810810810807</v>
      </c>
      <c r="P18" s="22">
        <f t="shared" si="1"/>
        <v>57.094594594594589</v>
      </c>
      <c r="Q18" s="22">
        <f t="shared" si="1"/>
        <v>65.878378378378372</v>
      </c>
      <c r="R18" s="22">
        <f t="shared" si="1"/>
        <v>74.662162162162161</v>
      </c>
      <c r="S18" s="22">
        <f t="shared" si="1"/>
        <v>83.445945945945937</v>
      </c>
      <c r="T18" s="22">
        <f t="shared" si="1"/>
        <v>92.229729729729726</v>
      </c>
      <c r="U18" s="22">
        <f t="shared" si="1"/>
        <v>101.0135135135135</v>
      </c>
      <c r="V18" s="2">
        <f t="shared" si="5"/>
        <v>113.84615384615385</v>
      </c>
      <c r="W18" s="2">
        <f t="shared" si="5"/>
        <v>227.69230769230771</v>
      </c>
      <c r="X18" s="2">
        <f t="shared" si="5"/>
        <v>341.5384615384616</v>
      </c>
      <c r="Y18" s="2">
        <f t="shared" si="5"/>
        <v>455.38461538461542</v>
      </c>
      <c r="Z18" s="2">
        <f t="shared" si="5"/>
        <v>569.23076923076928</v>
      </c>
      <c r="AA18" s="2">
        <f t="shared" si="5"/>
        <v>683.07692307692321</v>
      </c>
      <c r="AB18" s="2">
        <f t="shared" si="5"/>
        <v>796.92307692307702</v>
      </c>
      <c r="AC18" s="2">
        <f t="shared" si="5"/>
        <v>910.76923076923083</v>
      </c>
      <c r="AD18" s="2">
        <f t="shared" si="5"/>
        <v>1024.6153846153848</v>
      </c>
      <c r="AE18" s="2">
        <f t="shared" si="5"/>
        <v>1138.4615384615386</v>
      </c>
      <c r="AF18" s="2">
        <f t="shared" si="5"/>
        <v>1252.3076923076924</v>
      </c>
      <c r="AG18" s="2">
        <f t="shared" si="5"/>
        <v>1366.1538461538464</v>
      </c>
      <c r="AH18" s="2">
        <f t="shared" si="5"/>
        <v>1480.0000000000002</v>
      </c>
      <c r="AI18" s="2">
        <f t="shared" si="5"/>
        <v>1593.846153846154</v>
      </c>
      <c r="AJ18" s="2">
        <f t="shared" si="5"/>
        <v>1707.6923076923078</v>
      </c>
    </row>
    <row r="19" spans="1:36" x14ac:dyDescent="0.3">
      <c r="A19" s="16">
        <v>1.4E-2</v>
      </c>
      <c r="B19" s="17">
        <v>1600</v>
      </c>
      <c r="C19" s="17">
        <f t="shared" si="3"/>
        <v>2000</v>
      </c>
      <c r="D19" s="3">
        <f t="shared" si="0"/>
        <v>66.21621621621621</v>
      </c>
      <c r="E19" s="3">
        <f t="shared" si="0"/>
        <v>85.135135135135116</v>
      </c>
      <c r="F19" s="3">
        <f t="shared" si="0"/>
        <v>104.05405405405406</v>
      </c>
      <c r="G19" s="3">
        <f t="shared" si="0"/>
        <v>122.97297297297297</v>
      </c>
      <c r="H19" s="3">
        <f t="shared" si="0"/>
        <v>141.89189189189187</v>
      </c>
      <c r="I19" s="3">
        <f t="shared" si="0"/>
        <v>160.81081081081078</v>
      </c>
      <c r="J19" s="3">
        <f t="shared" si="0"/>
        <v>179.72972972972968</v>
      </c>
      <c r="K19" s="3">
        <f t="shared" si="0"/>
        <v>198.64864864864865</v>
      </c>
      <c r="L19" s="3">
        <f t="shared" si="0"/>
        <v>217.56756756756758</v>
      </c>
      <c r="M19" s="22">
        <f t="shared" si="4"/>
        <v>33.108108108108098</v>
      </c>
      <c r="N19" s="22">
        <f t="shared" si="1"/>
        <v>42.567567567567558</v>
      </c>
      <c r="O19" s="22">
        <f t="shared" si="1"/>
        <v>52.027027027027017</v>
      </c>
      <c r="P19" s="22">
        <f t="shared" si="1"/>
        <v>61.48648648648647</v>
      </c>
      <c r="Q19" s="22">
        <f t="shared" si="1"/>
        <v>70.945945945945937</v>
      </c>
      <c r="R19" s="22">
        <f t="shared" si="1"/>
        <v>80.405405405405389</v>
      </c>
      <c r="S19" s="22">
        <f t="shared" si="1"/>
        <v>89.864864864864842</v>
      </c>
      <c r="T19" s="22">
        <f t="shared" si="1"/>
        <v>99.324324324324309</v>
      </c>
      <c r="U19" s="22">
        <f t="shared" si="1"/>
        <v>108.78378378378376</v>
      </c>
      <c r="V19" s="2">
        <f t="shared" si="5"/>
        <v>105.71428571428574</v>
      </c>
      <c r="W19" s="2">
        <f t="shared" si="5"/>
        <v>211.42857142857147</v>
      </c>
      <c r="X19" s="2">
        <f t="shared" si="5"/>
        <v>317.14285714285722</v>
      </c>
      <c r="Y19" s="2">
        <f t="shared" si="5"/>
        <v>422.85714285714295</v>
      </c>
      <c r="Z19" s="2">
        <f t="shared" si="5"/>
        <v>528.57142857142867</v>
      </c>
      <c r="AA19" s="2">
        <f t="shared" si="5"/>
        <v>634.28571428571445</v>
      </c>
      <c r="AB19" s="2">
        <f t="shared" si="5"/>
        <v>740.00000000000011</v>
      </c>
      <c r="AC19" s="2">
        <f t="shared" si="5"/>
        <v>845.71428571428589</v>
      </c>
      <c r="AD19" s="2">
        <f t="shared" si="5"/>
        <v>951.42857142857167</v>
      </c>
      <c r="AE19" s="2">
        <f t="shared" si="5"/>
        <v>1057.1428571428573</v>
      </c>
      <c r="AF19" s="2">
        <f t="shared" si="5"/>
        <v>1162.8571428571431</v>
      </c>
      <c r="AG19" s="2">
        <f t="shared" si="5"/>
        <v>1268.5714285714289</v>
      </c>
      <c r="AH19" s="2">
        <f t="shared" si="5"/>
        <v>1374.2857142857147</v>
      </c>
      <c r="AI19" s="2">
        <f t="shared" si="5"/>
        <v>1480.0000000000002</v>
      </c>
      <c r="AJ19" s="2">
        <f t="shared" si="5"/>
        <v>1585.714285714286</v>
      </c>
    </row>
    <row r="20" spans="1:36" x14ac:dyDescent="0.3">
      <c r="A20" s="16">
        <v>1.4999999999999999E-2</v>
      </c>
      <c r="B20" s="17">
        <v>1600</v>
      </c>
      <c r="C20" s="17">
        <f t="shared" si="3"/>
        <v>2000</v>
      </c>
      <c r="D20" s="3">
        <f t="shared" si="0"/>
        <v>70.945945945945937</v>
      </c>
      <c r="E20" s="3">
        <f t="shared" si="0"/>
        <v>91.216216216216196</v>
      </c>
      <c r="F20" s="3">
        <f t="shared" si="0"/>
        <v>111.48648648648648</v>
      </c>
      <c r="G20" s="3">
        <f t="shared" si="0"/>
        <v>131.75675675675677</v>
      </c>
      <c r="H20" s="3">
        <f t="shared" si="0"/>
        <v>152.027027027027</v>
      </c>
      <c r="I20" s="3">
        <f t="shared" si="0"/>
        <v>172.29729729729726</v>
      </c>
      <c r="J20" s="3">
        <f t="shared" si="0"/>
        <v>192.56756756756755</v>
      </c>
      <c r="K20" s="3">
        <f t="shared" si="0"/>
        <v>212.83783783783781</v>
      </c>
      <c r="L20" s="3">
        <f t="shared" si="0"/>
        <v>233.1081081081081</v>
      </c>
      <c r="M20" s="22">
        <f t="shared" si="4"/>
        <v>35.472972972972961</v>
      </c>
      <c r="N20" s="22">
        <f t="shared" si="1"/>
        <v>45.608108108108091</v>
      </c>
      <c r="O20" s="22">
        <f t="shared" si="1"/>
        <v>55.743243243243228</v>
      </c>
      <c r="P20" s="22">
        <f t="shared" si="1"/>
        <v>65.878378378378358</v>
      </c>
      <c r="Q20" s="22">
        <f t="shared" si="1"/>
        <v>76.013513513513487</v>
      </c>
      <c r="R20" s="22">
        <f t="shared" si="1"/>
        <v>86.148648648648617</v>
      </c>
      <c r="S20" s="22">
        <f t="shared" si="1"/>
        <v>96.283783783783747</v>
      </c>
      <c r="T20" s="22">
        <f t="shared" si="1"/>
        <v>106.41891891891888</v>
      </c>
      <c r="U20" s="22">
        <f t="shared" si="1"/>
        <v>116.55405405405402</v>
      </c>
      <c r="V20" s="2">
        <f t="shared" si="5"/>
        <v>98.6666666666667</v>
      </c>
      <c r="W20" s="2">
        <f t="shared" si="5"/>
        <v>197.3333333333334</v>
      </c>
      <c r="X20" s="2">
        <f t="shared" si="5"/>
        <v>296.00000000000006</v>
      </c>
      <c r="Y20" s="2">
        <f t="shared" si="5"/>
        <v>394.6666666666668</v>
      </c>
      <c r="Z20" s="2">
        <f t="shared" si="5"/>
        <v>493.33333333333348</v>
      </c>
      <c r="AA20" s="2">
        <f t="shared" si="5"/>
        <v>592.00000000000011</v>
      </c>
      <c r="AB20" s="2">
        <f t="shared" si="5"/>
        <v>690.66666666666686</v>
      </c>
      <c r="AC20" s="2">
        <f t="shared" si="5"/>
        <v>789.3333333333336</v>
      </c>
      <c r="AD20" s="2">
        <f t="shared" si="5"/>
        <v>888.00000000000023</v>
      </c>
      <c r="AE20" s="2">
        <f t="shared" si="5"/>
        <v>986.66666666666697</v>
      </c>
      <c r="AF20" s="2">
        <f t="shared" si="5"/>
        <v>1085.3333333333337</v>
      </c>
      <c r="AG20" s="2">
        <f t="shared" si="5"/>
        <v>1184.0000000000002</v>
      </c>
      <c r="AH20" s="2">
        <f t="shared" si="5"/>
        <v>1282.666666666667</v>
      </c>
      <c r="AI20" s="2">
        <f t="shared" si="5"/>
        <v>1381.3333333333337</v>
      </c>
      <c r="AJ20" s="2">
        <f t="shared" si="5"/>
        <v>1480.0000000000005</v>
      </c>
    </row>
    <row r="21" spans="1:36" x14ac:dyDescent="0.3">
      <c r="A21" s="16">
        <v>1.6E-2</v>
      </c>
      <c r="B21" s="17">
        <v>1600</v>
      </c>
      <c r="C21" s="17">
        <f t="shared" si="3"/>
        <v>2000</v>
      </c>
      <c r="D21" s="3">
        <f t="shared" si="0"/>
        <v>75.675675675675677</v>
      </c>
      <c r="E21" s="3">
        <f t="shared" si="0"/>
        <v>97.297297297297291</v>
      </c>
      <c r="F21" s="3">
        <f t="shared" si="0"/>
        <v>118.91891891891892</v>
      </c>
      <c r="G21" s="3">
        <f t="shared" si="0"/>
        <v>140.54054054054055</v>
      </c>
      <c r="H21" s="3">
        <f t="shared" si="0"/>
        <v>162.16216216216213</v>
      </c>
      <c r="I21" s="3">
        <f t="shared" si="0"/>
        <v>183.78378378378375</v>
      </c>
      <c r="J21" s="3">
        <f t="shared" si="0"/>
        <v>205.40540540540539</v>
      </c>
      <c r="K21" s="3">
        <f t="shared" si="0"/>
        <v>227.02702702702703</v>
      </c>
      <c r="L21" s="3">
        <f t="shared" si="0"/>
        <v>248.64864864864865</v>
      </c>
      <c r="M21" s="22">
        <f t="shared" si="4"/>
        <v>37.837837837837824</v>
      </c>
      <c r="N21" s="22">
        <f t="shared" si="1"/>
        <v>48.648648648648631</v>
      </c>
      <c r="O21" s="22">
        <f t="shared" si="1"/>
        <v>59.459459459459438</v>
      </c>
      <c r="P21" s="22">
        <f t="shared" si="1"/>
        <v>70.270270270270245</v>
      </c>
      <c r="Q21" s="22">
        <f t="shared" si="1"/>
        <v>81.081081081081052</v>
      </c>
      <c r="R21" s="22">
        <f t="shared" si="1"/>
        <v>91.891891891891859</v>
      </c>
      <c r="S21" s="22">
        <f t="shared" si="1"/>
        <v>102.70270270270267</v>
      </c>
      <c r="T21" s="22">
        <f t="shared" si="1"/>
        <v>113.51351351351347</v>
      </c>
      <c r="U21" s="22">
        <f t="shared" si="1"/>
        <v>124.32432432432428</v>
      </c>
      <c r="V21" s="2">
        <f t="shared" si="5"/>
        <v>92.500000000000028</v>
      </c>
      <c r="W21" s="2">
        <f t="shared" si="5"/>
        <v>185.00000000000006</v>
      </c>
      <c r="X21" s="2">
        <f t="shared" si="5"/>
        <v>277.50000000000006</v>
      </c>
      <c r="Y21" s="2">
        <f t="shared" si="5"/>
        <v>370.00000000000011</v>
      </c>
      <c r="Z21" s="2">
        <f t="shared" si="5"/>
        <v>462.50000000000011</v>
      </c>
      <c r="AA21" s="2">
        <f t="shared" si="5"/>
        <v>555.00000000000011</v>
      </c>
      <c r="AB21" s="2">
        <f t="shared" si="5"/>
        <v>647.50000000000011</v>
      </c>
      <c r="AC21" s="2">
        <f t="shared" si="5"/>
        <v>740.00000000000023</v>
      </c>
      <c r="AD21" s="2">
        <f t="shared" si="5"/>
        <v>832.50000000000023</v>
      </c>
      <c r="AE21" s="2">
        <f t="shared" si="5"/>
        <v>925.00000000000023</v>
      </c>
      <c r="AF21" s="2">
        <f t="shared" si="5"/>
        <v>1017.5000000000002</v>
      </c>
      <c r="AG21" s="2">
        <f t="shared" si="5"/>
        <v>1110.0000000000002</v>
      </c>
      <c r="AH21" s="2">
        <f t="shared" si="5"/>
        <v>1202.5000000000002</v>
      </c>
      <c r="AI21" s="2">
        <f t="shared" si="5"/>
        <v>1295.0000000000002</v>
      </c>
      <c r="AJ21" s="2">
        <f t="shared" si="5"/>
        <v>1387.5000000000002</v>
      </c>
    </row>
    <row r="22" spans="1:36" x14ac:dyDescent="0.3">
      <c r="A22" s="16">
        <v>1.7000000000000001E-2</v>
      </c>
      <c r="B22" s="17">
        <v>1600</v>
      </c>
      <c r="C22" s="17">
        <f t="shared" si="3"/>
        <v>2000</v>
      </c>
      <c r="D22" s="3">
        <f t="shared" si="0"/>
        <v>80.405405405405403</v>
      </c>
      <c r="E22" s="3">
        <f t="shared" si="0"/>
        <v>103.37837837837839</v>
      </c>
      <c r="F22" s="3">
        <f t="shared" si="0"/>
        <v>126.35135135135135</v>
      </c>
      <c r="G22" s="3">
        <f t="shared" si="0"/>
        <v>149.32432432432432</v>
      </c>
      <c r="H22" s="3">
        <f t="shared" si="0"/>
        <v>172.29729729729726</v>
      </c>
      <c r="I22" s="3">
        <f t="shared" si="0"/>
        <v>195.27027027027026</v>
      </c>
      <c r="J22" s="3">
        <f t="shared" si="0"/>
        <v>218.24324324324326</v>
      </c>
      <c r="K22" s="3">
        <f t="shared" si="0"/>
        <v>241.21621621621622</v>
      </c>
      <c r="L22" s="3">
        <f t="shared" si="0"/>
        <v>264.18918918918922</v>
      </c>
      <c r="M22" s="22">
        <f t="shared" si="4"/>
        <v>40.202702702702702</v>
      </c>
      <c r="N22" s="22">
        <f t="shared" si="4"/>
        <v>51.689189189189186</v>
      </c>
      <c r="O22" s="22">
        <f t="shared" si="4"/>
        <v>63.17567567567567</v>
      </c>
      <c r="P22" s="22">
        <f t="shared" si="4"/>
        <v>74.662162162162161</v>
      </c>
      <c r="Q22" s="22">
        <f t="shared" si="4"/>
        <v>86.148648648648646</v>
      </c>
      <c r="R22" s="22">
        <f t="shared" si="4"/>
        <v>97.63513513513513</v>
      </c>
      <c r="S22" s="22">
        <f t="shared" si="4"/>
        <v>109.12162162162161</v>
      </c>
      <c r="T22" s="22">
        <f t="shared" si="4"/>
        <v>120.6081081081081</v>
      </c>
      <c r="U22" s="22">
        <f t="shared" si="4"/>
        <v>132.09459459459458</v>
      </c>
      <c r="V22" s="2">
        <f t="shared" si="5"/>
        <v>87.058823529411768</v>
      </c>
      <c r="W22" s="2">
        <f t="shared" si="5"/>
        <v>174.11764705882354</v>
      </c>
      <c r="X22" s="2">
        <f t="shared" si="5"/>
        <v>261.1764705882353</v>
      </c>
      <c r="Y22" s="2">
        <f t="shared" si="5"/>
        <v>348.23529411764707</v>
      </c>
      <c r="Z22" s="2">
        <f t="shared" si="5"/>
        <v>435.29411764705884</v>
      </c>
      <c r="AA22" s="2">
        <f t="shared" si="5"/>
        <v>522.35294117647061</v>
      </c>
      <c r="AB22" s="2">
        <f t="shared" si="5"/>
        <v>609.41176470588232</v>
      </c>
      <c r="AC22" s="2">
        <f t="shared" si="5"/>
        <v>696.47058823529414</v>
      </c>
      <c r="AD22" s="2">
        <f t="shared" si="5"/>
        <v>783.52941176470586</v>
      </c>
      <c r="AE22" s="2">
        <f t="shared" si="5"/>
        <v>870.58823529411768</v>
      </c>
      <c r="AF22" s="2">
        <f t="shared" si="5"/>
        <v>957.64705882352939</v>
      </c>
      <c r="AG22" s="2">
        <f t="shared" si="5"/>
        <v>1044.7058823529412</v>
      </c>
      <c r="AH22" s="2">
        <f t="shared" si="5"/>
        <v>1131.7647058823529</v>
      </c>
      <c r="AI22" s="2">
        <f t="shared" si="5"/>
        <v>1218.8235294117646</v>
      </c>
      <c r="AJ22" s="2">
        <f t="shared" si="5"/>
        <v>1305.8823529411766</v>
      </c>
    </row>
    <row r="23" spans="1:36" x14ac:dyDescent="0.3">
      <c r="A23" s="16">
        <v>1.7999999999999999E-2</v>
      </c>
      <c r="B23" s="17">
        <v>1600</v>
      </c>
      <c r="C23" s="17">
        <f t="shared" si="3"/>
        <v>2000</v>
      </c>
      <c r="D23" s="3">
        <f t="shared" si="0"/>
        <v>85.135135135135116</v>
      </c>
      <c r="E23" s="3">
        <f t="shared" si="0"/>
        <v>109.45945945945944</v>
      </c>
      <c r="F23" s="3">
        <f t="shared" si="0"/>
        <v>133.78378378378378</v>
      </c>
      <c r="G23" s="3">
        <f t="shared" si="0"/>
        <v>158.1081081081081</v>
      </c>
      <c r="H23" s="3">
        <f t="shared" si="0"/>
        <v>182.43243243243236</v>
      </c>
      <c r="I23" s="3">
        <f t="shared" si="0"/>
        <v>206.75675675675672</v>
      </c>
      <c r="J23" s="3">
        <f t="shared" si="0"/>
        <v>231.08108108108104</v>
      </c>
      <c r="K23" s="3">
        <f t="shared" si="0"/>
        <v>255.40540540540536</v>
      </c>
      <c r="L23" s="3">
        <f t="shared" si="0"/>
        <v>279.72972972972974</v>
      </c>
      <c r="M23" s="22">
        <f t="shared" si="4"/>
        <v>42.567567567567558</v>
      </c>
      <c r="N23" s="22">
        <f t="shared" si="4"/>
        <v>54.729729729729719</v>
      </c>
      <c r="O23" s="22">
        <f t="shared" si="4"/>
        <v>66.891891891891873</v>
      </c>
      <c r="P23" s="22">
        <f t="shared" si="4"/>
        <v>79.054054054054035</v>
      </c>
      <c r="Q23" s="22">
        <f t="shared" si="4"/>
        <v>91.216216216216196</v>
      </c>
      <c r="R23" s="22">
        <f t="shared" si="4"/>
        <v>103.37837837837836</v>
      </c>
      <c r="S23" s="22">
        <f t="shared" si="4"/>
        <v>115.5405405405405</v>
      </c>
      <c r="T23" s="22">
        <f t="shared" si="4"/>
        <v>127.70270270270267</v>
      </c>
      <c r="U23" s="22">
        <f t="shared" si="4"/>
        <v>139.86486486486484</v>
      </c>
      <c r="V23" s="2">
        <f t="shared" si="5"/>
        <v>82.222222222222243</v>
      </c>
      <c r="W23" s="2">
        <f t="shared" si="5"/>
        <v>164.44444444444449</v>
      </c>
      <c r="X23" s="2">
        <f t="shared" si="5"/>
        <v>246.66666666666671</v>
      </c>
      <c r="Y23" s="2">
        <f t="shared" si="5"/>
        <v>328.88888888888897</v>
      </c>
      <c r="Z23" s="2">
        <f t="shared" si="5"/>
        <v>411.1111111111112</v>
      </c>
      <c r="AA23" s="2">
        <f t="shared" si="5"/>
        <v>493.33333333333343</v>
      </c>
      <c r="AB23" s="2">
        <f t="shared" si="5"/>
        <v>575.55555555555566</v>
      </c>
      <c r="AC23" s="2">
        <f t="shared" si="5"/>
        <v>657.77777777777794</v>
      </c>
      <c r="AD23" s="2">
        <f t="shared" si="5"/>
        <v>740.00000000000011</v>
      </c>
      <c r="AE23" s="2">
        <f t="shared" si="5"/>
        <v>822.2222222222224</v>
      </c>
      <c r="AF23" s="2">
        <f t="shared" si="5"/>
        <v>904.44444444444457</v>
      </c>
      <c r="AG23" s="2">
        <f t="shared" si="5"/>
        <v>986.66666666666686</v>
      </c>
      <c r="AH23" s="2">
        <f t="shared" si="5"/>
        <v>1068.8888888888891</v>
      </c>
      <c r="AI23" s="2">
        <f t="shared" si="5"/>
        <v>1151.1111111111113</v>
      </c>
      <c r="AJ23" s="2">
        <f t="shared" si="5"/>
        <v>1233.3333333333335</v>
      </c>
    </row>
    <row r="24" spans="1:36" x14ac:dyDescent="0.3">
      <c r="A24" s="16">
        <v>1.9E-2</v>
      </c>
      <c r="B24" s="17">
        <v>1600</v>
      </c>
      <c r="C24" s="17">
        <f t="shared" si="3"/>
        <v>2000</v>
      </c>
      <c r="D24" s="3">
        <f t="shared" si="0"/>
        <v>89.864864864864856</v>
      </c>
      <c r="E24" s="3">
        <f t="shared" si="0"/>
        <v>115.54054054054052</v>
      </c>
      <c r="F24" s="3">
        <f t="shared" si="0"/>
        <v>141.21621621621622</v>
      </c>
      <c r="G24" s="3">
        <f t="shared" si="0"/>
        <v>166.89189189189187</v>
      </c>
      <c r="H24" s="3">
        <f t="shared" si="0"/>
        <v>192.56756756756755</v>
      </c>
      <c r="I24" s="3">
        <f t="shared" si="0"/>
        <v>218.24324324324323</v>
      </c>
      <c r="J24" s="3">
        <f t="shared" si="0"/>
        <v>243.91891891891888</v>
      </c>
      <c r="K24" s="3">
        <f t="shared" si="0"/>
        <v>269.59459459459458</v>
      </c>
      <c r="L24" s="3">
        <f t="shared" si="0"/>
        <v>295.27027027027026</v>
      </c>
      <c r="M24" s="22">
        <f t="shared" si="4"/>
        <v>44.932432432432428</v>
      </c>
      <c r="N24" s="22">
        <f t="shared" si="4"/>
        <v>57.77027027027026</v>
      </c>
      <c r="O24" s="22">
        <f t="shared" si="4"/>
        <v>70.608108108108098</v>
      </c>
      <c r="P24" s="22">
        <f t="shared" si="4"/>
        <v>83.445945945945937</v>
      </c>
      <c r="Q24" s="22">
        <f t="shared" si="4"/>
        <v>96.283783783783775</v>
      </c>
      <c r="R24" s="22">
        <f t="shared" si="4"/>
        <v>109.1216216216216</v>
      </c>
      <c r="S24" s="22">
        <f t="shared" si="4"/>
        <v>121.95945945945944</v>
      </c>
      <c r="T24" s="22">
        <f t="shared" si="4"/>
        <v>134.79729729729729</v>
      </c>
      <c r="U24" s="22">
        <f t="shared" si="4"/>
        <v>147.6351351351351</v>
      </c>
      <c r="V24" s="2">
        <f t="shared" si="5"/>
        <v>77.894736842105274</v>
      </c>
      <c r="W24" s="2">
        <f t="shared" si="5"/>
        <v>155.78947368421055</v>
      </c>
      <c r="X24" s="2">
        <f t="shared" si="5"/>
        <v>233.68421052631581</v>
      </c>
      <c r="Y24" s="2">
        <f t="shared" si="5"/>
        <v>311.5789473684211</v>
      </c>
      <c r="Z24" s="2">
        <f t="shared" si="5"/>
        <v>389.47368421052636</v>
      </c>
      <c r="AA24" s="2">
        <f t="shared" si="5"/>
        <v>467.36842105263162</v>
      </c>
      <c r="AB24" s="2">
        <f t="shared" si="5"/>
        <v>545.26315789473688</v>
      </c>
      <c r="AC24" s="2">
        <f t="shared" si="5"/>
        <v>623.1578947368422</v>
      </c>
      <c r="AD24" s="2">
        <f t="shared" si="5"/>
        <v>701.05263157894751</v>
      </c>
      <c r="AE24" s="2">
        <f t="shared" si="5"/>
        <v>778.94736842105272</v>
      </c>
      <c r="AF24" s="2">
        <f t="shared" si="5"/>
        <v>856.84210526315803</v>
      </c>
      <c r="AG24" s="2">
        <f t="shared" si="5"/>
        <v>934.73684210526324</v>
      </c>
      <c r="AH24" s="2">
        <f t="shared" si="5"/>
        <v>1012.6315789473686</v>
      </c>
      <c r="AI24" s="2">
        <f t="shared" si="5"/>
        <v>1090.5263157894738</v>
      </c>
      <c r="AJ24" s="2">
        <f t="shared" si="5"/>
        <v>1168.4210526315792</v>
      </c>
    </row>
    <row r="25" spans="1:36" x14ac:dyDescent="0.3">
      <c r="A25" s="16">
        <v>0.02</v>
      </c>
      <c r="B25" s="17">
        <v>1600</v>
      </c>
      <c r="C25" s="17">
        <f t="shared" si="3"/>
        <v>2000</v>
      </c>
      <c r="D25" s="3">
        <f t="shared" si="0"/>
        <v>94.594594594594597</v>
      </c>
      <c r="E25" s="3">
        <f t="shared" si="0"/>
        <v>121.6216216216216</v>
      </c>
      <c r="F25" s="3">
        <f t="shared" si="0"/>
        <v>148.64864864864865</v>
      </c>
      <c r="G25" s="3">
        <f t="shared" si="0"/>
        <v>175.67567567567565</v>
      </c>
      <c r="H25" s="3">
        <f t="shared" si="0"/>
        <v>202.70270270270268</v>
      </c>
      <c r="I25" s="3">
        <f t="shared" si="0"/>
        <v>229.72972972972968</v>
      </c>
      <c r="J25" s="3">
        <f t="shared" si="0"/>
        <v>256.75675675675672</v>
      </c>
      <c r="K25" s="3">
        <f t="shared" si="0"/>
        <v>283.78378378378375</v>
      </c>
      <c r="L25" s="3">
        <f t="shared" si="0"/>
        <v>310.81081081081078</v>
      </c>
      <c r="M25" s="22">
        <f t="shared" si="4"/>
        <v>47.297297297297291</v>
      </c>
      <c r="N25" s="22">
        <f t="shared" si="4"/>
        <v>60.8108108108108</v>
      </c>
      <c r="O25" s="22">
        <f t="shared" si="4"/>
        <v>74.324324324324309</v>
      </c>
      <c r="P25" s="22">
        <f t="shared" si="4"/>
        <v>87.837837837837824</v>
      </c>
      <c r="Q25" s="22">
        <f t="shared" si="4"/>
        <v>101.35135135135133</v>
      </c>
      <c r="R25" s="22">
        <f t="shared" si="4"/>
        <v>114.86486486486484</v>
      </c>
      <c r="S25" s="22">
        <f t="shared" si="4"/>
        <v>128.37837837837836</v>
      </c>
      <c r="T25" s="22">
        <f t="shared" si="4"/>
        <v>141.89189189189187</v>
      </c>
      <c r="U25" s="22">
        <f t="shared" si="4"/>
        <v>155.40540540540539</v>
      </c>
      <c r="V25" s="2">
        <f t="shared" si="5"/>
        <v>74.000000000000014</v>
      </c>
      <c r="W25" s="2">
        <f t="shared" si="5"/>
        <v>148.00000000000003</v>
      </c>
      <c r="X25" s="2">
        <f t="shared" si="5"/>
        <v>222.00000000000003</v>
      </c>
      <c r="Y25" s="2">
        <f t="shared" si="5"/>
        <v>296.00000000000006</v>
      </c>
      <c r="Z25" s="2">
        <f t="shared" si="5"/>
        <v>370.00000000000006</v>
      </c>
      <c r="AA25" s="2">
        <f t="shared" si="5"/>
        <v>444.00000000000006</v>
      </c>
      <c r="AB25" s="2">
        <f t="shared" si="5"/>
        <v>518.00000000000011</v>
      </c>
      <c r="AC25" s="2">
        <f t="shared" si="5"/>
        <v>592.00000000000011</v>
      </c>
      <c r="AD25" s="2">
        <f t="shared" si="5"/>
        <v>666.00000000000011</v>
      </c>
      <c r="AE25" s="2">
        <f t="shared" si="5"/>
        <v>740.00000000000011</v>
      </c>
      <c r="AF25" s="2">
        <f t="shared" si="5"/>
        <v>814.00000000000011</v>
      </c>
      <c r="AG25" s="2">
        <f t="shared" si="5"/>
        <v>888.00000000000011</v>
      </c>
      <c r="AH25" s="2">
        <f t="shared" si="5"/>
        <v>962.00000000000011</v>
      </c>
      <c r="AI25" s="2">
        <f t="shared" si="5"/>
        <v>1036.0000000000002</v>
      </c>
      <c r="AJ25" s="2">
        <f t="shared" si="5"/>
        <v>1110.0000000000002</v>
      </c>
    </row>
    <row r="26" spans="1:36" x14ac:dyDescent="0.3">
      <c r="A26" s="16">
        <v>2.1000000000000001E-2</v>
      </c>
      <c r="B26" s="17">
        <v>1600</v>
      </c>
      <c r="C26" s="17">
        <f t="shared" si="3"/>
        <v>2000</v>
      </c>
      <c r="D26" s="3">
        <f t="shared" si="0"/>
        <v>99.324324324324323</v>
      </c>
      <c r="E26" s="3">
        <f t="shared" si="0"/>
        <v>127.70270270270269</v>
      </c>
      <c r="F26" s="3">
        <f t="shared" si="0"/>
        <v>156.08108108108107</v>
      </c>
      <c r="G26" s="3">
        <f t="shared" si="0"/>
        <v>184.45945945945948</v>
      </c>
      <c r="H26" s="3">
        <f t="shared" si="0"/>
        <v>212.83783783783781</v>
      </c>
      <c r="I26" s="3">
        <f t="shared" si="0"/>
        <v>241.21621621621622</v>
      </c>
      <c r="J26" s="3">
        <f t="shared" si="0"/>
        <v>269.59459459459464</v>
      </c>
      <c r="K26" s="3">
        <f t="shared" si="0"/>
        <v>297.97297297297297</v>
      </c>
      <c r="L26" s="3">
        <f t="shared" si="0"/>
        <v>326.35135135135135</v>
      </c>
      <c r="M26" s="22">
        <f t="shared" si="4"/>
        <v>49.662162162162168</v>
      </c>
      <c r="N26" s="22">
        <f t="shared" si="4"/>
        <v>63.851351351351362</v>
      </c>
      <c r="O26" s="22">
        <f t="shared" si="4"/>
        <v>78.040540540540547</v>
      </c>
      <c r="P26" s="22">
        <f t="shared" si="4"/>
        <v>92.22972972972974</v>
      </c>
      <c r="Q26" s="22">
        <f t="shared" si="4"/>
        <v>106.41891891891893</v>
      </c>
      <c r="R26" s="22">
        <f t="shared" si="4"/>
        <v>120.60810810810813</v>
      </c>
      <c r="S26" s="22">
        <f t="shared" si="4"/>
        <v>134.79729729729732</v>
      </c>
      <c r="T26" s="22">
        <f t="shared" si="4"/>
        <v>148.98648648648651</v>
      </c>
      <c r="U26" s="22">
        <f t="shared" si="4"/>
        <v>163.17567567567571</v>
      </c>
      <c r="V26" s="2">
        <f t="shared" ref="V26:AJ35" si="6">2*V$5*6563/($A26*($B$3/$B$1)/($B$2))</f>
        <v>70.476190476190467</v>
      </c>
      <c r="W26" s="2">
        <f t="shared" si="6"/>
        <v>140.95238095238093</v>
      </c>
      <c r="X26" s="2">
        <f t="shared" si="6"/>
        <v>211.42857142857142</v>
      </c>
      <c r="Y26" s="2">
        <f t="shared" si="6"/>
        <v>281.90476190476187</v>
      </c>
      <c r="Z26" s="2">
        <f t="shared" si="6"/>
        <v>352.38095238095235</v>
      </c>
      <c r="AA26" s="2">
        <f t="shared" si="6"/>
        <v>422.85714285714283</v>
      </c>
      <c r="AB26" s="2">
        <f t="shared" si="6"/>
        <v>493.33333333333331</v>
      </c>
      <c r="AC26" s="2">
        <f t="shared" si="6"/>
        <v>563.80952380952374</v>
      </c>
      <c r="AD26" s="2">
        <f t="shared" si="6"/>
        <v>634.28571428571422</v>
      </c>
      <c r="AE26" s="2">
        <f t="shared" si="6"/>
        <v>704.7619047619047</v>
      </c>
      <c r="AF26" s="2">
        <f t="shared" si="6"/>
        <v>775.23809523809518</v>
      </c>
      <c r="AG26" s="2">
        <f t="shared" si="6"/>
        <v>845.71428571428567</v>
      </c>
      <c r="AH26" s="2">
        <f t="shared" si="6"/>
        <v>916.19047619047615</v>
      </c>
      <c r="AI26" s="2">
        <f t="shared" si="6"/>
        <v>986.66666666666663</v>
      </c>
      <c r="AJ26" s="2">
        <f t="shared" si="6"/>
        <v>1057.1428571428571</v>
      </c>
    </row>
    <row r="27" spans="1:36" x14ac:dyDescent="0.3">
      <c r="A27" s="16">
        <v>2.1999999999999999E-2</v>
      </c>
      <c r="B27" s="17">
        <v>1600</v>
      </c>
      <c r="C27" s="17">
        <f t="shared" si="3"/>
        <v>2000</v>
      </c>
      <c r="D27" s="3">
        <f t="shared" si="0"/>
        <v>104.05405405405406</v>
      </c>
      <c r="E27" s="3">
        <f t="shared" si="0"/>
        <v>133.78378378378375</v>
      </c>
      <c r="F27" s="3">
        <f t="shared" si="0"/>
        <v>163.51351351351352</v>
      </c>
      <c r="G27" s="3">
        <f t="shared" si="0"/>
        <v>193.24324324324326</v>
      </c>
      <c r="H27" s="3">
        <f t="shared" si="0"/>
        <v>222.97297297297294</v>
      </c>
      <c r="I27" s="3">
        <f t="shared" si="0"/>
        <v>252.70270270270265</v>
      </c>
      <c r="J27" s="3">
        <f t="shared" si="0"/>
        <v>282.43243243243239</v>
      </c>
      <c r="K27" s="3">
        <f t="shared" si="0"/>
        <v>312.16216216216208</v>
      </c>
      <c r="L27" s="3">
        <f t="shared" si="0"/>
        <v>341.89189189189187</v>
      </c>
      <c r="M27" s="22">
        <f t="shared" si="4"/>
        <v>52.027027027027025</v>
      </c>
      <c r="N27" s="22">
        <f t="shared" si="4"/>
        <v>66.891891891891888</v>
      </c>
      <c r="O27" s="22">
        <f t="shared" si="4"/>
        <v>81.756756756756744</v>
      </c>
      <c r="P27" s="22">
        <f t="shared" si="4"/>
        <v>96.621621621621614</v>
      </c>
      <c r="Q27" s="22">
        <f t="shared" si="4"/>
        <v>111.48648648648647</v>
      </c>
      <c r="R27" s="22">
        <f t="shared" si="4"/>
        <v>126.35135135135134</v>
      </c>
      <c r="S27" s="22">
        <f t="shared" si="4"/>
        <v>141.2162162162162</v>
      </c>
      <c r="T27" s="22">
        <f t="shared" si="4"/>
        <v>156.08108108108107</v>
      </c>
      <c r="U27" s="22">
        <f t="shared" si="4"/>
        <v>170.94594594594594</v>
      </c>
      <c r="V27" s="2">
        <f t="shared" si="6"/>
        <v>67.27272727272728</v>
      </c>
      <c r="W27" s="2">
        <f t="shared" si="6"/>
        <v>134.54545454545456</v>
      </c>
      <c r="X27" s="2">
        <f t="shared" si="6"/>
        <v>201.81818181818187</v>
      </c>
      <c r="Y27" s="2">
        <f t="shared" si="6"/>
        <v>269.09090909090912</v>
      </c>
      <c r="Z27" s="2">
        <f t="shared" si="6"/>
        <v>336.36363636363643</v>
      </c>
      <c r="AA27" s="2">
        <f t="shared" si="6"/>
        <v>403.63636363636374</v>
      </c>
      <c r="AB27" s="2">
        <f t="shared" si="6"/>
        <v>470.90909090909099</v>
      </c>
      <c r="AC27" s="2">
        <f t="shared" si="6"/>
        <v>538.18181818181824</v>
      </c>
      <c r="AD27" s="2">
        <f t="shared" si="6"/>
        <v>605.45454545454561</v>
      </c>
      <c r="AE27" s="2">
        <f t="shared" si="6"/>
        <v>672.72727272727286</v>
      </c>
      <c r="AF27" s="2">
        <f t="shared" si="6"/>
        <v>740.00000000000011</v>
      </c>
      <c r="AG27" s="2">
        <f t="shared" si="6"/>
        <v>807.27272727272748</v>
      </c>
      <c r="AH27" s="2">
        <f t="shared" si="6"/>
        <v>874.54545454545473</v>
      </c>
      <c r="AI27" s="2">
        <f t="shared" si="6"/>
        <v>941.81818181818198</v>
      </c>
      <c r="AJ27" s="2">
        <f t="shared" si="6"/>
        <v>1009.0909090909093</v>
      </c>
    </row>
    <row r="28" spans="1:36" x14ac:dyDescent="0.3">
      <c r="A28" s="16">
        <v>2.3E-2</v>
      </c>
      <c r="B28" s="17">
        <v>1600</v>
      </c>
      <c r="C28" s="17">
        <f t="shared" si="3"/>
        <v>2000</v>
      </c>
      <c r="D28" s="3">
        <f t="shared" si="0"/>
        <v>108.78378378378379</v>
      </c>
      <c r="E28" s="3">
        <f t="shared" si="0"/>
        <v>139.86486486486484</v>
      </c>
      <c r="F28" s="3">
        <f t="shared" si="0"/>
        <v>170.94594594594594</v>
      </c>
      <c r="G28" s="3">
        <f t="shared" si="0"/>
        <v>202.02702702702703</v>
      </c>
      <c r="H28" s="3">
        <f t="shared" si="0"/>
        <v>233.10810810810807</v>
      </c>
      <c r="I28" s="3">
        <f t="shared" si="0"/>
        <v>264.18918918918916</v>
      </c>
      <c r="J28" s="3">
        <f t="shared" si="0"/>
        <v>295.27027027027026</v>
      </c>
      <c r="K28" s="3">
        <f t="shared" si="0"/>
        <v>326.3513513513513</v>
      </c>
      <c r="L28" s="3">
        <f t="shared" si="0"/>
        <v>357.43243243243245</v>
      </c>
      <c r="M28" s="22">
        <f t="shared" si="4"/>
        <v>54.391891891891888</v>
      </c>
      <c r="N28" s="22">
        <f t="shared" si="4"/>
        <v>69.932432432432421</v>
      </c>
      <c r="O28" s="22">
        <f t="shared" si="4"/>
        <v>85.472972972972968</v>
      </c>
      <c r="P28" s="22">
        <f t="shared" si="4"/>
        <v>101.0135135135135</v>
      </c>
      <c r="Q28" s="22">
        <f t="shared" si="4"/>
        <v>116.55405405405403</v>
      </c>
      <c r="R28" s="22">
        <f t="shared" si="4"/>
        <v>132.09459459459458</v>
      </c>
      <c r="S28" s="22">
        <f t="shared" si="4"/>
        <v>147.6351351351351</v>
      </c>
      <c r="T28" s="22">
        <f t="shared" si="4"/>
        <v>163.17567567567565</v>
      </c>
      <c r="U28" s="22">
        <f t="shared" si="4"/>
        <v>178.7162162162162</v>
      </c>
      <c r="V28" s="2">
        <f t="shared" si="6"/>
        <v>64.34782608695653</v>
      </c>
      <c r="W28" s="2">
        <f t="shared" si="6"/>
        <v>128.69565217391306</v>
      </c>
      <c r="X28" s="2">
        <f t="shared" si="6"/>
        <v>193.04347826086959</v>
      </c>
      <c r="Y28" s="2">
        <f t="shared" si="6"/>
        <v>257.39130434782612</v>
      </c>
      <c r="Z28" s="2">
        <f t="shared" si="6"/>
        <v>321.73913043478268</v>
      </c>
      <c r="AA28" s="2">
        <f t="shared" si="6"/>
        <v>386.08695652173918</v>
      </c>
      <c r="AB28" s="2">
        <f t="shared" si="6"/>
        <v>450.43478260869574</v>
      </c>
      <c r="AC28" s="2">
        <f t="shared" si="6"/>
        <v>514.78260869565224</v>
      </c>
      <c r="AD28" s="2">
        <f t="shared" si="6"/>
        <v>579.13043478260886</v>
      </c>
      <c r="AE28" s="2">
        <f t="shared" si="6"/>
        <v>643.47826086956536</v>
      </c>
      <c r="AF28" s="2">
        <f t="shared" si="6"/>
        <v>707.82608695652186</v>
      </c>
      <c r="AG28" s="2">
        <f t="shared" si="6"/>
        <v>772.17391304347836</v>
      </c>
      <c r="AH28" s="2">
        <f t="shared" si="6"/>
        <v>836.52173913043498</v>
      </c>
      <c r="AI28" s="2">
        <f t="shared" si="6"/>
        <v>900.86956521739148</v>
      </c>
      <c r="AJ28" s="2">
        <f t="shared" si="6"/>
        <v>965.21739130434798</v>
      </c>
    </row>
    <row r="29" spans="1:36" x14ac:dyDescent="0.3">
      <c r="A29" s="16">
        <v>2.4E-2</v>
      </c>
      <c r="B29" s="17">
        <v>1600</v>
      </c>
      <c r="C29" s="17">
        <f t="shared" si="3"/>
        <v>2000</v>
      </c>
      <c r="D29" s="3">
        <f t="shared" si="0"/>
        <v>113.51351351351352</v>
      </c>
      <c r="E29" s="3">
        <f t="shared" si="0"/>
        <v>145.94594594594591</v>
      </c>
      <c r="F29" s="3">
        <f t="shared" si="0"/>
        <v>178.37837837837836</v>
      </c>
      <c r="G29" s="3">
        <f t="shared" si="0"/>
        <v>210.81081081081081</v>
      </c>
      <c r="H29" s="3">
        <f t="shared" si="0"/>
        <v>243.2432432432432</v>
      </c>
      <c r="I29" s="3">
        <f t="shared" si="0"/>
        <v>275.67567567567562</v>
      </c>
      <c r="J29" s="3">
        <f t="shared" si="0"/>
        <v>308.10810810810807</v>
      </c>
      <c r="K29" s="3">
        <f t="shared" si="0"/>
        <v>340.54054054054046</v>
      </c>
      <c r="L29" s="3">
        <f t="shared" si="0"/>
        <v>372.97297297297303</v>
      </c>
      <c r="M29" s="22">
        <f t="shared" si="4"/>
        <v>56.756756756756751</v>
      </c>
      <c r="N29" s="22">
        <f t="shared" si="4"/>
        <v>72.972972972972968</v>
      </c>
      <c r="O29" s="22">
        <f t="shared" si="4"/>
        <v>89.189189189189179</v>
      </c>
      <c r="P29" s="22">
        <f t="shared" si="4"/>
        <v>105.4054054054054</v>
      </c>
      <c r="Q29" s="22">
        <f t="shared" si="4"/>
        <v>121.62162162162161</v>
      </c>
      <c r="R29" s="22">
        <f t="shared" si="4"/>
        <v>137.83783783783784</v>
      </c>
      <c r="S29" s="22">
        <f t="shared" si="4"/>
        <v>154.05405405405403</v>
      </c>
      <c r="T29" s="22">
        <f t="shared" si="4"/>
        <v>170.27027027027026</v>
      </c>
      <c r="U29" s="22">
        <f t="shared" si="4"/>
        <v>186.48648648648648</v>
      </c>
      <c r="V29" s="2">
        <f t="shared" si="6"/>
        <v>61.666666666666671</v>
      </c>
      <c r="W29" s="2">
        <f t="shared" si="6"/>
        <v>123.33333333333334</v>
      </c>
      <c r="X29" s="2">
        <f t="shared" si="6"/>
        <v>185</v>
      </c>
      <c r="Y29" s="2">
        <f t="shared" si="6"/>
        <v>246.66666666666669</v>
      </c>
      <c r="Z29" s="2">
        <f t="shared" si="6"/>
        <v>308.33333333333337</v>
      </c>
      <c r="AA29" s="2">
        <f t="shared" si="6"/>
        <v>370</v>
      </c>
      <c r="AB29" s="2">
        <f t="shared" si="6"/>
        <v>431.66666666666669</v>
      </c>
      <c r="AC29" s="2">
        <f t="shared" si="6"/>
        <v>493.33333333333337</v>
      </c>
      <c r="AD29" s="2">
        <f t="shared" si="6"/>
        <v>555</v>
      </c>
      <c r="AE29" s="2">
        <f t="shared" si="6"/>
        <v>616.66666666666674</v>
      </c>
      <c r="AF29" s="2">
        <f t="shared" si="6"/>
        <v>678.33333333333337</v>
      </c>
      <c r="AG29" s="2">
        <f t="shared" si="6"/>
        <v>740</v>
      </c>
      <c r="AH29" s="2">
        <f t="shared" si="6"/>
        <v>801.66666666666674</v>
      </c>
      <c r="AI29" s="2">
        <f t="shared" si="6"/>
        <v>863.33333333333337</v>
      </c>
      <c r="AJ29" s="2">
        <f t="shared" si="6"/>
        <v>925</v>
      </c>
    </row>
    <row r="30" spans="1:36" x14ac:dyDescent="0.3">
      <c r="A30" s="16">
        <v>2.5000000000000001E-2</v>
      </c>
      <c r="B30" s="17">
        <v>1600</v>
      </c>
      <c r="C30" s="17">
        <f t="shared" si="3"/>
        <v>2000</v>
      </c>
      <c r="D30" s="3">
        <f t="shared" si="0"/>
        <v>118.24324324324324</v>
      </c>
      <c r="E30" s="3">
        <f t="shared" si="0"/>
        <v>152.02702702702703</v>
      </c>
      <c r="F30" s="3">
        <f t="shared" si="0"/>
        <v>185.81081081081084</v>
      </c>
      <c r="G30" s="3">
        <f t="shared" si="0"/>
        <v>219.59459459459461</v>
      </c>
      <c r="H30" s="3">
        <f t="shared" si="0"/>
        <v>253.37837837837833</v>
      </c>
      <c r="I30" s="3">
        <f t="shared" si="0"/>
        <v>287.16216216216219</v>
      </c>
      <c r="J30" s="3">
        <f t="shared" si="0"/>
        <v>320.94594594594594</v>
      </c>
      <c r="K30" s="3">
        <f t="shared" si="0"/>
        <v>354.72972972972974</v>
      </c>
      <c r="L30" s="3">
        <f t="shared" si="0"/>
        <v>388.51351351351349</v>
      </c>
      <c r="M30" s="22">
        <f t="shared" si="4"/>
        <v>59.121621621621614</v>
      </c>
      <c r="N30" s="22">
        <f t="shared" si="4"/>
        <v>76.013513513513502</v>
      </c>
      <c r="O30" s="22">
        <f t="shared" si="4"/>
        <v>92.905405405405389</v>
      </c>
      <c r="P30" s="22">
        <f t="shared" si="4"/>
        <v>109.79729729729728</v>
      </c>
      <c r="Q30" s="22">
        <f t="shared" si="4"/>
        <v>126.68918918918916</v>
      </c>
      <c r="R30" s="22">
        <f t="shared" si="4"/>
        <v>143.58108108108107</v>
      </c>
      <c r="S30" s="22">
        <f t="shared" si="4"/>
        <v>160.47297297297294</v>
      </c>
      <c r="T30" s="22">
        <f t="shared" si="4"/>
        <v>177.36486486486484</v>
      </c>
      <c r="U30" s="22">
        <f t="shared" si="4"/>
        <v>194.25675675675672</v>
      </c>
      <c r="V30" s="2">
        <f t="shared" si="6"/>
        <v>59.20000000000001</v>
      </c>
      <c r="W30" s="2">
        <f t="shared" si="6"/>
        <v>118.40000000000002</v>
      </c>
      <c r="X30" s="2">
        <f t="shared" si="6"/>
        <v>177.60000000000002</v>
      </c>
      <c r="Y30" s="2">
        <f t="shared" si="6"/>
        <v>236.80000000000004</v>
      </c>
      <c r="Z30" s="2">
        <f t="shared" si="6"/>
        <v>296.00000000000006</v>
      </c>
      <c r="AA30" s="2">
        <f t="shared" si="6"/>
        <v>355.20000000000005</v>
      </c>
      <c r="AB30" s="2">
        <f t="shared" si="6"/>
        <v>414.40000000000003</v>
      </c>
      <c r="AC30" s="2">
        <f t="shared" si="6"/>
        <v>473.60000000000008</v>
      </c>
      <c r="AD30" s="2">
        <f t="shared" si="6"/>
        <v>532.80000000000007</v>
      </c>
      <c r="AE30" s="2">
        <f t="shared" si="6"/>
        <v>592.00000000000011</v>
      </c>
      <c r="AF30" s="2">
        <f t="shared" si="6"/>
        <v>651.20000000000005</v>
      </c>
      <c r="AG30" s="2">
        <f t="shared" si="6"/>
        <v>710.40000000000009</v>
      </c>
      <c r="AH30" s="2">
        <f t="shared" si="6"/>
        <v>769.60000000000014</v>
      </c>
      <c r="AI30" s="2">
        <f t="shared" si="6"/>
        <v>828.80000000000007</v>
      </c>
      <c r="AJ30" s="2">
        <f t="shared" si="6"/>
        <v>888.00000000000011</v>
      </c>
    </row>
    <row r="31" spans="1:36" x14ac:dyDescent="0.3">
      <c r="A31" s="16">
        <v>2.5999999999999999E-2</v>
      </c>
      <c r="B31" s="17">
        <v>1600</v>
      </c>
      <c r="C31" s="17">
        <f t="shared" si="3"/>
        <v>2000</v>
      </c>
      <c r="D31" s="3">
        <f t="shared" si="0"/>
        <v>122.97297297297297</v>
      </c>
      <c r="E31" s="3">
        <f t="shared" si="0"/>
        <v>158.10810810810807</v>
      </c>
      <c r="F31" s="3">
        <f t="shared" si="0"/>
        <v>193.24324324324326</v>
      </c>
      <c r="G31" s="3">
        <f t="shared" si="0"/>
        <v>228.37837837837839</v>
      </c>
      <c r="H31" s="3">
        <f t="shared" si="0"/>
        <v>263.51351351351349</v>
      </c>
      <c r="I31" s="3">
        <f t="shared" si="0"/>
        <v>298.64864864864859</v>
      </c>
      <c r="J31" s="3">
        <f t="shared" si="0"/>
        <v>333.78378378378369</v>
      </c>
      <c r="K31" s="3">
        <f t="shared" si="0"/>
        <v>368.91891891891885</v>
      </c>
      <c r="L31" s="3">
        <f t="shared" si="0"/>
        <v>404.05405405405406</v>
      </c>
      <c r="M31" s="22">
        <f t="shared" si="4"/>
        <v>61.486486486486484</v>
      </c>
      <c r="N31" s="22">
        <f t="shared" si="4"/>
        <v>79.054054054054049</v>
      </c>
      <c r="O31" s="22">
        <f t="shared" si="4"/>
        <v>96.621621621621614</v>
      </c>
      <c r="P31" s="22">
        <f t="shared" si="4"/>
        <v>114.18918918918918</v>
      </c>
      <c r="Q31" s="22">
        <f t="shared" si="4"/>
        <v>131.75675675675674</v>
      </c>
      <c r="R31" s="22">
        <f t="shared" si="4"/>
        <v>149.32432432432432</v>
      </c>
      <c r="S31" s="22">
        <f t="shared" si="4"/>
        <v>166.89189189189187</v>
      </c>
      <c r="T31" s="22">
        <f t="shared" si="4"/>
        <v>184.45945945945945</v>
      </c>
      <c r="U31" s="22">
        <f t="shared" si="4"/>
        <v>202.027027027027</v>
      </c>
      <c r="V31" s="2">
        <f t="shared" si="6"/>
        <v>56.923076923076927</v>
      </c>
      <c r="W31" s="2">
        <f t="shared" si="6"/>
        <v>113.84615384615385</v>
      </c>
      <c r="X31" s="2">
        <f t="shared" si="6"/>
        <v>170.7692307692308</v>
      </c>
      <c r="Y31" s="2">
        <f t="shared" si="6"/>
        <v>227.69230769230771</v>
      </c>
      <c r="Z31" s="2">
        <f t="shared" si="6"/>
        <v>284.61538461538464</v>
      </c>
      <c r="AA31" s="2">
        <f t="shared" si="6"/>
        <v>341.5384615384616</v>
      </c>
      <c r="AB31" s="2">
        <f t="shared" si="6"/>
        <v>398.46153846153851</v>
      </c>
      <c r="AC31" s="2">
        <f t="shared" si="6"/>
        <v>455.38461538461542</v>
      </c>
      <c r="AD31" s="2">
        <f t="shared" si="6"/>
        <v>512.30769230769238</v>
      </c>
      <c r="AE31" s="2">
        <f t="shared" si="6"/>
        <v>569.23076923076928</v>
      </c>
      <c r="AF31" s="2">
        <f t="shared" si="6"/>
        <v>626.15384615384619</v>
      </c>
      <c r="AG31" s="2">
        <f t="shared" si="6"/>
        <v>683.07692307692321</v>
      </c>
      <c r="AH31" s="2">
        <f t="shared" si="6"/>
        <v>740.00000000000011</v>
      </c>
      <c r="AI31" s="2">
        <f t="shared" si="6"/>
        <v>796.92307692307702</v>
      </c>
      <c r="AJ31" s="2">
        <f t="shared" si="6"/>
        <v>853.84615384615392</v>
      </c>
    </row>
    <row r="32" spans="1:36" x14ac:dyDescent="0.3">
      <c r="A32" s="16">
        <v>2.7E-2</v>
      </c>
      <c r="B32" s="17">
        <v>1600</v>
      </c>
      <c r="C32" s="17">
        <f t="shared" si="3"/>
        <v>2000</v>
      </c>
      <c r="D32" s="3">
        <f t="shared" si="0"/>
        <v>127.70270270270269</v>
      </c>
      <c r="E32" s="3">
        <f t="shared" si="0"/>
        <v>164.18918918918916</v>
      </c>
      <c r="F32" s="3">
        <f t="shared" si="0"/>
        <v>200.67567567567568</v>
      </c>
      <c r="G32" s="3">
        <f t="shared" si="0"/>
        <v>237.16216216216216</v>
      </c>
      <c r="H32" s="3">
        <f t="shared" si="0"/>
        <v>273.64864864864865</v>
      </c>
      <c r="I32" s="3">
        <f t="shared" si="0"/>
        <v>310.1351351351351</v>
      </c>
      <c r="J32" s="3">
        <f t="shared" si="0"/>
        <v>346.62162162162156</v>
      </c>
      <c r="K32" s="3">
        <f t="shared" si="0"/>
        <v>383.10810810810807</v>
      </c>
      <c r="L32" s="3">
        <f t="shared" si="0"/>
        <v>419.59459459459458</v>
      </c>
      <c r="M32" s="22">
        <f t="shared" si="4"/>
        <v>63.85135135135134</v>
      </c>
      <c r="N32" s="22">
        <f t="shared" si="4"/>
        <v>82.094594594594582</v>
      </c>
      <c r="O32" s="22">
        <f t="shared" si="4"/>
        <v>100.33783783783782</v>
      </c>
      <c r="P32" s="22">
        <f t="shared" si="4"/>
        <v>118.58108108108107</v>
      </c>
      <c r="Q32" s="22">
        <f t="shared" si="4"/>
        <v>136.82432432432429</v>
      </c>
      <c r="R32" s="22">
        <f t="shared" si="4"/>
        <v>155.06756756756755</v>
      </c>
      <c r="S32" s="22">
        <f t="shared" si="4"/>
        <v>173.31081081081078</v>
      </c>
      <c r="T32" s="22">
        <f t="shared" si="4"/>
        <v>191.55405405405403</v>
      </c>
      <c r="U32" s="22">
        <f t="shared" si="4"/>
        <v>209.79729729729726</v>
      </c>
      <c r="V32" s="2">
        <f t="shared" si="6"/>
        <v>54.814814814814824</v>
      </c>
      <c r="W32" s="2">
        <f t="shared" si="6"/>
        <v>109.62962962962965</v>
      </c>
      <c r="X32" s="2">
        <f t="shared" si="6"/>
        <v>164.44444444444446</v>
      </c>
      <c r="Y32" s="2">
        <f t="shared" si="6"/>
        <v>219.2592592592593</v>
      </c>
      <c r="Z32" s="2">
        <f t="shared" si="6"/>
        <v>274.07407407407408</v>
      </c>
      <c r="AA32" s="2">
        <f t="shared" si="6"/>
        <v>328.88888888888891</v>
      </c>
      <c r="AB32" s="2">
        <f t="shared" si="6"/>
        <v>383.70370370370375</v>
      </c>
      <c r="AC32" s="2">
        <f t="shared" si="6"/>
        <v>438.51851851851859</v>
      </c>
      <c r="AD32" s="2">
        <f t="shared" si="6"/>
        <v>493.33333333333337</v>
      </c>
      <c r="AE32" s="2">
        <f t="shared" si="6"/>
        <v>548.14814814814815</v>
      </c>
      <c r="AF32" s="2">
        <f t="shared" si="6"/>
        <v>602.96296296296305</v>
      </c>
      <c r="AG32" s="2">
        <f t="shared" si="6"/>
        <v>657.77777777777783</v>
      </c>
      <c r="AH32" s="2">
        <f t="shared" si="6"/>
        <v>712.59259259259272</v>
      </c>
      <c r="AI32" s="2">
        <f t="shared" si="6"/>
        <v>767.4074074074075</v>
      </c>
      <c r="AJ32" s="2">
        <f t="shared" si="6"/>
        <v>822.22222222222229</v>
      </c>
    </row>
    <row r="33" spans="1:36" x14ac:dyDescent="0.3">
      <c r="A33" s="16">
        <v>2.8000000000000001E-2</v>
      </c>
      <c r="B33" s="17">
        <v>1600</v>
      </c>
      <c r="C33" s="17">
        <f t="shared" si="3"/>
        <v>2000</v>
      </c>
      <c r="D33" s="3">
        <f t="shared" si="0"/>
        <v>132.43243243243242</v>
      </c>
      <c r="E33" s="3">
        <f t="shared" si="0"/>
        <v>170.27027027027023</v>
      </c>
      <c r="F33" s="3">
        <f t="shared" si="0"/>
        <v>208.10810810810813</v>
      </c>
      <c r="G33" s="3">
        <f t="shared" si="0"/>
        <v>245.94594594594594</v>
      </c>
      <c r="H33" s="3">
        <f t="shared" si="0"/>
        <v>283.78378378378375</v>
      </c>
      <c r="I33" s="3">
        <f t="shared" si="0"/>
        <v>321.62162162162156</v>
      </c>
      <c r="J33" s="3">
        <f t="shared" si="0"/>
        <v>359.45945945945937</v>
      </c>
      <c r="K33" s="3">
        <f t="shared" si="0"/>
        <v>397.29729729729729</v>
      </c>
      <c r="L33" s="3">
        <f t="shared" si="0"/>
        <v>435.13513513513516</v>
      </c>
      <c r="M33" s="22">
        <f t="shared" si="4"/>
        <v>66.216216216216196</v>
      </c>
      <c r="N33" s="22">
        <f t="shared" si="4"/>
        <v>85.135135135135116</v>
      </c>
      <c r="O33" s="22">
        <f t="shared" si="4"/>
        <v>104.05405405405403</v>
      </c>
      <c r="P33" s="22">
        <f t="shared" si="4"/>
        <v>122.97297297297294</v>
      </c>
      <c r="Q33" s="22">
        <f t="shared" si="4"/>
        <v>141.89189189189187</v>
      </c>
      <c r="R33" s="22">
        <f t="shared" si="4"/>
        <v>160.81081081081078</v>
      </c>
      <c r="S33" s="22">
        <f t="shared" si="4"/>
        <v>179.72972972972968</v>
      </c>
      <c r="T33" s="22">
        <f t="shared" si="4"/>
        <v>198.64864864864862</v>
      </c>
      <c r="U33" s="22">
        <f t="shared" si="4"/>
        <v>217.56756756756752</v>
      </c>
      <c r="V33" s="2">
        <f t="shared" si="6"/>
        <v>52.857142857142868</v>
      </c>
      <c r="W33" s="2">
        <f t="shared" si="6"/>
        <v>105.71428571428574</v>
      </c>
      <c r="X33" s="2">
        <f t="shared" si="6"/>
        <v>158.57142857142861</v>
      </c>
      <c r="Y33" s="2">
        <f t="shared" si="6"/>
        <v>211.42857142857147</v>
      </c>
      <c r="Z33" s="2">
        <f t="shared" si="6"/>
        <v>264.28571428571433</v>
      </c>
      <c r="AA33" s="2">
        <f t="shared" si="6"/>
        <v>317.14285714285722</v>
      </c>
      <c r="AB33" s="2">
        <f t="shared" si="6"/>
        <v>370.00000000000006</v>
      </c>
      <c r="AC33" s="2">
        <f t="shared" si="6"/>
        <v>422.85714285714295</v>
      </c>
      <c r="AD33" s="2">
        <f t="shared" si="6"/>
        <v>475.71428571428584</v>
      </c>
      <c r="AE33" s="2">
        <f t="shared" si="6"/>
        <v>528.57142857142867</v>
      </c>
      <c r="AF33" s="2">
        <f t="shared" si="6"/>
        <v>581.42857142857156</v>
      </c>
      <c r="AG33" s="2">
        <f t="shared" si="6"/>
        <v>634.28571428571445</v>
      </c>
      <c r="AH33" s="2">
        <f t="shared" si="6"/>
        <v>687.14285714285734</v>
      </c>
      <c r="AI33" s="2">
        <f t="shared" si="6"/>
        <v>740.00000000000011</v>
      </c>
      <c r="AJ33" s="2">
        <f t="shared" si="6"/>
        <v>792.857142857143</v>
      </c>
    </row>
    <row r="34" spans="1:36" x14ac:dyDescent="0.3">
      <c r="A34" s="16">
        <v>2.9000000000000001E-2</v>
      </c>
      <c r="B34" s="17">
        <v>1600</v>
      </c>
      <c r="C34" s="17">
        <f t="shared" si="3"/>
        <v>2000</v>
      </c>
      <c r="D34" s="3">
        <f t="shared" si="0"/>
        <v>137.16216216216216</v>
      </c>
      <c r="E34" s="3">
        <f t="shared" si="0"/>
        <v>176.35135135135133</v>
      </c>
      <c r="F34" s="3">
        <f t="shared" si="0"/>
        <v>215.54054054054055</v>
      </c>
      <c r="G34" s="3">
        <f t="shared" ref="E34:L49" si="7">0.0000000001*($A34*(G$5/$B$1))/$B$2</f>
        <v>254.72972972972974</v>
      </c>
      <c r="H34" s="3">
        <f t="shared" si="7"/>
        <v>293.91891891891891</v>
      </c>
      <c r="I34" s="3">
        <f t="shared" si="7"/>
        <v>333.10810810810807</v>
      </c>
      <c r="J34" s="3">
        <f t="shared" si="7"/>
        <v>372.29729729729723</v>
      </c>
      <c r="K34" s="3">
        <f t="shared" si="7"/>
        <v>411.4864864864864</v>
      </c>
      <c r="L34" s="3">
        <f t="shared" si="7"/>
        <v>450.67567567567568</v>
      </c>
      <c r="M34" s="22">
        <f t="shared" si="4"/>
        <v>68.581081081081066</v>
      </c>
      <c r="N34" s="22">
        <f t="shared" si="4"/>
        <v>88.175675675675663</v>
      </c>
      <c r="O34" s="22">
        <f t="shared" si="4"/>
        <v>107.77027027027026</v>
      </c>
      <c r="P34" s="22">
        <f t="shared" si="4"/>
        <v>127.36486486486484</v>
      </c>
      <c r="Q34" s="22">
        <f t="shared" si="4"/>
        <v>146.95945945945942</v>
      </c>
      <c r="R34" s="22">
        <f t="shared" si="4"/>
        <v>166.55405405405403</v>
      </c>
      <c r="S34" s="22">
        <f t="shared" si="4"/>
        <v>186.14864864864862</v>
      </c>
      <c r="T34" s="22">
        <f t="shared" si="4"/>
        <v>205.7432432432432</v>
      </c>
      <c r="U34" s="22">
        <f t="shared" si="4"/>
        <v>225.33783783783781</v>
      </c>
      <c r="V34" s="2">
        <f t="shared" si="6"/>
        <v>51.034482758620697</v>
      </c>
      <c r="W34" s="2">
        <f t="shared" si="6"/>
        <v>102.06896551724139</v>
      </c>
      <c r="X34" s="2">
        <f t="shared" si="6"/>
        <v>153.10344827586209</v>
      </c>
      <c r="Y34" s="2">
        <f t="shared" si="6"/>
        <v>204.13793103448279</v>
      </c>
      <c r="Z34" s="2">
        <f t="shared" si="6"/>
        <v>255.17241379310349</v>
      </c>
      <c r="AA34" s="2">
        <f t="shared" si="6"/>
        <v>306.20689655172418</v>
      </c>
      <c r="AB34" s="2">
        <f t="shared" si="6"/>
        <v>357.24137931034488</v>
      </c>
      <c r="AC34" s="2">
        <f t="shared" si="6"/>
        <v>408.27586206896558</v>
      </c>
      <c r="AD34" s="2">
        <f t="shared" si="6"/>
        <v>459.31034482758628</v>
      </c>
      <c r="AE34" s="2">
        <f t="shared" si="6"/>
        <v>510.34482758620697</v>
      </c>
      <c r="AF34" s="2">
        <f t="shared" si="6"/>
        <v>561.37931034482767</v>
      </c>
      <c r="AG34" s="2">
        <f t="shared" si="6"/>
        <v>612.41379310344837</v>
      </c>
      <c r="AH34" s="2">
        <f t="shared" si="6"/>
        <v>663.44827586206907</v>
      </c>
      <c r="AI34" s="2">
        <f t="shared" si="6"/>
        <v>714.48275862068976</v>
      </c>
      <c r="AJ34" s="2">
        <f t="shared" si="6"/>
        <v>765.51724137931046</v>
      </c>
    </row>
    <row r="35" spans="1:36" x14ac:dyDescent="0.3">
      <c r="A35" s="16">
        <v>0.03</v>
      </c>
      <c r="B35" s="17">
        <v>1600</v>
      </c>
      <c r="C35" s="17">
        <f t="shared" si="3"/>
        <v>2000</v>
      </c>
      <c r="D35" s="3">
        <f t="shared" ref="D35:D49" si="8">0.0000000001*($A35*(D$5/$B$1))/$B$2</f>
        <v>141.89189189189187</v>
      </c>
      <c r="E35" s="3">
        <f t="shared" si="7"/>
        <v>182.43243243243239</v>
      </c>
      <c r="F35" s="3">
        <f t="shared" si="7"/>
        <v>222.97297297297297</v>
      </c>
      <c r="G35" s="3">
        <f t="shared" si="7"/>
        <v>263.51351351351354</v>
      </c>
      <c r="H35" s="3">
        <f t="shared" si="7"/>
        <v>304.05405405405401</v>
      </c>
      <c r="I35" s="3">
        <f t="shared" si="7"/>
        <v>344.59459459459453</v>
      </c>
      <c r="J35" s="3">
        <f t="shared" si="7"/>
        <v>385.1351351351351</v>
      </c>
      <c r="K35" s="3">
        <f t="shared" si="7"/>
        <v>425.67567567567562</v>
      </c>
      <c r="L35" s="3">
        <f t="shared" si="7"/>
        <v>466.2162162162162</v>
      </c>
      <c r="M35" s="22">
        <f t="shared" si="4"/>
        <v>70.945945945945923</v>
      </c>
      <c r="N35" s="22">
        <f t="shared" si="4"/>
        <v>91.216216216216182</v>
      </c>
      <c r="O35" s="22">
        <f t="shared" si="4"/>
        <v>111.48648648648646</v>
      </c>
      <c r="P35" s="22">
        <f t="shared" si="4"/>
        <v>131.75675675675672</v>
      </c>
      <c r="Q35" s="22">
        <f t="shared" si="4"/>
        <v>152.02702702702697</v>
      </c>
      <c r="R35" s="22">
        <f t="shared" si="4"/>
        <v>172.29729729729723</v>
      </c>
      <c r="S35" s="22">
        <f t="shared" si="4"/>
        <v>192.56756756756749</v>
      </c>
      <c r="T35" s="22">
        <f t="shared" si="4"/>
        <v>212.83783783783775</v>
      </c>
      <c r="U35" s="22">
        <f t="shared" si="4"/>
        <v>233.10810810810804</v>
      </c>
      <c r="V35" s="2">
        <f t="shared" si="6"/>
        <v>49.33333333333335</v>
      </c>
      <c r="W35" s="2">
        <f t="shared" si="6"/>
        <v>98.6666666666667</v>
      </c>
      <c r="X35" s="2">
        <f t="shared" si="6"/>
        <v>148.00000000000003</v>
      </c>
      <c r="Y35" s="2">
        <f t="shared" si="6"/>
        <v>197.3333333333334</v>
      </c>
      <c r="Z35" s="2">
        <f t="shared" si="6"/>
        <v>246.66666666666674</v>
      </c>
      <c r="AA35" s="2">
        <f t="shared" si="6"/>
        <v>296.00000000000006</v>
      </c>
      <c r="AB35" s="2">
        <f t="shared" si="6"/>
        <v>345.33333333333343</v>
      </c>
      <c r="AC35" s="2">
        <f t="shared" si="6"/>
        <v>394.6666666666668</v>
      </c>
      <c r="AD35" s="2">
        <f t="shared" si="6"/>
        <v>444.00000000000011</v>
      </c>
      <c r="AE35" s="2">
        <f t="shared" si="6"/>
        <v>493.33333333333348</v>
      </c>
      <c r="AF35" s="2">
        <f t="shared" si="6"/>
        <v>542.66666666666686</v>
      </c>
      <c r="AG35" s="2">
        <f t="shared" si="6"/>
        <v>592.00000000000011</v>
      </c>
      <c r="AH35" s="2">
        <f t="shared" si="6"/>
        <v>641.33333333333348</v>
      </c>
      <c r="AI35" s="2">
        <f t="shared" si="6"/>
        <v>690.66666666666686</v>
      </c>
      <c r="AJ35" s="2">
        <f t="shared" si="6"/>
        <v>740.00000000000023</v>
      </c>
    </row>
    <row r="36" spans="1:36" x14ac:dyDescent="0.3">
      <c r="A36" s="16">
        <v>3.1E-2</v>
      </c>
      <c r="B36" s="17">
        <v>1600</v>
      </c>
      <c r="C36" s="17">
        <f t="shared" si="3"/>
        <v>2000</v>
      </c>
      <c r="D36" s="3">
        <f t="shared" si="8"/>
        <v>146.62162162162161</v>
      </c>
      <c r="E36" s="3">
        <f t="shared" si="7"/>
        <v>188.51351351351352</v>
      </c>
      <c r="F36" s="3">
        <f t="shared" si="7"/>
        <v>230.40540540540542</v>
      </c>
      <c r="G36" s="3">
        <f t="shared" si="7"/>
        <v>272.29729729729729</v>
      </c>
      <c r="H36" s="3">
        <f t="shared" si="7"/>
        <v>314.18918918918916</v>
      </c>
      <c r="I36" s="3">
        <f t="shared" si="7"/>
        <v>356.08108108108104</v>
      </c>
      <c r="J36" s="3">
        <f t="shared" si="7"/>
        <v>397.97297297297291</v>
      </c>
      <c r="K36" s="3">
        <f t="shared" si="7"/>
        <v>439.86486486486478</v>
      </c>
      <c r="L36" s="3">
        <f t="shared" si="7"/>
        <v>481.75675675675672</v>
      </c>
      <c r="M36" s="22">
        <f t="shared" si="4"/>
        <v>73.310810810810793</v>
      </c>
      <c r="N36" s="22">
        <f t="shared" si="4"/>
        <v>94.256756756756744</v>
      </c>
      <c r="O36" s="22">
        <f t="shared" si="4"/>
        <v>115.20270270270268</v>
      </c>
      <c r="P36" s="22">
        <f t="shared" si="4"/>
        <v>136.14864864864862</v>
      </c>
      <c r="Q36" s="22">
        <f t="shared" si="4"/>
        <v>157.09459459459458</v>
      </c>
      <c r="R36" s="22">
        <f t="shared" si="4"/>
        <v>178.04054054054052</v>
      </c>
      <c r="S36" s="22">
        <f t="shared" si="4"/>
        <v>198.98648648648646</v>
      </c>
      <c r="T36" s="22">
        <f t="shared" si="4"/>
        <v>219.93243243243239</v>
      </c>
      <c r="U36" s="22">
        <f t="shared" si="4"/>
        <v>240.87837837837833</v>
      </c>
      <c r="V36" s="2">
        <f t="shared" ref="V36:AJ45" si="9">2*V$5*6563/($A36*($B$3/$B$1)/($B$2))</f>
        <v>47.741935483870975</v>
      </c>
      <c r="W36" s="2">
        <f t="shared" si="9"/>
        <v>95.48387096774195</v>
      </c>
      <c r="X36" s="2">
        <f t="shared" si="9"/>
        <v>143.22580645161293</v>
      </c>
      <c r="Y36" s="2">
        <f t="shared" si="9"/>
        <v>190.9677419354839</v>
      </c>
      <c r="Z36" s="2">
        <f t="shared" si="9"/>
        <v>238.70967741935488</v>
      </c>
      <c r="AA36" s="2">
        <f t="shared" si="9"/>
        <v>286.45161290322585</v>
      </c>
      <c r="AB36" s="2">
        <f t="shared" si="9"/>
        <v>334.19354838709683</v>
      </c>
      <c r="AC36" s="2">
        <f t="shared" si="9"/>
        <v>381.9354838709678</v>
      </c>
      <c r="AD36" s="2">
        <f t="shared" si="9"/>
        <v>429.67741935483878</v>
      </c>
      <c r="AE36" s="2">
        <f t="shared" si="9"/>
        <v>477.41935483870975</v>
      </c>
      <c r="AF36" s="2">
        <f t="shared" si="9"/>
        <v>525.16129032258073</v>
      </c>
      <c r="AG36" s="2">
        <f t="shared" si="9"/>
        <v>572.9032258064517</v>
      </c>
      <c r="AH36" s="2">
        <f t="shared" si="9"/>
        <v>620.64516129032268</v>
      </c>
      <c r="AI36" s="2">
        <f t="shared" si="9"/>
        <v>668.38709677419365</v>
      </c>
      <c r="AJ36" s="2">
        <f t="shared" si="9"/>
        <v>716.12903225806463</v>
      </c>
    </row>
    <row r="37" spans="1:36" x14ac:dyDescent="0.3">
      <c r="A37" s="16">
        <v>3.2000000000000001E-2</v>
      </c>
      <c r="B37" s="17">
        <v>1600</v>
      </c>
      <c r="C37" s="17">
        <f t="shared" si="3"/>
        <v>2000</v>
      </c>
      <c r="D37" s="3">
        <f t="shared" si="8"/>
        <v>151.35135135135135</v>
      </c>
      <c r="E37" s="3">
        <f t="shared" si="7"/>
        <v>194.59459459459458</v>
      </c>
      <c r="F37" s="3">
        <f t="shared" si="7"/>
        <v>237.83783783783784</v>
      </c>
      <c r="G37" s="3">
        <f t="shared" si="7"/>
        <v>281.08108108108109</v>
      </c>
      <c r="H37" s="3">
        <f t="shared" si="7"/>
        <v>324.32432432432427</v>
      </c>
      <c r="I37" s="3">
        <f t="shared" si="7"/>
        <v>367.56756756756749</v>
      </c>
      <c r="J37" s="3">
        <f t="shared" si="7"/>
        <v>410.81081081081078</v>
      </c>
      <c r="K37" s="3">
        <f t="shared" si="7"/>
        <v>454.05405405405406</v>
      </c>
      <c r="L37" s="3">
        <f t="shared" si="7"/>
        <v>497.29729729729729</v>
      </c>
      <c r="M37" s="22">
        <f t="shared" si="4"/>
        <v>75.675675675675649</v>
      </c>
      <c r="N37" s="22">
        <f t="shared" si="4"/>
        <v>97.297297297297263</v>
      </c>
      <c r="O37" s="22">
        <f t="shared" si="4"/>
        <v>118.91891891891888</v>
      </c>
      <c r="P37" s="22">
        <f t="shared" si="4"/>
        <v>140.54054054054049</v>
      </c>
      <c r="Q37" s="22">
        <f t="shared" si="4"/>
        <v>162.1621621621621</v>
      </c>
      <c r="R37" s="22">
        <f t="shared" si="4"/>
        <v>183.78378378378372</v>
      </c>
      <c r="S37" s="22">
        <f t="shared" si="4"/>
        <v>205.40540540540533</v>
      </c>
      <c r="T37" s="22">
        <f t="shared" si="4"/>
        <v>227.02702702702695</v>
      </c>
      <c r="U37" s="22">
        <f t="shared" si="4"/>
        <v>248.64864864864856</v>
      </c>
      <c r="V37" s="2">
        <f t="shared" si="9"/>
        <v>46.250000000000014</v>
      </c>
      <c r="W37" s="2">
        <f t="shared" si="9"/>
        <v>92.500000000000028</v>
      </c>
      <c r="X37" s="2">
        <f t="shared" si="9"/>
        <v>138.75000000000003</v>
      </c>
      <c r="Y37" s="2">
        <f t="shared" si="9"/>
        <v>185.00000000000006</v>
      </c>
      <c r="Z37" s="2">
        <f t="shared" si="9"/>
        <v>231.25000000000006</v>
      </c>
      <c r="AA37" s="2">
        <f t="shared" si="9"/>
        <v>277.50000000000006</v>
      </c>
      <c r="AB37" s="2">
        <f t="shared" si="9"/>
        <v>323.75000000000006</v>
      </c>
      <c r="AC37" s="2">
        <f t="shared" si="9"/>
        <v>370.00000000000011</v>
      </c>
      <c r="AD37" s="2">
        <f t="shared" si="9"/>
        <v>416.25000000000011</v>
      </c>
      <c r="AE37" s="2">
        <f t="shared" si="9"/>
        <v>462.50000000000011</v>
      </c>
      <c r="AF37" s="2">
        <f t="shared" si="9"/>
        <v>508.75000000000011</v>
      </c>
      <c r="AG37" s="2">
        <f t="shared" si="9"/>
        <v>555.00000000000011</v>
      </c>
      <c r="AH37" s="2">
        <f t="shared" si="9"/>
        <v>601.25000000000011</v>
      </c>
      <c r="AI37" s="2">
        <f t="shared" si="9"/>
        <v>647.50000000000011</v>
      </c>
      <c r="AJ37" s="2">
        <f t="shared" si="9"/>
        <v>693.75000000000011</v>
      </c>
    </row>
    <row r="38" spans="1:36" x14ac:dyDescent="0.3">
      <c r="A38" s="16">
        <v>3.3000000000000002E-2</v>
      </c>
      <c r="B38" s="17">
        <v>1600</v>
      </c>
      <c r="C38" s="17">
        <f t="shared" si="3"/>
        <v>2000</v>
      </c>
      <c r="D38" s="3">
        <f t="shared" si="8"/>
        <v>156.08108108108107</v>
      </c>
      <c r="E38" s="3">
        <f t="shared" si="7"/>
        <v>200.67567567567565</v>
      </c>
      <c r="F38" s="3">
        <f t="shared" si="7"/>
        <v>245.27027027027026</v>
      </c>
      <c r="G38" s="3">
        <f t="shared" si="7"/>
        <v>289.8648648648649</v>
      </c>
      <c r="H38" s="3">
        <f t="shared" si="7"/>
        <v>334.45945945945942</v>
      </c>
      <c r="I38" s="3">
        <f t="shared" si="7"/>
        <v>379.05405405405401</v>
      </c>
      <c r="J38" s="3">
        <f t="shared" si="7"/>
        <v>423.64864864864859</v>
      </c>
      <c r="K38" s="3">
        <f t="shared" si="7"/>
        <v>468.24324324324323</v>
      </c>
      <c r="L38" s="3">
        <f t="shared" si="7"/>
        <v>512.83783783783781</v>
      </c>
      <c r="M38" s="22">
        <f t="shared" si="4"/>
        <v>78.040540540540533</v>
      </c>
      <c r="N38" s="22">
        <f t="shared" si="4"/>
        <v>100.33783783783784</v>
      </c>
      <c r="O38" s="22">
        <f t="shared" si="4"/>
        <v>122.63513513513513</v>
      </c>
      <c r="P38" s="22">
        <f t="shared" si="4"/>
        <v>144.93243243243242</v>
      </c>
      <c r="Q38" s="22">
        <f t="shared" si="4"/>
        <v>167.22972972972971</v>
      </c>
      <c r="R38" s="22">
        <f t="shared" si="4"/>
        <v>189.527027027027</v>
      </c>
      <c r="S38" s="22">
        <f t="shared" si="4"/>
        <v>211.82432432432432</v>
      </c>
      <c r="T38" s="22">
        <f t="shared" si="4"/>
        <v>234.12162162162161</v>
      </c>
      <c r="U38" s="22">
        <f t="shared" si="4"/>
        <v>256.41891891891891</v>
      </c>
      <c r="V38" s="2">
        <f t="shared" si="9"/>
        <v>44.848484848484851</v>
      </c>
      <c r="W38" s="2">
        <f t="shared" si="9"/>
        <v>89.696969696969703</v>
      </c>
      <c r="X38" s="2">
        <f t="shared" si="9"/>
        <v>134.54545454545456</v>
      </c>
      <c r="Y38" s="2">
        <f t="shared" si="9"/>
        <v>179.39393939393941</v>
      </c>
      <c r="Z38" s="2">
        <f t="shared" si="9"/>
        <v>224.24242424242428</v>
      </c>
      <c r="AA38" s="2">
        <f t="shared" si="9"/>
        <v>269.09090909090912</v>
      </c>
      <c r="AB38" s="2">
        <f t="shared" si="9"/>
        <v>313.93939393939399</v>
      </c>
      <c r="AC38" s="2">
        <f t="shared" si="9"/>
        <v>358.78787878787881</v>
      </c>
      <c r="AD38" s="2">
        <f t="shared" si="9"/>
        <v>403.63636363636368</v>
      </c>
      <c r="AE38" s="2">
        <f t="shared" si="9"/>
        <v>448.48484848484856</v>
      </c>
      <c r="AF38" s="2">
        <f t="shared" si="9"/>
        <v>493.33333333333337</v>
      </c>
      <c r="AG38" s="2">
        <f t="shared" si="9"/>
        <v>538.18181818181824</v>
      </c>
      <c r="AH38" s="2">
        <f t="shared" si="9"/>
        <v>583.03030303030312</v>
      </c>
      <c r="AI38" s="2">
        <f t="shared" si="9"/>
        <v>627.87878787878799</v>
      </c>
      <c r="AJ38" s="2">
        <f t="shared" si="9"/>
        <v>672.72727272727286</v>
      </c>
    </row>
    <row r="39" spans="1:36" x14ac:dyDescent="0.3">
      <c r="A39" s="16">
        <v>3.4000000000000002E-2</v>
      </c>
      <c r="B39" s="17">
        <v>1600</v>
      </c>
      <c r="C39" s="17">
        <f t="shared" si="3"/>
        <v>2000</v>
      </c>
      <c r="D39" s="3">
        <f t="shared" si="8"/>
        <v>160.81081081081081</v>
      </c>
      <c r="E39" s="3">
        <f t="shared" si="7"/>
        <v>206.75675675675677</v>
      </c>
      <c r="F39" s="3">
        <f t="shared" si="7"/>
        <v>252.70270270270271</v>
      </c>
      <c r="G39" s="3">
        <f t="shared" si="7"/>
        <v>298.64864864864865</v>
      </c>
      <c r="H39" s="3">
        <f t="shared" si="7"/>
        <v>344.59459459459453</v>
      </c>
      <c r="I39" s="3">
        <f t="shared" si="7"/>
        <v>390.54054054054052</v>
      </c>
      <c r="J39" s="3">
        <f t="shared" si="7"/>
        <v>436.48648648648651</v>
      </c>
      <c r="K39" s="3">
        <f t="shared" si="7"/>
        <v>482.43243243243245</v>
      </c>
      <c r="L39" s="3">
        <f t="shared" si="7"/>
        <v>528.37837837837844</v>
      </c>
      <c r="M39" s="22">
        <f t="shared" si="4"/>
        <v>80.405405405405403</v>
      </c>
      <c r="N39" s="22">
        <f t="shared" si="4"/>
        <v>103.37837837837837</v>
      </c>
      <c r="O39" s="22">
        <f t="shared" si="4"/>
        <v>126.35135135135134</v>
      </c>
      <c r="P39" s="22">
        <f t="shared" si="4"/>
        <v>149.32432432432432</v>
      </c>
      <c r="Q39" s="22">
        <f t="shared" si="4"/>
        <v>172.29729729729729</v>
      </c>
      <c r="R39" s="22">
        <f t="shared" si="4"/>
        <v>195.27027027027026</v>
      </c>
      <c r="S39" s="22">
        <f t="shared" si="4"/>
        <v>218.24324324324323</v>
      </c>
      <c r="T39" s="22">
        <f t="shared" si="4"/>
        <v>241.2162162162162</v>
      </c>
      <c r="U39" s="22">
        <f t="shared" si="4"/>
        <v>264.18918918918916</v>
      </c>
      <c r="V39" s="2">
        <f t="shared" si="9"/>
        <v>43.529411764705884</v>
      </c>
      <c r="W39" s="2">
        <f t="shared" si="9"/>
        <v>87.058823529411768</v>
      </c>
      <c r="X39" s="2">
        <f t="shared" si="9"/>
        <v>130.58823529411765</v>
      </c>
      <c r="Y39" s="2">
        <f t="shared" si="9"/>
        <v>174.11764705882354</v>
      </c>
      <c r="Z39" s="2">
        <f t="shared" si="9"/>
        <v>217.64705882352942</v>
      </c>
      <c r="AA39" s="2">
        <f t="shared" si="9"/>
        <v>261.1764705882353</v>
      </c>
      <c r="AB39" s="2">
        <f t="shared" si="9"/>
        <v>304.70588235294116</v>
      </c>
      <c r="AC39" s="2">
        <f t="shared" si="9"/>
        <v>348.23529411764707</v>
      </c>
      <c r="AD39" s="2">
        <f t="shared" si="9"/>
        <v>391.76470588235293</v>
      </c>
      <c r="AE39" s="2">
        <f t="shared" si="9"/>
        <v>435.29411764705884</v>
      </c>
      <c r="AF39" s="2">
        <f t="shared" si="9"/>
        <v>478.8235294117647</v>
      </c>
      <c r="AG39" s="2">
        <f t="shared" si="9"/>
        <v>522.35294117647061</v>
      </c>
      <c r="AH39" s="2">
        <f t="shared" si="9"/>
        <v>565.88235294117646</v>
      </c>
      <c r="AI39" s="2">
        <f t="shared" si="9"/>
        <v>609.41176470588232</v>
      </c>
      <c r="AJ39" s="2">
        <f t="shared" si="9"/>
        <v>652.94117647058829</v>
      </c>
    </row>
    <row r="40" spans="1:36" x14ac:dyDescent="0.3">
      <c r="A40" s="16">
        <v>3.5000000000000003E-2</v>
      </c>
      <c r="B40" s="17">
        <v>1600</v>
      </c>
      <c r="C40" s="17">
        <f t="shared" si="3"/>
        <v>2000</v>
      </c>
      <c r="D40" s="3">
        <f t="shared" si="8"/>
        <v>165.54054054054055</v>
      </c>
      <c r="E40" s="3">
        <f t="shared" si="7"/>
        <v>212.83783783783784</v>
      </c>
      <c r="F40" s="3">
        <f t="shared" si="7"/>
        <v>260.13513513513516</v>
      </c>
      <c r="G40" s="3">
        <f t="shared" si="7"/>
        <v>307.43243243243251</v>
      </c>
      <c r="H40" s="3">
        <f t="shared" si="7"/>
        <v>354.72972972972974</v>
      </c>
      <c r="I40" s="3">
        <f t="shared" si="7"/>
        <v>402.02702702702703</v>
      </c>
      <c r="J40" s="3">
        <f t="shared" si="7"/>
        <v>449.32432432432432</v>
      </c>
      <c r="K40" s="3">
        <f t="shared" si="7"/>
        <v>496.62162162162167</v>
      </c>
      <c r="L40" s="3">
        <f t="shared" si="7"/>
        <v>543.91891891891896</v>
      </c>
      <c r="M40" s="22">
        <f t="shared" si="4"/>
        <v>82.770270270270274</v>
      </c>
      <c r="N40" s="22">
        <f t="shared" si="4"/>
        <v>106.41891891891892</v>
      </c>
      <c r="O40" s="22">
        <f t="shared" si="4"/>
        <v>130.06756756756758</v>
      </c>
      <c r="P40" s="22">
        <f t="shared" si="4"/>
        <v>153.71621621621622</v>
      </c>
      <c r="Q40" s="22">
        <f t="shared" si="4"/>
        <v>177.36486486486487</v>
      </c>
      <c r="R40" s="22">
        <f t="shared" si="4"/>
        <v>201.01351351351352</v>
      </c>
      <c r="S40" s="22">
        <f t="shared" si="4"/>
        <v>224.66216216216216</v>
      </c>
      <c r="T40" s="22">
        <f t="shared" si="4"/>
        <v>248.31081081081081</v>
      </c>
      <c r="U40" s="22">
        <f t="shared" si="4"/>
        <v>271.95945945945948</v>
      </c>
      <c r="V40" s="2">
        <f t="shared" si="9"/>
        <v>42.285714285714285</v>
      </c>
      <c r="W40" s="2">
        <f t="shared" si="9"/>
        <v>84.571428571428569</v>
      </c>
      <c r="X40" s="2">
        <f t="shared" si="9"/>
        <v>126.85714285714285</v>
      </c>
      <c r="Y40" s="2">
        <f t="shared" si="9"/>
        <v>169.14285714285714</v>
      </c>
      <c r="Z40" s="2">
        <f t="shared" si="9"/>
        <v>211.42857142857142</v>
      </c>
      <c r="AA40" s="2">
        <f t="shared" si="9"/>
        <v>253.71428571428569</v>
      </c>
      <c r="AB40" s="2">
        <f t="shared" si="9"/>
        <v>296</v>
      </c>
      <c r="AC40" s="2">
        <f t="shared" si="9"/>
        <v>338.28571428571428</v>
      </c>
      <c r="AD40" s="2">
        <f t="shared" si="9"/>
        <v>380.57142857142856</v>
      </c>
      <c r="AE40" s="2">
        <f t="shared" si="9"/>
        <v>422.85714285714283</v>
      </c>
      <c r="AF40" s="2">
        <f t="shared" si="9"/>
        <v>465.14285714285711</v>
      </c>
      <c r="AG40" s="2">
        <f t="shared" si="9"/>
        <v>507.42857142857139</v>
      </c>
      <c r="AH40" s="2">
        <f t="shared" si="9"/>
        <v>549.71428571428567</v>
      </c>
      <c r="AI40" s="2">
        <f t="shared" si="9"/>
        <v>592</v>
      </c>
      <c r="AJ40" s="2">
        <f t="shared" si="9"/>
        <v>634.28571428571422</v>
      </c>
    </row>
    <row r="41" spans="1:36" x14ac:dyDescent="0.3">
      <c r="A41" s="16">
        <v>3.5999999999999997E-2</v>
      </c>
      <c r="B41" s="17">
        <v>1600</v>
      </c>
      <c r="C41" s="17">
        <f t="shared" si="3"/>
        <v>2000</v>
      </c>
      <c r="D41" s="3">
        <f t="shared" si="8"/>
        <v>170.27027027027023</v>
      </c>
      <c r="E41" s="3">
        <f t="shared" si="7"/>
        <v>218.91891891891888</v>
      </c>
      <c r="F41" s="3">
        <f t="shared" si="7"/>
        <v>267.56756756756755</v>
      </c>
      <c r="G41" s="3">
        <f t="shared" si="7"/>
        <v>316.2162162162162</v>
      </c>
      <c r="H41" s="3">
        <f t="shared" si="7"/>
        <v>364.86486486486473</v>
      </c>
      <c r="I41" s="3">
        <f t="shared" si="7"/>
        <v>413.51351351351343</v>
      </c>
      <c r="J41" s="3">
        <f t="shared" si="7"/>
        <v>462.16216216216208</v>
      </c>
      <c r="K41" s="3">
        <f t="shared" si="7"/>
        <v>510.81081081081072</v>
      </c>
      <c r="L41" s="3">
        <f t="shared" si="7"/>
        <v>559.45945945945948</v>
      </c>
      <c r="M41" s="22">
        <f t="shared" si="4"/>
        <v>85.135135135135116</v>
      </c>
      <c r="N41" s="22">
        <f t="shared" si="4"/>
        <v>109.45945945945944</v>
      </c>
      <c r="O41" s="22">
        <f t="shared" si="4"/>
        <v>133.78378378378375</v>
      </c>
      <c r="P41" s="22">
        <f t="shared" si="4"/>
        <v>158.10810810810807</v>
      </c>
      <c r="Q41" s="22">
        <f t="shared" si="4"/>
        <v>182.43243243243239</v>
      </c>
      <c r="R41" s="22">
        <f t="shared" si="4"/>
        <v>206.75675675675672</v>
      </c>
      <c r="S41" s="22">
        <f t="shared" si="4"/>
        <v>231.08108108108101</v>
      </c>
      <c r="T41" s="22">
        <f t="shared" si="4"/>
        <v>255.40540540540533</v>
      </c>
      <c r="U41" s="22">
        <f t="shared" si="4"/>
        <v>279.72972972972968</v>
      </c>
      <c r="V41" s="2">
        <f t="shared" si="9"/>
        <v>41.111111111111121</v>
      </c>
      <c r="W41" s="2">
        <f t="shared" si="9"/>
        <v>82.222222222222243</v>
      </c>
      <c r="X41" s="2">
        <f t="shared" si="9"/>
        <v>123.33333333333336</v>
      </c>
      <c r="Y41" s="2">
        <f t="shared" si="9"/>
        <v>164.44444444444449</v>
      </c>
      <c r="Z41" s="2">
        <f t="shared" si="9"/>
        <v>205.5555555555556</v>
      </c>
      <c r="AA41" s="2">
        <f t="shared" si="9"/>
        <v>246.66666666666671</v>
      </c>
      <c r="AB41" s="2">
        <f t="shared" si="9"/>
        <v>287.77777777777783</v>
      </c>
      <c r="AC41" s="2">
        <f t="shared" si="9"/>
        <v>328.88888888888897</v>
      </c>
      <c r="AD41" s="2">
        <f t="shared" si="9"/>
        <v>370.00000000000006</v>
      </c>
      <c r="AE41" s="2">
        <f t="shared" si="9"/>
        <v>411.1111111111112</v>
      </c>
      <c r="AF41" s="2">
        <f t="shared" si="9"/>
        <v>452.22222222222229</v>
      </c>
      <c r="AG41" s="2">
        <f t="shared" si="9"/>
        <v>493.33333333333343</v>
      </c>
      <c r="AH41" s="2">
        <f t="shared" si="9"/>
        <v>534.44444444444457</v>
      </c>
      <c r="AI41" s="2">
        <f t="shared" si="9"/>
        <v>575.55555555555566</v>
      </c>
      <c r="AJ41" s="2">
        <f t="shared" si="9"/>
        <v>616.66666666666674</v>
      </c>
    </row>
    <row r="42" spans="1:36" x14ac:dyDescent="0.3">
      <c r="A42" s="16">
        <v>3.6999999999999998E-2</v>
      </c>
      <c r="B42" s="17">
        <v>1600</v>
      </c>
      <c r="C42" s="17">
        <f t="shared" si="3"/>
        <v>2000</v>
      </c>
      <c r="D42" s="3">
        <f t="shared" si="8"/>
        <v>175</v>
      </c>
      <c r="E42" s="3">
        <f t="shared" si="7"/>
        <v>224.99999999999994</v>
      </c>
      <c r="F42" s="3">
        <f t="shared" si="7"/>
        <v>275</v>
      </c>
      <c r="G42" s="3">
        <f t="shared" si="7"/>
        <v>325</v>
      </c>
      <c r="H42" s="3">
        <f t="shared" si="7"/>
        <v>374.99999999999989</v>
      </c>
      <c r="I42" s="3">
        <f t="shared" si="7"/>
        <v>424.99999999999989</v>
      </c>
      <c r="J42" s="3">
        <f t="shared" si="7"/>
        <v>474.99999999999989</v>
      </c>
      <c r="K42" s="3">
        <f t="shared" si="7"/>
        <v>524.99999999999989</v>
      </c>
      <c r="L42" s="3">
        <f t="shared" si="7"/>
        <v>575</v>
      </c>
      <c r="M42" s="22">
        <f t="shared" si="4"/>
        <v>87.499999999999986</v>
      </c>
      <c r="N42" s="22">
        <f t="shared" si="4"/>
        <v>112.49999999999999</v>
      </c>
      <c r="O42" s="22">
        <f t="shared" si="4"/>
        <v>137.49999999999997</v>
      </c>
      <c r="P42" s="22">
        <f t="shared" si="4"/>
        <v>162.49999999999997</v>
      </c>
      <c r="Q42" s="22">
        <f t="shared" si="4"/>
        <v>187.49999999999997</v>
      </c>
      <c r="R42" s="22">
        <f t="shared" si="4"/>
        <v>212.49999999999997</v>
      </c>
      <c r="S42" s="22">
        <f t="shared" si="4"/>
        <v>237.49999999999997</v>
      </c>
      <c r="T42" s="22">
        <f t="shared" si="4"/>
        <v>262.49999999999994</v>
      </c>
      <c r="U42" s="22">
        <f t="shared" si="4"/>
        <v>287.49999999999994</v>
      </c>
      <c r="V42" s="2">
        <f t="shared" si="9"/>
        <v>40.000000000000007</v>
      </c>
      <c r="W42" s="2">
        <f t="shared" si="9"/>
        <v>80.000000000000014</v>
      </c>
      <c r="X42" s="2">
        <f t="shared" si="9"/>
        <v>120.00000000000003</v>
      </c>
      <c r="Y42" s="2">
        <f t="shared" si="9"/>
        <v>160.00000000000003</v>
      </c>
      <c r="Z42" s="2">
        <f t="shared" si="9"/>
        <v>200.00000000000006</v>
      </c>
      <c r="AA42" s="2">
        <f t="shared" si="9"/>
        <v>240.00000000000006</v>
      </c>
      <c r="AB42" s="2">
        <f t="shared" si="9"/>
        <v>280.00000000000006</v>
      </c>
      <c r="AC42" s="2">
        <f t="shared" si="9"/>
        <v>320.00000000000006</v>
      </c>
      <c r="AD42" s="2">
        <f t="shared" si="9"/>
        <v>360.00000000000011</v>
      </c>
      <c r="AE42" s="2">
        <f t="shared" si="9"/>
        <v>400.00000000000011</v>
      </c>
      <c r="AF42" s="2">
        <f t="shared" si="9"/>
        <v>440.00000000000011</v>
      </c>
      <c r="AG42" s="2">
        <f t="shared" si="9"/>
        <v>480.00000000000011</v>
      </c>
      <c r="AH42" s="2">
        <f t="shared" si="9"/>
        <v>520.00000000000011</v>
      </c>
      <c r="AI42" s="2">
        <f t="shared" si="9"/>
        <v>560.00000000000011</v>
      </c>
      <c r="AJ42" s="2">
        <f t="shared" si="9"/>
        <v>600.00000000000011</v>
      </c>
    </row>
    <row r="43" spans="1:36" x14ac:dyDescent="0.3">
      <c r="A43" s="16">
        <v>3.7999999999999999E-2</v>
      </c>
      <c r="B43" s="17">
        <v>1600</v>
      </c>
      <c r="C43" s="17">
        <f t="shared" si="3"/>
        <v>2000</v>
      </c>
      <c r="D43" s="3">
        <f t="shared" si="8"/>
        <v>179.72972972972971</v>
      </c>
      <c r="E43" s="3">
        <f t="shared" si="7"/>
        <v>231.08108108108104</v>
      </c>
      <c r="F43" s="3">
        <f t="shared" si="7"/>
        <v>282.43243243243245</v>
      </c>
      <c r="G43" s="3">
        <f t="shared" si="7"/>
        <v>333.78378378378375</v>
      </c>
      <c r="H43" s="3">
        <f t="shared" si="7"/>
        <v>385.1351351351351</v>
      </c>
      <c r="I43" s="3">
        <f t="shared" si="7"/>
        <v>436.48648648648646</v>
      </c>
      <c r="J43" s="3">
        <f t="shared" si="7"/>
        <v>487.83783783783775</v>
      </c>
      <c r="K43" s="3">
        <f t="shared" si="7"/>
        <v>539.18918918918916</v>
      </c>
      <c r="L43" s="3">
        <f t="shared" si="7"/>
        <v>590.54054054054052</v>
      </c>
      <c r="M43" s="22">
        <f t="shared" si="4"/>
        <v>89.864864864864856</v>
      </c>
      <c r="N43" s="22">
        <f t="shared" si="4"/>
        <v>115.54054054054052</v>
      </c>
      <c r="O43" s="22">
        <f t="shared" si="4"/>
        <v>141.2162162162162</v>
      </c>
      <c r="P43" s="22">
        <f t="shared" si="4"/>
        <v>166.89189189189187</v>
      </c>
      <c r="Q43" s="22">
        <f t="shared" si="4"/>
        <v>192.56756756756755</v>
      </c>
      <c r="R43" s="22">
        <f t="shared" si="4"/>
        <v>218.2432432432432</v>
      </c>
      <c r="S43" s="22">
        <f t="shared" si="4"/>
        <v>243.91891891891888</v>
      </c>
      <c r="T43" s="22">
        <f t="shared" si="4"/>
        <v>269.59459459459458</v>
      </c>
      <c r="U43" s="22">
        <f t="shared" si="4"/>
        <v>295.2702702702702</v>
      </c>
      <c r="V43" s="2">
        <f t="shared" si="9"/>
        <v>38.947368421052637</v>
      </c>
      <c r="W43" s="2">
        <f t="shared" si="9"/>
        <v>77.894736842105274</v>
      </c>
      <c r="X43" s="2">
        <f t="shared" si="9"/>
        <v>116.8421052631579</v>
      </c>
      <c r="Y43" s="2">
        <f t="shared" si="9"/>
        <v>155.78947368421055</v>
      </c>
      <c r="Z43" s="2">
        <f t="shared" si="9"/>
        <v>194.73684210526318</v>
      </c>
      <c r="AA43" s="2">
        <f t="shared" si="9"/>
        <v>233.68421052631581</v>
      </c>
      <c r="AB43" s="2">
        <f t="shared" si="9"/>
        <v>272.63157894736844</v>
      </c>
      <c r="AC43" s="2">
        <f t="shared" si="9"/>
        <v>311.5789473684211</v>
      </c>
      <c r="AD43" s="2">
        <f t="shared" si="9"/>
        <v>350.52631578947376</v>
      </c>
      <c r="AE43" s="2">
        <f t="shared" si="9"/>
        <v>389.47368421052636</v>
      </c>
      <c r="AF43" s="2">
        <f t="shared" si="9"/>
        <v>428.42105263157902</v>
      </c>
      <c r="AG43" s="2">
        <f t="shared" si="9"/>
        <v>467.36842105263162</v>
      </c>
      <c r="AH43" s="2">
        <f t="shared" si="9"/>
        <v>506.31578947368428</v>
      </c>
      <c r="AI43" s="2">
        <f t="shared" si="9"/>
        <v>545.26315789473688</v>
      </c>
      <c r="AJ43" s="2">
        <f t="shared" si="9"/>
        <v>584.21052631578959</v>
      </c>
    </row>
    <row r="44" spans="1:36" x14ac:dyDescent="0.3">
      <c r="A44" s="16">
        <v>3.9E-2</v>
      </c>
      <c r="B44" s="17">
        <v>1600</v>
      </c>
      <c r="C44" s="17">
        <f t="shared" si="3"/>
        <v>2000</v>
      </c>
      <c r="D44" s="3">
        <f t="shared" si="8"/>
        <v>184.45945945945948</v>
      </c>
      <c r="E44" s="3">
        <f t="shared" si="7"/>
        <v>237.1621621621621</v>
      </c>
      <c r="F44" s="3">
        <f t="shared" si="7"/>
        <v>289.8648648648649</v>
      </c>
      <c r="G44" s="3">
        <f t="shared" si="7"/>
        <v>342.56756756756755</v>
      </c>
      <c r="H44" s="3">
        <f t="shared" si="7"/>
        <v>395.2702702702702</v>
      </c>
      <c r="I44" s="3">
        <f t="shared" si="7"/>
        <v>447.97297297297291</v>
      </c>
      <c r="J44" s="3">
        <f t="shared" si="7"/>
        <v>500.67567567567556</v>
      </c>
      <c r="K44" s="3">
        <f t="shared" si="7"/>
        <v>553.37837837837833</v>
      </c>
      <c r="L44" s="3">
        <f t="shared" si="7"/>
        <v>606.08108108108104</v>
      </c>
      <c r="M44" s="22">
        <f t="shared" si="4"/>
        <v>92.229729729729712</v>
      </c>
      <c r="N44" s="22">
        <f t="shared" si="4"/>
        <v>118.58108108108105</v>
      </c>
      <c r="O44" s="22">
        <f t="shared" si="4"/>
        <v>144.93243243243239</v>
      </c>
      <c r="P44" s="22">
        <f t="shared" si="4"/>
        <v>171.28378378378375</v>
      </c>
      <c r="Q44" s="22">
        <f t="shared" si="4"/>
        <v>197.6351351351351</v>
      </c>
      <c r="R44" s="22">
        <f t="shared" si="4"/>
        <v>223.98648648648646</v>
      </c>
      <c r="S44" s="22">
        <f t="shared" si="4"/>
        <v>250.33783783783778</v>
      </c>
      <c r="T44" s="22">
        <f t="shared" si="4"/>
        <v>276.68918918918911</v>
      </c>
      <c r="U44" s="22">
        <f t="shared" si="4"/>
        <v>303.04054054054046</v>
      </c>
      <c r="V44" s="2">
        <f t="shared" si="9"/>
        <v>37.948717948717956</v>
      </c>
      <c r="W44" s="2">
        <f t="shared" si="9"/>
        <v>75.897435897435912</v>
      </c>
      <c r="X44" s="2">
        <f t="shared" si="9"/>
        <v>113.84615384615387</v>
      </c>
      <c r="Y44" s="2">
        <f t="shared" si="9"/>
        <v>151.79487179487182</v>
      </c>
      <c r="Z44" s="2">
        <f t="shared" si="9"/>
        <v>189.74358974358978</v>
      </c>
      <c r="AA44" s="2">
        <f t="shared" si="9"/>
        <v>227.69230769230774</v>
      </c>
      <c r="AB44" s="2">
        <f t="shared" si="9"/>
        <v>265.64102564102569</v>
      </c>
      <c r="AC44" s="2">
        <f t="shared" si="9"/>
        <v>303.58974358974365</v>
      </c>
      <c r="AD44" s="2">
        <f t="shared" si="9"/>
        <v>341.5384615384616</v>
      </c>
      <c r="AE44" s="2">
        <f t="shared" si="9"/>
        <v>379.48717948717956</v>
      </c>
      <c r="AF44" s="2">
        <f t="shared" si="9"/>
        <v>417.43589743589752</v>
      </c>
      <c r="AG44" s="2">
        <f t="shared" si="9"/>
        <v>455.38461538461547</v>
      </c>
      <c r="AH44" s="2">
        <f t="shared" si="9"/>
        <v>493.33333333333343</v>
      </c>
      <c r="AI44" s="2">
        <f t="shared" si="9"/>
        <v>531.28205128205138</v>
      </c>
      <c r="AJ44" s="2">
        <f t="shared" si="9"/>
        <v>569.2307692307694</v>
      </c>
    </row>
    <row r="45" spans="1:36" x14ac:dyDescent="0.3">
      <c r="A45" s="16">
        <v>0.04</v>
      </c>
      <c r="B45" s="17">
        <v>1600</v>
      </c>
      <c r="C45" s="17">
        <f t="shared" si="3"/>
        <v>2000</v>
      </c>
      <c r="D45" s="3">
        <f t="shared" si="8"/>
        <v>189.18918918918919</v>
      </c>
      <c r="E45" s="3">
        <f t="shared" si="7"/>
        <v>243.2432432432432</v>
      </c>
      <c r="F45" s="3">
        <f t="shared" si="7"/>
        <v>297.29729729729729</v>
      </c>
      <c r="G45" s="3">
        <f t="shared" si="7"/>
        <v>351.3513513513513</v>
      </c>
      <c r="H45" s="3">
        <f t="shared" si="7"/>
        <v>405.40540540540536</v>
      </c>
      <c r="I45" s="3">
        <f t="shared" si="7"/>
        <v>459.45945945945937</v>
      </c>
      <c r="J45" s="3">
        <f t="shared" si="7"/>
        <v>513.51351351351343</v>
      </c>
      <c r="K45" s="3">
        <f t="shared" si="7"/>
        <v>567.56756756756749</v>
      </c>
      <c r="L45" s="3">
        <f t="shared" si="7"/>
        <v>621.62162162162156</v>
      </c>
      <c r="M45" s="22">
        <f t="shared" si="4"/>
        <v>94.594594594594582</v>
      </c>
      <c r="N45" s="22">
        <f t="shared" si="4"/>
        <v>121.6216216216216</v>
      </c>
      <c r="O45" s="22">
        <f t="shared" si="4"/>
        <v>148.64864864864862</v>
      </c>
      <c r="P45" s="22">
        <f t="shared" si="4"/>
        <v>175.67567567567565</v>
      </c>
      <c r="Q45" s="22">
        <f t="shared" si="4"/>
        <v>202.70270270270265</v>
      </c>
      <c r="R45" s="22">
        <f t="shared" si="4"/>
        <v>229.72972972972968</v>
      </c>
      <c r="S45" s="22">
        <f t="shared" si="4"/>
        <v>256.75675675675672</v>
      </c>
      <c r="T45" s="22">
        <f t="shared" si="4"/>
        <v>283.78378378378375</v>
      </c>
      <c r="U45" s="22">
        <f t="shared" si="4"/>
        <v>310.81081081081078</v>
      </c>
      <c r="V45" s="2">
        <f t="shared" si="9"/>
        <v>37.000000000000007</v>
      </c>
      <c r="W45" s="2">
        <f t="shared" si="9"/>
        <v>74.000000000000014</v>
      </c>
      <c r="X45" s="2">
        <f t="shared" si="9"/>
        <v>111.00000000000001</v>
      </c>
      <c r="Y45" s="2">
        <f t="shared" si="9"/>
        <v>148.00000000000003</v>
      </c>
      <c r="Z45" s="2">
        <f t="shared" si="9"/>
        <v>185.00000000000003</v>
      </c>
      <c r="AA45" s="2">
        <f t="shared" si="9"/>
        <v>222.00000000000003</v>
      </c>
      <c r="AB45" s="2">
        <f t="shared" si="9"/>
        <v>259.00000000000006</v>
      </c>
      <c r="AC45" s="2">
        <f t="shared" si="9"/>
        <v>296.00000000000006</v>
      </c>
      <c r="AD45" s="2">
        <f t="shared" si="9"/>
        <v>333.00000000000006</v>
      </c>
      <c r="AE45" s="2">
        <f t="shared" si="9"/>
        <v>370.00000000000006</v>
      </c>
      <c r="AF45" s="2">
        <f t="shared" si="9"/>
        <v>407.00000000000006</v>
      </c>
      <c r="AG45" s="2">
        <f t="shared" si="9"/>
        <v>444.00000000000006</v>
      </c>
      <c r="AH45" s="2">
        <f t="shared" si="9"/>
        <v>481.00000000000006</v>
      </c>
      <c r="AI45" s="2">
        <f t="shared" si="9"/>
        <v>518.00000000000011</v>
      </c>
      <c r="AJ45" s="2">
        <f t="shared" si="9"/>
        <v>555.00000000000011</v>
      </c>
    </row>
    <row r="46" spans="1:36" x14ac:dyDescent="0.3">
      <c r="A46" s="16">
        <v>4.1000000000000002E-2</v>
      </c>
      <c r="B46" s="17">
        <v>1600</v>
      </c>
      <c r="C46" s="17">
        <f t="shared" si="3"/>
        <v>2000</v>
      </c>
      <c r="D46" s="3">
        <f t="shared" si="8"/>
        <v>193.91891891891893</v>
      </c>
      <c r="E46" s="3">
        <f t="shared" si="7"/>
        <v>249.32432432432432</v>
      </c>
      <c r="F46" s="3">
        <f t="shared" si="7"/>
        <v>304.72972972972974</v>
      </c>
      <c r="G46" s="3">
        <f t="shared" si="7"/>
        <v>360.13513513513516</v>
      </c>
      <c r="H46" s="3">
        <f t="shared" si="7"/>
        <v>415.54054054054046</v>
      </c>
      <c r="I46" s="3">
        <f t="shared" si="7"/>
        <v>470.94594594594594</v>
      </c>
      <c r="J46" s="3">
        <f t="shared" si="7"/>
        <v>526.35135135135135</v>
      </c>
      <c r="K46" s="3">
        <f t="shared" si="7"/>
        <v>581.75675675675666</v>
      </c>
      <c r="L46" s="3">
        <f t="shared" si="7"/>
        <v>637.16216216216219</v>
      </c>
      <c r="M46" s="22">
        <f t="shared" si="4"/>
        <v>96.959459459459453</v>
      </c>
      <c r="N46" s="22">
        <f t="shared" si="4"/>
        <v>124.66216216216215</v>
      </c>
      <c r="O46" s="22">
        <f t="shared" si="4"/>
        <v>152.36486486486484</v>
      </c>
      <c r="P46" s="22">
        <f t="shared" si="4"/>
        <v>180.06756756756755</v>
      </c>
      <c r="Q46" s="22">
        <f t="shared" si="4"/>
        <v>207.77027027027026</v>
      </c>
      <c r="R46" s="22">
        <f t="shared" si="4"/>
        <v>235.47297297297294</v>
      </c>
      <c r="S46" s="22">
        <f t="shared" si="4"/>
        <v>263.17567567567568</v>
      </c>
      <c r="T46" s="22">
        <f t="shared" si="4"/>
        <v>290.87837837837833</v>
      </c>
      <c r="U46" s="22">
        <f t="shared" si="4"/>
        <v>318.58108108108104</v>
      </c>
      <c r="V46" s="2">
        <f t="shared" ref="V46:AJ55" si="10">2*V$5*6563/($A46*($B$3/$B$1)/($B$2))</f>
        <v>36.09756097560976</v>
      </c>
      <c r="W46" s="2">
        <f t="shared" si="10"/>
        <v>72.195121951219519</v>
      </c>
      <c r="X46" s="2">
        <f t="shared" si="10"/>
        <v>108.29268292682927</v>
      </c>
      <c r="Y46" s="2">
        <f t="shared" si="10"/>
        <v>144.39024390243904</v>
      </c>
      <c r="Z46" s="2">
        <f t="shared" si="10"/>
        <v>180.48780487804879</v>
      </c>
      <c r="AA46" s="2">
        <f t="shared" si="10"/>
        <v>216.58536585365854</v>
      </c>
      <c r="AB46" s="2">
        <f t="shared" si="10"/>
        <v>252.6829268292683</v>
      </c>
      <c r="AC46" s="2">
        <f t="shared" si="10"/>
        <v>288.78048780487808</v>
      </c>
      <c r="AD46" s="2">
        <f t="shared" si="10"/>
        <v>324.8780487804878</v>
      </c>
      <c r="AE46" s="2">
        <f t="shared" si="10"/>
        <v>360.97560975609758</v>
      </c>
      <c r="AF46" s="2">
        <f t="shared" si="10"/>
        <v>397.07317073170731</v>
      </c>
      <c r="AG46" s="2">
        <f t="shared" si="10"/>
        <v>433.17073170731709</v>
      </c>
      <c r="AH46" s="2">
        <f t="shared" si="10"/>
        <v>469.26829268292687</v>
      </c>
      <c r="AI46" s="2">
        <f t="shared" si="10"/>
        <v>505.36585365853659</v>
      </c>
      <c r="AJ46" s="2">
        <f t="shared" si="10"/>
        <v>541.46341463414637</v>
      </c>
    </row>
    <row r="47" spans="1:36" x14ac:dyDescent="0.3">
      <c r="A47" s="16">
        <v>4.2000000000000003E-2</v>
      </c>
      <c r="B47" s="17">
        <v>1600</v>
      </c>
      <c r="C47" s="17">
        <f t="shared" si="3"/>
        <v>2000</v>
      </c>
      <c r="D47" s="3">
        <f t="shared" si="8"/>
        <v>198.64864864864865</v>
      </c>
      <c r="E47" s="3">
        <f t="shared" si="7"/>
        <v>255.40540540540539</v>
      </c>
      <c r="F47" s="3">
        <f t="shared" si="7"/>
        <v>312.16216216216213</v>
      </c>
      <c r="G47" s="3">
        <f t="shared" si="7"/>
        <v>368.91891891891896</v>
      </c>
      <c r="H47" s="3">
        <f t="shared" si="7"/>
        <v>425.67567567567562</v>
      </c>
      <c r="I47" s="3">
        <f t="shared" si="7"/>
        <v>482.43243243243245</v>
      </c>
      <c r="J47" s="3">
        <f t="shared" si="7"/>
        <v>539.18918918918928</v>
      </c>
      <c r="K47" s="3">
        <f t="shared" si="7"/>
        <v>595.94594594594594</v>
      </c>
      <c r="L47" s="3">
        <f t="shared" si="7"/>
        <v>652.70270270270271</v>
      </c>
      <c r="M47" s="22">
        <f t="shared" si="4"/>
        <v>99.324324324324337</v>
      </c>
      <c r="N47" s="22">
        <f t="shared" si="4"/>
        <v>127.70270270270272</v>
      </c>
      <c r="O47" s="22">
        <f t="shared" si="4"/>
        <v>156.08108108108109</v>
      </c>
      <c r="P47" s="22">
        <f t="shared" si="4"/>
        <v>184.45945945945948</v>
      </c>
      <c r="Q47" s="22">
        <f t="shared" si="4"/>
        <v>212.83783783783787</v>
      </c>
      <c r="R47" s="22">
        <f t="shared" si="4"/>
        <v>241.21621621621625</v>
      </c>
      <c r="S47" s="22">
        <f t="shared" si="4"/>
        <v>269.59459459459464</v>
      </c>
      <c r="T47" s="22">
        <f t="shared" si="4"/>
        <v>297.97297297297303</v>
      </c>
      <c r="U47" s="22">
        <f t="shared" si="4"/>
        <v>326.35135135135141</v>
      </c>
      <c r="V47" s="2">
        <f t="shared" si="10"/>
        <v>35.238095238095234</v>
      </c>
      <c r="W47" s="2">
        <f t="shared" si="10"/>
        <v>70.476190476190467</v>
      </c>
      <c r="X47" s="2">
        <f t="shared" si="10"/>
        <v>105.71428571428571</v>
      </c>
      <c r="Y47" s="2">
        <f t="shared" si="10"/>
        <v>140.95238095238093</v>
      </c>
      <c r="Z47" s="2">
        <f t="shared" si="10"/>
        <v>176.19047619047618</v>
      </c>
      <c r="AA47" s="2">
        <f t="shared" si="10"/>
        <v>211.42857142857142</v>
      </c>
      <c r="AB47" s="2">
        <f t="shared" si="10"/>
        <v>246.66666666666666</v>
      </c>
      <c r="AC47" s="2">
        <f t="shared" si="10"/>
        <v>281.90476190476187</v>
      </c>
      <c r="AD47" s="2">
        <f t="shared" si="10"/>
        <v>317.14285714285711</v>
      </c>
      <c r="AE47" s="2">
        <f t="shared" si="10"/>
        <v>352.38095238095235</v>
      </c>
      <c r="AF47" s="2">
        <f t="shared" si="10"/>
        <v>387.61904761904759</v>
      </c>
      <c r="AG47" s="2">
        <f t="shared" si="10"/>
        <v>422.85714285714283</v>
      </c>
      <c r="AH47" s="2">
        <f t="shared" si="10"/>
        <v>458.09523809523807</v>
      </c>
      <c r="AI47" s="2">
        <f t="shared" si="10"/>
        <v>493.33333333333331</v>
      </c>
      <c r="AJ47" s="2">
        <f t="shared" si="10"/>
        <v>528.57142857142856</v>
      </c>
    </row>
    <row r="48" spans="1:36" x14ac:dyDescent="0.3">
      <c r="A48" s="16">
        <v>4.2999999999999997E-2</v>
      </c>
      <c r="B48" s="17">
        <v>1600</v>
      </c>
      <c r="C48" s="17">
        <f t="shared" si="3"/>
        <v>2000</v>
      </c>
      <c r="D48" s="3">
        <f t="shared" si="8"/>
        <v>203.37837837837836</v>
      </c>
      <c r="E48" s="3">
        <f t="shared" si="7"/>
        <v>261.48648648648646</v>
      </c>
      <c r="F48" s="3">
        <f t="shared" si="7"/>
        <v>319.59459459459458</v>
      </c>
      <c r="G48" s="3">
        <f t="shared" si="7"/>
        <v>377.70270270270265</v>
      </c>
      <c r="H48" s="3">
        <f t="shared" si="7"/>
        <v>435.81081081081072</v>
      </c>
      <c r="I48" s="3">
        <f t="shared" si="7"/>
        <v>493.91891891891879</v>
      </c>
      <c r="J48" s="3">
        <f t="shared" si="7"/>
        <v>552.02702702702686</v>
      </c>
      <c r="K48" s="3">
        <f t="shared" si="7"/>
        <v>610.13513513513499</v>
      </c>
      <c r="L48" s="3">
        <f t="shared" si="7"/>
        <v>668.24324324324323</v>
      </c>
      <c r="M48" s="22">
        <f t="shared" si="4"/>
        <v>101.68918918918915</v>
      </c>
      <c r="N48" s="22">
        <f t="shared" si="4"/>
        <v>130.7432432432432</v>
      </c>
      <c r="O48" s="22">
        <f t="shared" si="4"/>
        <v>159.79729729729723</v>
      </c>
      <c r="P48" s="22">
        <f t="shared" si="4"/>
        <v>188.8513513513513</v>
      </c>
      <c r="Q48" s="22">
        <f t="shared" si="4"/>
        <v>217.90540540540533</v>
      </c>
      <c r="R48" s="22">
        <f t="shared" si="4"/>
        <v>246.95945945945937</v>
      </c>
      <c r="S48" s="22">
        <f t="shared" ref="N48:U80" si="11">S$5/$V48</f>
        <v>276.01351351351343</v>
      </c>
      <c r="T48" s="22">
        <f t="shared" si="11"/>
        <v>305.06756756756749</v>
      </c>
      <c r="U48" s="22">
        <f t="shared" si="11"/>
        <v>334.1216216216215</v>
      </c>
      <c r="V48" s="2">
        <f t="shared" si="10"/>
        <v>34.418604651162802</v>
      </c>
      <c r="W48" s="2">
        <f t="shared" si="10"/>
        <v>68.837209302325604</v>
      </c>
      <c r="X48" s="2">
        <f t="shared" si="10"/>
        <v>103.2558139534884</v>
      </c>
      <c r="Y48" s="2">
        <f t="shared" si="10"/>
        <v>137.67441860465121</v>
      </c>
      <c r="Z48" s="2">
        <f t="shared" si="10"/>
        <v>172.09302325581402</v>
      </c>
      <c r="AA48" s="2">
        <f t="shared" si="10"/>
        <v>206.5116279069768</v>
      </c>
      <c r="AB48" s="2">
        <f t="shared" si="10"/>
        <v>240.93023255813961</v>
      </c>
      <c r="AC48" s="2">
        <f t="shared" si="10"/>
        <v>275.34883720930242</v>
      </c>
      <c r="AD48" s="2">
        <f t="shared" si="10"/>
        <v>309.76744186046523</v>
      </c>
      <c r="AE48" s="2">
        <f t="shared" si="10"/>
        <v>344.18604651162804</v>
      </c>
      <c r="AF48" s="2">
        <f t="shared" si="10"/>
        <v>378.60465116279079</v>
      </c>
      <c r="AG48" s="2">
        <f t="shared" si="10"/>
        <v>413.0232558139536</v>
      </c>
      <c r="AH48" s="2">
        <f t="shared" si="10"/>
        <v>447.44186046511641</v>
      </c>
      <c r="AI48" s="2">
        <f t="shared" si="10"/>
        <v>481.86046511627922</v>
      </c>
      <c r="AJ48" s="2">
        <f t="shared" si="10"/>
        <v>516.27906976744202</v>
      </c>
    </row>
    <row r="49" spans="1:36" x14ac:dyDescent="0.3">
      <c r="A49" s="16">
        <v>4.3999999999999997E-2</v>
      </c>
      <c r="B49" s="17">
        <v>1600</v>
      </c>
      <c r="C49" s="17">
        <f t="shared" si="3"/>
        <v>2000</v>
      </c>
      <c r="D49" s="3">
        <f t="shared" si="8"/>
        <v>208.10810810810813</v>
      </c>
      <c r="E49" s="3">
        <f t="shared" si="7"/>
        <v>267.56756756756749</v>
      </c>
      <c r="F49" s="3">
        <f t="shared" si="7"/>
        <v>327.02702702702703</v>
      </c>
      <c r="G49" s="3">
        <f t="shared" si="7"/>
        <v>386.48648648648651</v>
      </c>
      <c r="H49" s="3">
        <f t="shared" si="7"/>
        <v>445.94594594594588</v>
      </c>
      <c r="I49" s="3">
        <f t="shared" si="7"/>
        <v>505.4054054054053</v>
      </c>
      <c r="J49" s="3">
        <f t="shared" si="7"/>
        <v>564.86486486486478</v>
      </c>
      <c r="K49" s="3">
        <f t="shared" si="7"/>
        <v>624.32432432432415</v>
      </c>
      <c r="L49" s="3">
        <f t="shared" si="7"/>
        <v>683.78378378378375</v>
      </c>
      <c r="M49" s="22">
        <f t="shared" ref="M49:M112" si="12">M$5/$V49</f>
        <v>104.05405405405405</v>
      </c>
      <c r="N49" s="22">
        <f t="shared" si="11"/>
        <v>133.78378378378378</v>
      </c>
      <c r="O49" s="22">
        <f t="shared" si="11"/>
        <v>163.51351351351349</v>
      </c>
      <c r="P49" s="22">
        <f t="shared" si="11"/>
        <v>193.24324324324323</v>
      </c>
      <c r="Q49" s="22">
        <f t="shared" si="11"/>
        <v>222.97297297297294</v>
      </c>
      <c r="R49" s="22">
        <f t="shared" si="11"/>
        <v>252.70270270270268</v>
      </c>
      <c r="S49" s="22">
        <f t="shared" si="11"/>
        <v>282.43243243243239</v>
      </c>
      <c r="T49" s="22">
        <f t="shared" si="11"/>
        <v>312.16216216216213</v>
      </c>
      <c r="U49" s="22">
        <f t="shared" si="11"/>
        <v>341.89189189189187</v>
      </c>
      <c r="V49" s="2">
        <f t="shared" si="10"/>
        <v>33.63636363636364</v>
      </c>
      <c r="W49" s="2">
        <f t="shared" si="10"/>
        <v>67.27272727272728</v>
      </c>
      <c r="X49" s="2">
        <f t="shared" si="10"/>
        <v>100.90909090909093</v>
      </c>
      <c r="Y49" s="2">
        <f t="shared" si="10"/>
        <v>134.54545454545456</v>
      </c>
      <c r="Z49" s="2">
        <f t="shared" si="10"/>
        <v>168.18181818181822</v>
      </c>
      <c r="AA49" s="2">
        <f t="shared" si="10"/>
        <v>201.81818181818187</v>
      </c>
      <c r="AB49" s="2">
        <f t="shared" si="10"/>
        <v>235.4545454545455</v>
      </c>
      <c r="AC49" s="2">
        <f t="shared" si="10"/>
        <v>269.09090909090912</v>
      </c>
      <c r="AD49" s="2">
        <f t="shared" si="10"/>
        <v>302.7272727272728</v>
      </c>
      <c r="AE49" s="2">
        <f t="shared" si="10"/>
        <v>336.36363636363643</v>
      </c>
      <c r="AF49" s="2">
        <f t="shared" si="10"/>
        <v>370.00000000000006</v>
      </c>
      <c r="AG49" s="2">
        <f t="shared" si="10"/>
        <v>403.63636363636374</v>
      </c>
      <c r="AH49" s="2">
        <f t="shared" si="10"/>
        <v>437.27272727272737</v>
      </c>
      <c r="AI49" s="2">
        <f t="shared" si="10"/>
        <v>470.90909090909099</v>
      </c>
      <c r="AJ49" s="2">
        <f t="shared" si="10"/>
        <v>504.54545454545467</v>
      </c>
    </row>
    <row r="50" spans="1:36" s="8" customFormat="1" x14ac:dyDescent="0.3">
      <c r="A50" s="18">
        <v>4.4999999999999998E-2</v>
      </c>
      <c r="B50" s="17">
        <v>1600</v>
      </c>
      <c r="C50" s="17">
        <f t="shared" si="3"/>
        <v>2000</v>
      </c>
      <c r="D50" s="3">
        <f>0.0000000001*($A50*(D$5/$B$1))/$B$2</f>
        <v>212.83783783783784</v>
      </c>
      <c r="E50" s="3">
        <f t="shared" ref="E50:L65" si="13">0.0000000001*($A50*(E$5/$B$1))/$B$2</f>
        <v>273.64864864864865</v>
      </c>
      <c r="F50" s="3">
        <f t="shared" si="13"/>
        <v>334.45945945945948</v>
      </c>
      <c r="G50" s="3">
        <f t="shared" si="13"/>
        <v>395.27027027027026</v>
      </c>
      <c r="H50" s="3">
        <f t="shared" si="13"/>
        <v>456.08108108108098</v>
      </c>
      <c r="I50" s="3">
        <f t="shared" si="13"/>
        <v>516.89189189189176</v>
      </c>
      <c r="J50" s="3">
        <f t="shared" si="13"/>
        <v>577.7027027027026</v>
      </c>
      <c r="K50" s="3">
        <f t="shared" si="13"/>
        <v>638.51351351351343</v>
      </c>
      <c r="L50" s="3">
        <f t="shared" si="13"/>
        <v>699.32432432432427</v>
      </c>
      <c r="M50" s="23">
        <f t="shared" si="12"/>
        <v>106.41891891891891</v>
      </c>
      <c r="N50" s="23">
        <f t="shared" si="11"/>
        <v>136.82432432432429</v>
      </c>
      <c r="O50" s="23">
        <f t="shared" si="11"/>
        <v>167.22972972972971</v>
      </c>
      <c r="P50" s="23">
        <f t="shared" si="11"/>
        <v>197.6351351351351</v>
      </c>
      <c r="Q50" s="23">
        <f t="shared" si="11"/>
        <v>228.04054054054052</v>
      </c>
      <c r="R50" s="23">
        <f t="shared" si="11"/>
        <v>258.44594594594594</v>
      </c>
      <c r="S50" s="23">
        <f t="shared" si="11"/>
        <v>288.8513513513513</v>
      </c>
      <c r="T50" s="23">
        <f t="shared" si="11"/>
        <v>319.25675675675672</v>
      </c>
      <c r="U50" s="23">
        <f t="shared" si="11"/>
        <v>349.66216216216213</v>
      </c>
      <c r="V50" s="7">
        <f t="shared" si="10"/>
        <v>32.888888888888893</v>
      </c>
      <c r="W50" s="7">
        <f t="shared" si="10"/>
        <v>65.777777777777786</v>
      </c>
      <c r="X50" s="7">
        <f t="shared" si="10"/>
        <v>98.666666666666686</v>
      </c>
      <c r="Y50" s="7">
        <f t="shared" si="10"/>
        <v>131.55555555555557</v>
      </c>
      <c r="Z50" s="9">
        <f t="shared" si="10"/>
        <v>164.44444444444446</v>
      </c>
      <c r="AA50" s="9">
        <f t="shared" si="10"/>
        <v>197.33333333333337</v>
      </c>
      <c r="AB50" s="7">
        <f t="shared" si="10"/>
        <v>230.22222222222226</v>
      </c>
      <c r="AC50" s="7">
        <f t="shared" si="10"/>
        <v>263.11111111111114</v>
      </c>
      <c r="AD50" s="7">
        <f t="shared" si="10"/>
        <v>296.00000000000006</v>
      </c>
      <c r="AE50" s="9">
        <f t="shared" si="10"/>
        <v>328.88888888888891</v>
      </c>
      <c r="AF50" s="7">
        <f t="shared" si="10"/>
        <v>361.77777777777783</v>
      </c>
      <c r="AG50" s="7">
        <f t="shared" si="10"/>
        <v>394.66666666666674</v>
      </c>
      <c r="AH50" s="9">
        <f t="shared" si="10"/>
        <v>427.5555555555556</v>
      </c>
      <c r="AI50" s="7">
        <f t="shared" si="10"/>
        <v>460.44444444444451</v>
      </c>
      <c r="AJ50" s="7">
        <f t="shared" si="10"/>
        <v>493.33333333333343</v>
      </c>
    </row>
    <row r="51" spans="1:36" x14ac:dyDescent="0.3">
      <c r="A51" s="16">
        <v>4.5999999999999999E-2</v>
      </c>
      <c r="B51" s="17">
        <v>1600</v>
      </c>
      <c r="C51" s="17">
        <f t="shared" si="3"/>
        <v>2000</v>
      </c>
      <c r="D51" s="3">
        <f t="shared" ref="D51:L82" si="14">0.0000000001*($A51*(D$5/$B$1))/$B$2</f>
        <v>217.56756756756758</v>
      </c>
      <c r="E51" s="3">
        <f t="shared" si="13"/>
        <v>279.72972972972968</v>
      </c>
      <c r="F51" s="3">
        <f t="shared" si="13"/>
        <v>341.89189189189187</v>
      </c>
      <c r="G51" s="3">
        <f t="shared" si="13"/>
        <v>404.05405405405406</v>
      </c>
      <c r="H51" s="3">
        <f t="shared" si="13"/>
        <v>466.21621621621614</v>
      </c>
      <c r="I51" s="3">
        <f t="shared" si="13"/>
        <v>528.37837837837833</v>
      </c>
      <c r="J51" s="3">
        <f t="shared" si="13"/>
        <v>590.54054054054052</v>
      </c>
      <c r="K51" s="3">
        <f t="shared" si="13"/>
        <v>652.7027027027026</v>
      </c>
      <c r="L51" s="3">
        <f t="shared" si="13"/>
        <v>714.8648648648649</v>
      </c>
      <c r="M51" s="22">
        <f t="shared" si="12"/>
        <v>108.78378378378378</v>
      </c>
      <c r="N51" s="22">
        <f t="shared" si="11"/>
        <v>139.86486486486484</v>
      </c>
      <c r="O51" s="22">
        <f t="shared" si="11"/>
        <v>170.94594594594594</v>
      </c>
      <c r="P51" s="22">
        <f t="shared" si="11"/>
        <v>202.027027027027</v>
      </c>
      <c r="Q51" s="22">
        <f t="shared" si="11"/>
        <v>233.10810810810807</v>
      </c>
      <c r="R51" s="22">
        <f t="shared" si="11"/>
        <v>264.18918918918916</v>
      </c>
      <c r="S51" s="22">
        <f t="shared" si="11"/>
        <v>295.2702702702702</v>
      </c>
      <c r="T51" s="22">
        <f t="shared" si="11"/>
        <v>326.3513513513513</v>
      </c>
      <c r="U51" s="22">
        <f t="shared" si="11"/>
        <v>357.43243243243239</v>
      </c>
      <c r="V51" s="2">
        <f t="shared" si="10"/>
        <v>32.173913043478265</v>
      </c>
      <c r="W51" s="2">
        <f t="shared" si="10"/>
        <v>64.34782608695653</v>
      </c>
      <c r="X51" s="2">
        <f t="shared" si="10"/>
        <v>96.521739130434796</v>
      </c>
      <c r="Y51" s="2">
        <f t="shared" si="10"/>
        <v>128.69565217391306</v>
      </c>
      <c r="Z51" s="2">
        <f t="shared" si="10"/>
        <v>160.86956521739134</v>
      </c>
      <c r="AA51" s="2">
        <f t="shared" si="10"/>
        <v>193.04347826086959</v>
      </c>
      <c r="AB51" s="2">
        <f t="shared" si="10"/>
        <v>225.21739130434787</v>
      </c>
      <c r="AC51" s="2">
        <f t="shared" si="10"/>
        <v>257.39130434782612</v>
      </c>
      <c r="AD51" s="2">
        <f t="shared" si="10"/>
        <v>289.56521739130443</v>
      </c>
      <c r="AE51" s="2">
        <f t="shared" si="10"/>
        <v>321.73913043478268</v>
      </c>
      <c r="AF51" s="2">
        <f t="shared" si="10"/>
        <v>353.91304347826093</v>
      </c>
      <c r="AG51" s="2">
        <f t="shared" si="10"/>
        <v>386.08695652173918</v>
      </c>
      <c r="AH51" s="2">
        <f t="shared" si="10"/>
        <v>418.26086956521749</v>
      </c>
      <c r="AI51" s="2">
        <f t="shared" si="10"/>
        <v>450.43478260869574</v>
      </c>
      <c r="AJ51" s="2">
        <f t="shared" si="10"/>
        <v>482.60869565217399</v>
      </c>
    </row>
    <row r="52" spans="1:36" x14ac:dyDescent="0.3">
      <c r="A52" s="16">
        <v>4.7E-2</v>
      </c>
      <c r="B52" s="17">
        <v>1600</v>
      </c>
      <c r="C52" s="17">
        <f t="shared" si="3"/>
        <v>2000</v>
      </c>
      <c r="D52" s="3">
        <f t="shared" si="14"/>
        <v>222.29729729729729</v>
      </c>
      <c r="E52" s="3">
        <f t="shared" si="13"/>
        <v>285.81081081081078</v>
      </c>
      <c r="F52" s="3">
        <f t="shared" si="13"/>
        <v>349.32432432432432</v>
      </c>
      <c r="G52" s="3">
        <f t="shared" si="13"/>
        <v>412.83783783783781</v>
      </c>
      <c r="H52" s="3">
        <f t="shared" si="13"/>
        <v>476.35135135135124</v>
      </c>
      <c r="I52" s="3">
        <f t="shared" si="13"/>
        <v>539.86486486486478</v>
      </c>
      <c r="J52" s="3">
        <f t="shared" si="13"/>
        <v>603.37837837837822</v>
      </c>
      <c r="K52" s="3">
        <f t="shared" si="13"/>
        <v>666.89189189189176</v>
      </c>
      <c r="L52" s="3">
        <f t="shared" si="13"/>
        <v>730.40540540540542</v>
      </c>
      <c r="M52" s="22">
        <f t="shared" si="12"/>
        <v>111.14864864864863</v>
      </c>
      <c r="N52" s="22">
        <f t="shared" si="11"/>
        <v>142.90540540540539</v>
      </c>
      <c r="O52" s="22">
        <f t="shared" si="11"/>
        <v>174.66216216216213</v>
      </c>
      <c r="P52" s="22">
        <f t="shared" si="11"/>
        <v>206.41891891891891</v>
      </c>
      <c r="Q52" s="22">
        <f t="shared" si="11"/>
        <v>238.17567567567565</v>
      </c>
      <c r="R52" s="22">
        <f t="shared" si="11"/>
        <v>269.93243243243239</v>
      </c>
      <c r="S52" s="22">
        <f t="shared" si="11"/>
        <v>301.68918918918916</v>
      </c>
      <c r="T52" s="22">
        <f t="shared" si="11"/>
        <v>333.44594594594588</v>
      </c>
      <c r="U52" s="22">
        <f t="shared" si="11"/>
        <v>365.20270270270265</v>
      </c>
      <c r="V52" s="2">
        <f t="shared" si="10"/>
        <v>31.489361702127663</v>
      </c>
      <c r="W52" s="2">
        <f t="shared" si="10"/>
        <v>62.978723404255327</v>
      </c>
      <c r="X52" s="2">
        <f t="shared" si="10"/>
        <v>94.468085106382986</v>
      </c>
      <c r="Y52" s="2">
        <f t="shared" si="10"/>
        <v>125.95744680851065</v>
      </c>
      <c r="Z52" s="2">
        <f t="shared" si="10"/>
        <v>157.44680851063831</v>
      </c>
      <c r="AA52" s="2">
        <f t="shared" si="10"/>
        <v>188.93617021276597</v>
      </c>
      <c r="AB52" s="2">
        <f t="shared" si="10"/>
        <v>220.42553191489364</v>
      </c>
      <c r="AC52" s="2">
        <f t="shared" si="10"/>
        <v>251.91489361702131</v>
      </c>
      <c r="AD52" s="2">
        <f t="shared" si="10"/>
        <v>283.40425531914894</v>
      </c>
      <c r="AE52" s="2">
        <f t="shared" si="10"/>
        <v>314.89361702127661</v>
      </c>
      <c r="AF52" s="2">
        <f t="shared" si="10"/>
        <v>346.38297872340428</v>
      </c>
      <c r="AG52" s="2">
        <f t="shared" si="10"/>
        <v>377.87234042553195</v>
      </c>
      <c r="AH52" s="2">
        <f t="shared" si="10"/>
        <v>409.36170212765961</v>
      </c>
      <c r="AI52" s="2">
        <f t="shared" si="10"/>
        <v>440.85106382978728</v>
      </c>
      <c r="AJ52" s="2">
        <f t="shared" si="10"/>
        <v>472.34042553191495</v>
      </c>
    </row>
    <row r="53" spans="1:36" x14ac:dyDescent="0.3">
      <c r="A53" s="16">
        <v>4.8000000000000001E-2</v>
      </c>
      <c r="B53" s="17">
        <v>1600</v>
      </c>
      <c r="C53" s="17">
        <f t="shared" si="3"/>
        <v>2000</v>
      </c>
      <c r="D53" s="3">
        <f t="shared" si="14"/>
        <v>227.02702702702703</v>
      </c>
      <c r="E53" s="3">
        <f t="shared" si="13"/>
        <v>291.89189189189182</v>
      </c>
      <c r="F53" s="3">
        <f t="shared" si="13"/>
        <v>356.75675675675672</v>
      </c>
      <c r="G53" s="3">
        <f t="shared" si="13"/>
        <v>421.62162162162161</v>
      </c>
      <c r="H53" s="3">
        <f t="shared" si="13"/>
        <v>486.4864864864864</v>
      </c>
      <c r="I53" s="3">
        <f t="shared" si="13"/>
        <v>551.35135135135124</v>
      </c>
      <c r="J53" s="3">
        <f t="shared" si="13"/>
        <v>616.21621621621614</v>
      </c>
      <c r="K53" s="3">
        <f t="shared" si="13"/>
        <v>681.08108108108092</v>
      </c>
      <c r="L53" s="3">
        <f t="shared" si="13"/>
        <v>745.94594594594605</v>
      </c>
      <c r="M53" s="22">
        <f t="shared" si="12"/>
        <v>113.5135135135135</v>
      </c>
      <c r="N53" s="22">
        <f t="shared" si="11"/>
        <v>145.94594594594594</v>
      </c>
      <c r="O53" s="22">
        <f t="shared" si="11"/>
        <v>178.37837837837836</v>
      </c>
      <c r="P53" s="22">
        <f t="shared" si="11"/>
        <v>210.81081081081081</v>
      </c>
      <c r="Q53" s="22">
        <f t="shared" si="11"/>
        <v>243.24324324324323</v>
      </c>
      <c r="R53" s="22">
        <f t="shared" si="11"/>
        <v>275.67567567567568</v>
      </c>
      <c r="S53" s="22">
        <f t="shared" si="11"/>
        <v>308.10810810810807</v>
      </c>
      <c r="T53" s="22">
        <f t="shared" si="11"/>
        <v>340.54054054054052</v>
      </c>
      <c r="U53" s="22">
        <f t="shared" si="11"/>
        <v>372.97297297297297</v>
      </c>
      <c r="V53" s="2">
        <f t="shared" si="10"/>
        <v>30.833333333333336</v>
      </c>
      <c r="W53" s="2">
        <f t="shared" si="10"/>
        <v>61.666666666666671</v>
      </c>
      <c r="X53" s="2">
        <f t="shared" si="10"/>
        <v>92.5</v>
      </c>
      <c r="Y53" s="2">
        <f t="shared" si="10"/>
        <v>123.33333333333334</v>
      </c>
      <c r="Z53" s="2">
        <f t="shared" si="10"/>
        <v>154.16666666666669</v>
      </c>
      <c r="AA53" s="2">
        <f t="shared" si="10"/>
        <v>185</v>
      </c>
      <c r="AB53" s="2">
        <f t="shared" si="10"/>
        <v>215.83333333333334</v>
      </c>
      <c r="AC53" s="2">
        <f t="shared" si="10"/>
        <v>246.66666666666669</v>
      </c>
      <c r="AD53" s="2">
        <f t="shared" si="10"/>
        <v>277.5</v>
      </c>
      <c r="AE53" s="2">
        <f t="shared" si="10"/>
        <v>308.33333333333337</v>
      </c>
      <c r="AF53" s="2">
        <f t="shared" si="10"/>
        <v>339.16666666666669</v>
      </c>
      <c r="AG53" s="2">
        <f t="shared" si="10"/>
        <v>370</v>
      </c>
      <c r="AH53" s="2">
        <f t="shared" si="10"/>
        <v>400.83333333333337</v>
      </c>
      <c r="AI53" s="2">
        <f t="shared" si="10"/>
        <v>431.66666666666669</v>
      </c>
      <c r="AJ53" s="2">
        <f t="shared" si="10"/>
        <v>462.5</v>
      </c>
    </row>
    <row r="54" spans="1:36" x14ac:dyDescent="0.3">
      <c r="A54" s="16">
        <v>4.9000000000000002E-2</v>
      </c>
      <c r="B54" s="17">
        <v>1600</v>
      </c>
      <c r="C54" s="17">
        <f t="shared" si="3"/>
        <v>2000</v>
      </c>
      <c r="D54" s="3">
        <f t="shared" si="14"/>
        <v>231.75675675675677</v>
      </c>
      <c r="E54" s="3">
        <f t="shared" si="13"/>
        <v>297.97297297297291</v>
      </c>
      <c r="F54" s="3">
        <f t="shared" si="13"/>
        <v>364.18918918918916</v>
      </c>
      <c r="G54" s="3">
        <f t="shared" si="13"/>
        <v>430.40540540540542</v>
      </c>
      <c r="H54" s="3">
        <f t="shared" si="13"/>
        <v>496.6216216216215</v>
      </c>
      <c r="I54" s="3">
        <f t="shared" si="13"/>
        <v>562.8378378378377</v>
      </c>
      <c r="J54" s="3">
        <f t="shared" si="13"/>
        <v>629.05405405405395</v>
      </c>
      <c r="K54" s="3">
        <f t="shared" si="13"/>
        <v>695.2702702702702</v>
      </c>
      <c r="L54" s="3">
        <f t="shared" si="13"/>
        <v>761.48648648648646</v>
      </c>
      <c r="M54" s="22">
        <f t="shared" si="12"/>
        <v>115.87837837837837</v>
      </c>
      <c r="N54" s="22">
        <f t="shared" si="11"/>
        <v>148.98648648648648</v>
      </c>
      <c r="O54" s="22">
        <f t="shared" si="11"/>
        <v>182.09459459459458</v>
      </c>
      <c r="P54" s="22">
        <f t="shared" si="11"/>
        <v>215.20270270270268</v>
      </c>
      <c r="Q54" s="22">
        <f t="shared" si="11"/>
        <v>248.31081081081078</v>
      </c>
      <c r="R54" s="22">
        <f t="shared" si="11"/>
        <v>281.41891891891891</v>
      </c>
      <c r="S54" s="22">
        <f t="shared" si="11"/>
        <v>314.52702702702697</v>
      </c>
      <c r="T54" s="22">
        <f t="shared" si="11"/>
        <v>347.6351351351351</v>
      </c>
      <c r="U54" s="22">
        <f t="shared" si="11"/>
        <v>380.74324324324323</v>
      </c>
      <c r="V54" s="2">
        <f t="shared" si="10"/>
        <v>30.204081632653065</v>
      </c>
      <c r="W54" s="2">
        <f t="shared" si="10"/>
        <v>60.408163265306129</v>
      </c>
      <c r="X54" s="2">
        <f t="shared" si="10"/>
        <v>90.612244897959187</v>
      </c>
      <c r="Y54" s="2">
        <f t="shared" si="10"/>
        <v>120.81632653061226</v>
      </c>
      <c r="Z54" s="2">
        <f t="shared" si="10"/>
        <v>151.02040816326533</v>
      </c>
      <c r="AA54" s="2">
        <f t="shared" si="10"/>
        <v>181.22448979591837</v>
      </c>
      <c r="AB54" s="2">
        <f t="shared" si="10"/>
        <v>211.42857142857144</v>
      </c>
      <c r="AC54" s="2">
        <f t="shared" si="10"/>
        <v>241.63265306122452</v>
      </c>
      <c r="AD54" s="2">
        <f t="shared" si="10"/>
        <v>271.83673469387759</v>
      </c>
      <c r="AE54" s="2">
        <f t="shared" si="10"/>
        <v>302.04081632653066</v>
      </c>
      <c r="AF54" s="2">
        <f t="shared" si="10"/>
        <v>332.24489795918373</v>
      </c>
      <c r="AG54" s="2">
        <f t="shared" si="10"/>
        <v>362.44897959183675</v>
      </c>
      <c r="AH54" s="2">
        <f t="shared" si="10"/>
        <v>392.65306122448982</v>
      </c>
      <c r="AI54" s="2">
        <f t="shared" si="10"/>
        <v>422.85714285714289</v>
      </c>
      <c r="AJ54" s="2">
        <f t="shared" si="10"/>
        <v>453.06122448979596</v>
      </c>
    </row>
    <row r="55" spans="1:36" x14ac:dyDescent="0.3">
      <c r="A55" s="16">
        <v>0.05</v>
      </c>
      <c r="B55" s="17">
        <v>1600</v>
      </c>
      <c r="C55" s="17">
        <f t="shared" si="3"/>
        <v>2000</v>
      </c>
      <c r="D55" s="3">
        <f t="shared" si="14"/>
        <v>236.48648648648648</v>
      </c>
      <c r="E55" s="3">
        <f t="shared" si="13"/>
        <v>304.05405405405406</v>
      </c>
      <c r="F55" s="3">
        <f t="shared" si="13"/>
        <v>371.62162162162167</v>
      </c>
      <c r="G55" s="3">
        <f t="shared" si="13"/>
        <v>439.18918918918922</v>
      </c>
      <c r="H55" s="3">
        <f t="shared" si="13"/>
        <v>506.75675675675666</v>
      </c>
      <c r="I55" s="3">
        <f t="shared" si="13"/>
        <v>574.32432432432438</v>
      </c>
      <c r="J55" s="3">
        <f t="shared" si="13"/>
        <v>641.89189189189187</v>
      </c>
      <c r="K55" s="3">
        <f t="shared" si="13"/>
        <v>709.45945945945948</v>
      </c>
      <c r="L55" s="3">
        <f t="shared" si="13"/>
        <v>777.02702702702697</v>
      </c>
      <c r="M55" s="22">
        <f t="shared" si="12"/>
        <v>118.24324324324323</v>
      </c>
      <c r="N55" s="22">
        <f t="shared" si="11"/>
        <v>152.027027027027</v>
      </c>
      <c r="O55" s="22">
        <f t="shared" si="11"/>
        <v>185.81081081081078</v>
      </c>
      <c r="P55" s="22">
        <f t="shared" si="11"/>
        <v>219.59459459459455</v>
      </c>
      <c r="Q55" s="22">
        <f t="shared" si="11"/>
        <v>253.37837837837833</v>
      </c>
      <c r="R55" s="22">
        <f t="shared" si="11"/>
        <v>287.16216216216213</v>
      </c>
      <c r="S55" s="22">
        <f t="shared" si="11"/>
        <v>320.94594594594588</v>
      </c>
      <c r="T55" s="22">
        <f t="shared" si="11"/>
        <v>354.72972972972968</v>
      </c>
      <c r="U55" s="22">
        <f t="shared" si="11"/>
        <v>388.51351351351343</v>
      </c>
      <c r="V55" s="2">
        <f t="shared" si="10"/>
        <v>29.600000000000005</v>
      </c>
      <c r="W55" s="2">
        <f t="shared" si="10"/>
        <v>59.20000000000001</v>
      </c>
      <c r="X55" s="2">
        <f t="shared" si="10"/>
        <v>88.800000000000011</v>
      </c>
      <c r="Y55" s="2">
        <f t="shared" si="10"/>
        <v>118.40000000000002</v>
      </c>
      <c r="Z55" s="2">
        <f t="shared" si="10"/>
        <v>148.00000000000003</v>
      </c>
      <c r="AA55" s="2">
        <f t="shared" si="10"/>
        <v>177.60000000000002</v>
      </c>
      <c r="AB55" s="2">
        <f t="shared" si="10"/>
        <v>207.20000000000002</v>
      </c>
      <c r="AC55" s="2">
        <f t="shared" si="10"/>
        <v>236.80000000000004</v>
      </c>
      <c r="AD55" s="2">
        <f t="shared" si="10"/>
        <v>266.40000000000003</v>
      </c>
      <c r="AE55" s="2">
        <f t="shared" si="10"/>
        <v>296.00000000000006</v>
      </c>
      <c r="AF55" s="2">
        <f t="shared" si="10"/>
        <v>325.60000000000002</v>
      </c>
      <c r="AG55" s="2">
        <f t="shared" si="10"/>
        <v>355.20000000000005</v>
      </c>
      <c r="AH55" s="2">
        <f t="shared" si="10"/>
        <v>384.80000000000007</v>
      </c>
      <c r="AI55" s="2">
        <f t="shared" si="10"/>
        <v>414.40000000000003</v>
      </c>
      <c r="AJ55" s="2">
        <f t="shared" si="10"/>
        <v>444.00000000000006</v>
      </c>
    </row>
    <row r="56" spans="1:36" x14ac:dyDescent="0.3">
      <c r="A56" s="16">
        <v>5.0999999999999997E-2</v>
      </c>
      <c r="B56" s="17">
        <v>1600</v>
      </c>
      <c r="C56" s="17">
        <f t="shared" si="3"/>
        <v>2000</v>
      </c>
      <c r="D56" s="3">
        <f t="shared" si="14"/>
        <v>241.21621621621622</v>
      </c>
      <c r="E56" s="3">
        <f t="shared" si="13"/>
        <v>310.1351351351351</v>
      </c>
      <c r="F56" s="3">
        <f t="shared" si="13"/>
        <v>379.05405405405406</v>
      </c>
      <c r="G56" s="3">
        <f t="shared" si="13"/>
        <v>447.97297297297291</v>
      </c>
      <c r="H56" s="3">
        <f t="shared" si="13"/>
        <v>516.89189189189176</v>
      </c>
      <c r="I56" s="3">
        <f t="shared" si="13"/>
        <v>585.81081081081072</v>
      </c>
      <c r="J56" s="3">
        <f t="shared" si="13"/>
        <v>654.72972972972968</v>
      </c>
      <c r="K56" s="3">
        <f t="shared" si="13"/>
        <v>723.64864864864853</v>
      </c>
      <c r="L56" s="3">
        <f t="shared" si="13"/>
        <v>792.56756756756749</v>
      </c>
      <c r="M56" s="22">
        <f t="shared" si="12"/>
        <v>120.60810810810808</v>
      </c>
      <c r="N56" s="22">
        <f t="shared" si="11"/>
        <v>155.06756756756752</v>
      </c>
      <c r="O56" s="22">
        <f t="shared" si="11"/>
        <v>189.52702702702697</v>
      </c>
      <c r="P56" s="22">
        <f t="shared" si="11"/>
        <v>223.98648648648643</v>
      </c>
      <c r="Q56" s="22">
        <f t="shared" si="11"/>
        <v>258.44594594594588</v>
      </c>
      <c r="R56" s="22">
        <f t="shared" si="11"/>
        <v>292.90540540540536</v>
      </c>
      <c r="S56" s="22">
        <f t="shared" si="11"/>
        <v>327.36486486486478</v>
      </c>
      <c r="T56" s="22">
        <f t="shared" si="11"/>
        <v>361.82432432432421</v>
      </c>
      <c r="U56" s="22">
        <f t="shared" si="11"/>
        <v>396.28378378378369</v>
      </c>
      <c r="V56" s="2">
        <f t="shared" ref="V56:AJ65" si="15">2*V$5*6563/($A56*($B$3/$B$1)/($B$2))</f>
        <v>29.019607843137262</v>
      </c>
      <c r="W56" s="2">
        <f t="shared" si="15"/>
        <v>58.039215686274524</v>
      </c>
      <c r="X56" s="2">
        <f t="shared" si="15"/>
        <v>87.058823529411782</v>
      </c>
      <c r="Y56" s="2">
        <f t="shared" si="15"/>
        <v>116.07843137254905</v>
      </c>
      <c r="Z56" s="2">
        <f t="shared" si="15"/>
        <v>145.0980392156863</v>
      </c>
      <c r="AA56" s="2">
        <f t="shared" si="15"/>
        <v>174.11764705882356</v>
      </c>
      <c r="AB56" s="2">
        <f t="shared" si="15"/>
        <v>203.13725490196083</v>
      </c>
      <c r="AC56" s="2">
        <f t="shared" si="15"/>
        <v>232.1568627450981</v>
      </c>
      <c r="AD56" s="2">
        <f t="shared" si="15"/>
        <v>261.17647058823536</v>
      </c>
      <c r="AE56" s="2">
        <f t="shared" si="15"/>
        <v>290.1960784313726</v>
      </c>
      <c r="AF56" s="2">
        <f t="shared" si="15"/>
        <v>319.21568627450989</v>
      </c>
      <c r="AG56" s="2">
        <f t="shared" si="15"/>
        <v>348.23529411764713</v>
      </c>
      <c r="AH56" s="2">
        <f t="shared" si="15"/>
        <v>377.25490196078437</v>
      </c>
      <c r="AI56" s="2">
        <f t="shared" si="15"/>
        <v>406.27450980392166</v>
      </c>
      <c r="AJ56" s="2">
        <f t="shared" si="15"/>
        <v>435.2941176470589</v>
      </c>
    </row>
    <row r="57" spans="1:36" x14ac:dyDescent="0.3">
      <c r="A57" s="16">
        <v>5.1999999999999998E-2</v>
      </c>
      <c r="B57" s="17">
        <v>1600</v>
      </c>
      <c r="C57" s="17">
        <f t="shared" si="3"/>
        <v>2000</v>
      </c>
      <c r="D57" s="3">
        <f t="shared" si="14"/>
        <v>245.94594594594594</v>
      </c>
      <c r="E57" s="3">
        <f t="shared" si="13"/>
        <v>316.21621621621614</v>
      </c>
      <c r="F57" s="3">
        <f t="shared" si="13"/>
        <v>386.48648648648651</v>
      </c>
      <c r="G57" s="3">
        <f t="shared" si="13"/>
        <v>456.75675675675677</v>
      </c>
      <c r="H57" s="3">
        <f t="shared" si="13"/>
        <v>527.02702702702697</v>
      </c>
      <c r="I57" s="3">
        <f t="shared" si="13"/>
        <v>597.29729729729718</v>
      </c>
      <c r="J57" s="3">
        <f t="shared" si="13"/>
        <v>667.56756756756738</v>
      </c>
      <c r="K57" s="3">
        <f t="shared" si="13"/>
        <v>737.8378378378377</v>
      </c>
      <c r="L57" s="3">
        <f t="shared" si="13"/>
        <v>808.10810810810813</v>
      </c>
      <c r="M57" s="22">
        <f t="shared" si="12"/>
        <v>122.97297297297297</v>
      </c>
      <c r="N57" s="22">
        <f t="shared" si="11"/>
        <v>158.1081081081081</v>
      </c>
      <c r="O57" s="22">
        <f t="shared" si="11"/>
        <v>193.24324324324323</v>
      </c>
      <c r="P57" s="22">
        <f t="shared" si="11"/>
        <v>228.37837837837836</v>
      </c>
      <c r="Q57" s="22">
        <f t="shared" si="11"/>
        <v>263.51351351351349</v>
      </c>
      <c r="R57" s="22">
        <f t="shared" si="11"/>
        <v>298.64864864864865</v>
      </c>
      <c r="S57" s="22">
        <f t="shared" si="11"/>
        <v>333.78378378378375</v>
      </c>
      <c r="T57" s="22">
        <f t="shared" si="11"/>
        <v>368.91891891891891</v>
      </c>
      <c r="U57" s="22">
        <f t="shared" si="11"/>
        <v>404.05405405405401</v>
      </c>
      <c r="V57" s="2">
        <f t="shared" si="15"/>
        <v>28.461538461538463</v>
      </c>
      <c r="W57" s="2">
        <f t="shared" si="15"/>
        <v>56.923076923076927</v>
      </c>
      <c r="X57" s="2">
        <f t="shared" si="15"/>
        <v>85.384615384615401</v>
      </c>
      <c r="Y57" s="2">
        <f t="shared" si="15"/>
        <v>113.84615384615385</v>
      </c>
      <c r="Z57" s="2">
        <f t="shared" si="15"/>
        <v>142.30769230769232</v>
      </c>
      <c r="AA57" s="2">
        <f t="shared" si="15"/>
        <v>170.7692307692308</v>
      </c>
      <c r="AB57" s="2">
        <f t="shared" si="15"/>
        <v>199.23076923076925</v>
      </c>
      <c r="AC57" s="2">
        <f t="shared" si="15"/>
        <v>227.69230769230771</v>
      </c>
      <c r="AD57" s="2">
        <f t="shared" si="15"/>
        <v>256.15384615384619</v>
      </c>
      <c r="AE57" s="2">
        <f t="shared" si="15"/>
        <v>284.61538461538464</v>
      </c>
      <c r="AF57" s="2">
        <f t="shared" si="15"/>
        <v>313.07692307692309</v>
      </c>
      <c r="AG57" s="2">
        <f t="shared" si="15"/>
        <v>341.5384615384616</v>
      </c>
      <c r="AH57" s="2">
        <f t="shared" si="15"/>
        <v>370.00000000000006</v>
      </c>
      <c r="AI57" s="2">
        <f t="shared" si="15"/>
        <v>398.46153846153851</v>
      </c>
      <c r="AJ57" s="2">
        <f t="shared" si="15"/>
        <v>426.92307692307696</v>
      </c>
    </row>
    <row r="58" spans="1:36" x14ac:dyDescent="0.3">
      <c r="A58" s="16">
        <v>5.2999999999999999E-2</v>
      </c>
      <c r="B58" s="17">
        <v>1600</v>
      </c>
      <c r="C58" s="17">
        <f t="shared" si="3"/>
        <v>2000</v>
      </c>
      <c r="D58" s="3">
        <f t="shared" si="14"/>
        <v>250.67567567567568</v>
      </c>
      <c r="E58" s="3">
        <f t="shared" si="13"/>
        <v>322.29729729729723</v>
      </c>
      <c r="F58" s="3">
        <f t="shared" si="13"/>
        <v>393.91891891891891</v>
      </c>
      <c r="G58" s="3">
        <f t="shared" si="13"/>
        <v>465.54054054054052</v>
      </c>
      <c r="H58" s="3">
        <f t="shared" si="13"/>
        <v>537.16216216216208</v>
      </c>
      <c r="I58" s="3">
        <f t="shared" si="13"/>
        <v>608.78378378378363</v>
      </c>
      <c r="J58" s="3">
        <f t="shared" si="13"/>
        <v>680.4054054054053</v>
      </c>
      <c r="K58" s="3">
        <f t="shared" si="13"/>
        <v>752.02702702702697</v>
      </c>
      <c r="L58" s="3">
        <f t="shared" si="13"/>
        <v>823.64864864864865</v>
      </c>
      <c r="M58" s="22">
        <f t="shared" si="12"/>
        <v>125.33783783783781</v>
      </c>
      <c r="N58" s="22">
        <f t="shared" si="11"/>
        <v>161.14864864864862</v>
      </c>
      <c r="O58" s="22">
        <f t="shared" si="11"/>
        <v>196.95945945945942</v>
      </c>
      <c r="P58" s="22">
        <f t="shared" si="11"/>
        <v>232.77027027027023</v>
      </c>
      <c r="Q58" s="22">
        <f t="shared" si="11"/>
        <v>268.58108108108104</v>
      </c>
      <c r="R58" s="22">
        <f t="shared" si="11"/>
        <v>304.39189189189182</v>
      </c>
      <c r="S58" s="22">
        <f t="shared" si="11"/>
        <v>340.20270270270265</v>
      </c>
      <c r="T58" s="22">
        <f t="shared" si="11"/>
        <v>376.01351351351343</v>
      </c>
      <c r="U58" s="22">
        <f t="shared" si="11"/>
        <v>411.82432432432421</v>
      </c>
      <c r="V58" s="2">
        <f t="shared" si="15"/>
        <v>27.924528301886799</v>
      </c>
      <c r="W58" s="2">
        <f t="shared" si="15"/>
        <v>55.849056603773597</v>
      </c>
      <c r="X58" s="2">
        <f t="shared" si="15"/>
        <v>83.773584905660385</v>
      </c>
      <c r="Y58" s="2">
        <f t="shared" si="15"/>
        <v>111.69811320754719</v>
      </c>
      <c r="Z58" s="2">
        <f t="shared" si="15"/>
        <v>139.62264150943398</v>
      </c>
      <c r="AA58" s="2">
        <f t="shared" si="15"/>
        <v>167.54716981132077</v>
      </c>
      <c r="AB58" s="2">
        <f t="shared" si="15"/>
        <v>195.47169811320759</v>
      </c>
      <c r="AC58" s="2">
        <f t="shared" si="15"/>
        <v>223.39622641509439</v>
      </c>
      <c r="AD58" s="2">
        <f t="shared" si="15"/>
        <v>251.32075471698118</v>
      </c>
      <c r="AE58" s="2">
        <f t="shared" si="15"/>
        <v>279.24528301886795</v>
      </c>
      <c r="AF58" s="2">
        <f t="shared" si="15"/>
        <v>307.16981132075477</v>
      </c>
      <c r="AG58" s="2">
        <f t="shared" si="15"/>
        <v>335.09433962264154</v>
      </c>
      <c r="AH58" s="2">
        <f t="shared" si="15"/>
        <v>363.01886792452837</v>
      </c>
      <c r="AI58" s="2">
        <f t="shared" si="15"/>
        <v>390.94339622641519</v>
      </c>
      <c r="AJ58" s="2">
        <f t="shared" si="15"/>
        <v>418.86792452830196</v>
      </c>
    </row>
    <row r="59" spans="1:36" x14ac:dyDescent="0.3">
      <c r="A59" s="16">
        <v>5.3999999999999999E-2</v>
      </c>
      <c r="B59" s="17">
        <v>1600</v>
      </c>
      <c r="C59" s="17">
        <f t="shared" si="3"/>
        <v>2000</v>
      </c>
      <c r="D59" s="3">
        <f t="shared" si="14"/>
        <v>255.40540540540539</v>
      </c>
      <c r="E59" s="3">
        <f t="shared" si="13"/>
        <v>328.37837837837833</v>
      </c>
      <c r="F59" s="3">
        <f t="shared" si="13"/>
        <v>401.35135135135135</v>
      </c>
      <c r="G59" s="3">
        <f t="shared" si="13"/>
        <v>474.32432432432432</v>
      </c>
      <c r="H59" s="3">
        <f t="shared" si="13"/>
        <v>547.29729729729729</v>
      </c>
      <c r="I59" s="3">
        <f t="shared" si="13"/>
        <v>620.2702702702702</v>
      </c>
      <c r="J59" s="3">
        <f t="shared" si="13"/>
        <v>693.24324324324311</v>
      </c>
      <c r="K59" s="3">
        <f t="shared" si="13"/>
        <v>766.21621621621614</v>
      </c>
      <c r="L59" s="3">
        <f t="shared" si="13"/>
        <v>839.18918918918916</v>
      </c>
      <c r="M59" s="22">
        <f t="shared" si="12"/>
        <v>127.70270270270268</v>
      </c>
      <c r="N59" s="22">
        <f t="shared" si="11"/>
        <v>164.18918918918916</v>
      </c>
      <c r="O59" s="22">
        <f t="shared" si="11"/>
        <v>200.67567567567565</v>
      </c>
      <c r="P59" s="22">
        <f t="shared" si="11"/>
        <v>237.16216216216213</v>
      </c>
      <c r="Q59" s="22">
        <f t="shared" si="11"/>
        <v>273.64864864864859</v>
      </c>
      <c r="R59" s="22">
        <f t="shared" si="11"/>
        <v>310.1351351351351</v>
      </c>
      <c r="S59" s="22">
        <f t="shared" si="11"/>
        <v>346.62162162162156</v>
      </c>
      <c r="T59" s="22">
        <f t="shared" si="11"/>
        <v>383.10810810810807</v>
      </c>
      <c r="U59" s="22">
        <f t="shared" si="11"/>
        <v>419.59459459459453</v>
      </c>
      <c r="V59" s="2">
        <f t="shared" si="15"/>
        <v>27.407407407407412</v>
      </c>
      <c r="W59" s="2">
        <f t="shared" si="15"/>
        <v>54.814814814814824</v>
      </c>
      <c r="X59" s="2">
        <f t="shared" si="15"/>
        <v>82.222222222222229</v>
      </c>
      <c r="Y59" s="2">
        <f t="shared" si="15"/>
        <v>109.62962962962965</v>
      </c>
      <c r="Z59" s="2">
        <f t="shared" si="15"/>
        <v>137.03703703703704</v>
      </c>
      <c r="AA59" s="2">
        <f t="shared" si="15"/>
        <v>164.44444444444446</v>
      </c>
      <c r="AB59" s="2">
        <f t="shared" si="15"/>
        <v>191.85185185185188</v>
      </c>
      <c r="AC59" s="2">
        <f t="shared" si="15"/>
        <v>219.2592592592593</v>
      </c>
      <c r="AD59" s="2">
        <f t="shared" si="15"/>
        <v>246.66666666666669</v>
      </c>
      <c r="AE59" s="2">
        <f t="shared" si="15"/>
        <v>274.07407407407408</v>
      </c>
      <c r="AF59" s="2">
        <f t="shared" si="15"/>
        <v>301.48148148148152</v>
      </c>
      <c r="AG59" s="2">
        <f t="shared" si="15"/>
        <v>328.88888888888891</v>
      </c>
      <c r="AH59" s="2">
        <f t="shared" si="15"/>
        <v>356.29629629629636</v>
      </c>
      <c r="AI59" s="2">
        <f t="shared" si="15"/>
        <v>383.70370370370375</v>
      </c>
      <c r="AJ59" s="2">
        <f t="shared" si="15"/>
        <v>411.11111111111114</v>
      </c>
    </row>
    <row r="60" spans="1:36" x14ac:dyDescent="0.3">
      <c r="A60" s="16">
        <v>5.5E-2</v>
      </c>
      <c r="B60" s="17">
        <v>1600</v>
      </c>
      <c r="C60" s="17">
        <f t="shared" si="3"/>
        <v>2000</v>
      </c>
      <c r="D60" s="3">
        <f t="shared" si="14"/>
        <v>260.13513513513516</v>
      </c>
      <c r="E60" s="3">
        <f t="shared" si="13"/>
        <v>334.45945945945942</v>
      </c>
      <c r="F60" s="3">
        <f t="shared" si="13"/>
        <v>408.78378378378375</v>
      </c>
      <c r="G60" s="3">
        <f t="shared" si="13"/>
        <v>483.10810810810807</v>
      </c>
      <c r="H60" s="3">
        <f t="shared" si="13"/>
        <v>557.43243243243228</v>
      </c>
      <c r="I60" s="3">
        <f t="shared" si="13"/>
        <v>631.75675675675666</v>
      </c>
      <c r="J60" s="3">
        <f t="shared" si="13"/>
        <v>706.08108108108104</v>
      </c>
      <c r="K60" s="3">
        <f t="shared" si="13"/>
        <v>780.4054054054053</v>
      </c>
      <c r="L60" s="3">
        <f t="shared" si="13"/>
        <v>854.72972972972968</v>
      </c>
      <c r="M60" s="22">
        <f t="shared" si="12"/>
        <v>130.06756756756755</v>
      </c>
      <c r="N60" s="22">
        <f t="shared" si="11"/>
        <v>167.22972972972971</v>
      </c>
      <c r="O60" s="22">
        <f t="shared" si="11"/>
        <v>204.39189189189187</v>
      </c>
      <c r="P60" s="22">
        <f t="shared" si="11"/>
        <v>241.55405405405403</v>
      </c>
      <c r="Q60" s="22">
        <f t="shared" si="11"/>
        <v>278.7162162162162</v>
      </c>
      <c r="R60" s="22">
        <f t="shared" si="11"/>
        <v>315.87837837837839</v>
      </c>
      <c r="S60" s="22">
        <f t="shared" si="11"/>
        <v>353.04054054054052</v>
      </c>
      <c r="T60" s="22">
        <f t="shared" si="11"/>
        <v>390.20270270270271</v>
      </c>
      <c r="U60" s="22">
        <f t="shared" si="11"/>
        <v>427.36486486486484</v>
      </c>
      <c r="V60" s="2">
        <f t="shared" si="15"/>
        <v>26.90909090909091</v>
      </c>
      <c r="W60" s="2">
        <f t="shared" si="15"/>
        <v>53.81818181818182</v>
      </c>
      <c r="X60" s="2">
        <f t="shared" si="15"/>
        <v>80.727272727272734</v>
      </c>
      <c r="Y60" s="2">
        <f t="shared" si="15"/>
        <v>107.63636363636364</v>
      </c>
      <c r="Z60" s="2">
        <f t="shared" si="15"/>
        <v>134.54545454545456</v>
      </c>
      <c r="AA60" s="2">
        <f t="shared" si="15"/>
        <v>161.45454545454547</v>
      </c>
      <c r="AB60" s="2">
        <f t="shared" si="15"/>
        <v>188.36363636363637</v>
      </c>
      <c r="AC60" s="2">
        <f t="shared" si="15"/>
        <v>215.27272727272728</v>
      </c>
      <c r="AD60" s="2">
        <f t="shared" si="15"/>
        <v>242.18181818181819</v>
      </c>
      <c r="AE60" s="2">
        <f t="shared" si="15"/>
        <v>269.09090909090912</v>
      </c>
      <c r="AF60" s="2">
        <f t="shared" si="15"/>
        <v>296</v>
      </c>
      <c r="AG60" s="2">
        <f t="shared" si="15"/>
        <v>322.90909090909093</v>
      </c>
      <c r="AH60" s="2">
        <f t="shared" si="15"/>
        <v>349.81818181818181</v>
      </c>
      <c r="AI60" s="2">
        <f t="shared" si="15"/>
        <v>376.72727272727275</v>
      </c>
      <c r="AJ60" s="2">
        <f t="shared" si="15"/>
        <v>403.63636363636363</v>
      </c>
    </row>
    <row r="61" spans="1:36" x14ac:dyDescent="0.3">
      <c r="A61" s="16">
        <v>5.6000000000000001E-2</v>
      </c>
      <c r="B61" s="17">
        <v>1600</v>
      </c>
      <c r="C61" s="17">
        <f t="shared" si="3"/>
        <v>2000</v>
      </c>
      <c r="D61" s="3">
        <f t="shared" si="14"/>
        <v>264.86486486486484</v>
      </c>
      <c r="E61" s="3">
        <f t="shared" si="13"/>
        <v>340.54054054054046</v>
      </c>
      <c r="F61" s="3">
        <f t="shared" si="13"/>
        <v>416.21621621621625</v>
      </c>
      <c r="G61" s="3">
        <f t="shared" si="13"/>
        <v>491.89189189189187</v>
      </c>
      <c r="H61" s="3">
        <f t="shared" si="13"/>
        <v>567.56756756756749</v>
      </c>
      <c r="I61" s="3">
        <f t="shared" si="13"/>
        <v>643.24324324324311</v>
      </c>
      <c r="J61" s="3">
        <f t="shared" si="13"/>
        <v>718.91891891891873</v>
      </c>
      <c r="K61" s="3">
        <f t="shared" si="13"/>
        <v>794.59459459459458</v>
      </c>
      <c r="L61" s="3">
        <f t="shared" si="13"/>
        <v>870.27027027027032</v>
      </c>
      <c r="M61" s="22">
        <f t="shared" si="12"/>
        <v>132.43243243243239</v>
      </c>
      <c r="N61" s="22">
        <f t="shared" si="11"/>
        <v>170.27027027027023</v>
      </c>
      <c r="O61" s="22">
        <f t="shared" si="11"/>
        <v>208.10810810810807</v>
      </c>
      <c r="P61" s="22">
        <f t="shared" si="11"/>
        <v>245.94594594594588</v>
      </c>
      <c r="Q61" s="22">
        <f t="shared" si="11"/>
        <v>283.78378378378375</v>
      </c>
      <c r="R61" s="22">
        <f t="shared" si="11"/>
        <v>321.62162162162156</v>
      </c>
      <c r="S61" s="22">
        <f t="shared" si="11"/>
        <v>359.45945945945937</v>
      </c>
      <c r="T61" s="22">
        <f t="shared" si="11"/>
        <v>397.29729729729723</v>
      </c>
      <c r="U61" s="22">
        <f t="shared" si="11"/>
        <v>435.13513513513504</v>
      </c>
      <c r="V61" s="2">
        <f t="shared" si="15"/>
        <v>26.428571428571434</v>
      </c>
      <c r="W61" s="2">
        <f t="shared" si="15"/>
        <v>52.857142857142868</v>
      </c>
      <c r="X61" s="2">
        <f t="shared" si="15"/>
        <v>79.285714285714306</v>
      </c>
      <c r="Y61" s="2">
        <f t="shared" si="15"/>
        <v>105.71428571428574</v>
      </c>
      <c r="Z61" s="2">
        <f t="shared" si="15"/>
        <v>132.14285714285717</v>
      </c>
      <c r="AA61" s="2">
        <f t="shared" si="15"/>
        <v>158.57142857142861</v>
      </c>
      <c r="AB61" s="2">
        <f t="shared" si="15"/>
        <v>185.00000000000003</v>
      </c>
      <c r="AC61" s="2">
        <f t="shared" si="15"/>
        <v>211.42857142857147</v>
      </c>
      <c r="AD61" s="2">
        <f t="shared" si="15"/>
        <v>237.85714285714292</v>
      </c>
      <c r="AE61" s="2">
        <f t="shared" si="15"/>
        <v>264.28571428571433</v>
      </c>
      <c r="AF61" s="2">
        <f t="shared" si="15"/>
        <v>290.71428571428578</v>
      </c>
      <c r="AG61" s="2">
        <f t="shared" si="15"/>
        <v>317.14285714285722</v>
      </c>
      <c r="AH61" s="2">
        <f t="shared" si="15"/>
        <v>343.57142857142867</v>
      </c>
      <c r="AI61" s="2">
        <f t="shared" si="15"/>
        <v>370.00000000000006</v>
      </c>
      <c r="AJ61" s="2">
        <f t="shared" si="15"/>
        <v>396.4285714285715</v>
      </c>
    </row>
    <row r="62" spans="1:36" x14ac:dyDescent="0.3">
      <c r="A62" s="16">
        <v>5.7000000000000002E-2</v>
      </c>
      <c r="B62" s="17">
        <v>1600</v>
      </c>
      <c r="C62" s="17">
        <f t="shared" si="3"/>
        <v>2000</v>
      </c>
      <c r="D62" s="3">
        <f t="shared" si="14"/>
        <v>269.59459459459464</v>
      </c>
      <c r="E62" s="3">
        <f t="shared" si="13"/>
        <v>346.62162162162156</v>
      </c>
      <c r="F62" s="3">
        <f t="shared" si="13"/>
        <v>423.64864864864865</v>
      </c>
      <c r="G62" s="3">
        <f t="shared" si="13"/>
        <v>500.67567567567568</v>
      </c>
      <c r="H62" s="3">
        <f t="shared" si="13"/>
        <v>577.7027027027026</v>
      </c>
      <c r="I62" s="3">
        <f t="shared" si="13"/>
        <v>654.72972972972968</v>
      </c>
      <c r="J62" s="3">
        <f t="shared" si="13"/>
        <v>731.75675675675666</v>
      </c>
      <c r="K62" s="3">
        <f t="shared" si="13"/>
        <v>808.78378378378375</v>
      </c>
      <c r="L62" s="3">
        <f t="shared" si="13"/>
        <v>885.81081081081084</v>
      </c>
      <c r="M62" s="22">
        <f t="shared" si="12"/>
        <v>134.79729729729729</v>
      </c>
      <c r="N62" s="22">
        <f t="shared" si="11"/>
        <v>173.31081081081081</v>
      </c>
      <c r="O62" s="22">
        <f t="shared" si="11"/>
        <v>211.82432432432429</v>
      </c>
      <c r="P62" s="22">
        <f t="shared" si="11"/>
        <v>250.33783783783781</v>
      </c>
      <c r="Q62" s="22">
        <f t="shared" si="11"/>
        <v>288.8513513513513</v>
      </c>
      <c r="R62" s="22">
        <f t="shared" si="11"/>
        <v>327.36486486486484</v>
      </c>
      <c r="S62" s="22">
        <f t="shared" si="11"/>
        <v>365.87837837837833</v>
      </c>
      <c r="T62" s="22">
        <f t="shared" si="11"/>
        <v>404.39189189189187</v>
      </c>
      <c r="U62" s="22">
        <f t="shared" si="11"/>
        <v>442.90540540540536</v>
      </c>
      <c r="V62" s="2">
        <f t="shared" si="15"/>
        <v>25.964912280701757</v>
      </c>
      <c r="W62" s="2">
        <f t="shared" si="15"/>
        <v>51.929824561403514</v>
      </c>
      <c r="X62" s="2">
        <f t="shared" si="15"/>
        <v>77.894736842105274</v>
      </c>
      <c r="Y62" s="2">
        <f t="shared" si="15"/>
        <v>103.85964912280703</v>
      </c>
      <c r="Z62" s="2">
        <f t="shared" si="15"/>
        <v>129.8245614035088</v>
      </c>
      <c r="AA62" s="2">
        <f t="shared" si="15"/>
        <v>155.78947368421055</v>
      </c>
      <c r="AB62" s="2">
        <f t="shared" si="15"/>
        <v>181.7543859649123</v>
      </c>
      <c r="AC62" s="2">
        <f t="shared" si="15"/>
        <v>207.71929824561406</v>
      </c>
      <c r="AD62" s="2">
        <f t="shared" si="15"/>
        <v>233.68421052631581</v>
      </c>
      <c r="AE62" s="2">
        <f t="shared" si="15"/>
        <v>259.64912280701759</v>
      </c>
      <c r="AF62" s="2">
        <f t="shared" si="15"/>
        <v>285.61403508771934</v>
      </c>
      <c r="AG62" s="2">
        <f t="shared" si="15"/>
        <v>311.5789473684211</v>
      </c>
      <c r="AH62" s="2">
        <f t="shared" si="15"/>
        <v>337.54385964912285</v>
      </c>
      <c r="AI62" s="2">
        <f t="shared" si="15"/>
        <v>363.5087719298246</v>
      </c>
      <c r="AJ62" s="2">
        <f t="shared" si="15"/>
        <v>389.47368421052636</v>
      </c>
    </row>
    <row r="63" spans="1:36" x14ac:dyDescent="0.3">
      <c r="A63" s="16">
        <v>5.8000000000000003E-2</v>
      </c>
      <c r="B63" s="17">
        <v>1600</v>
      </c>
      <c r="C63" s="17">
        <f t="shared" si="3"/>
        <v>2000</v>
      </c>
      <c r="D63" s="3">
        <f t="shared" si="14"/>
        <v>274.32432432432432</v>
      </c>
      <c r="E63" s="3">
        <f t="shared" si="13"/>
        <v>352.70270270270265</v>
      </c>
      <c r="F63" s="3">
        <f t="shared" si="13"/>
        <v>431.08108108108109</v>
      </c>
      <c r="G63" s="3">
        <f t="shared" si="13"/>
        <v>509.45945945945948</v>
      </c>
      <c r="H63" s="3">
        <f t="shared" si="13"/>
        <v>587.83783783783781</v>
      </c>
      <c r="I63" s="3">
        <f t="shared" si="13"/>
        <v>666.21621621621614</v>
      </c>
      <c r="J63" s="3">
        <f t="shared" si="13"/>
        <v>744.59459459459447</v>
      </c>
      <c r="K63" s="3">
        <f t="shared" si="13"/>
        <v>822.9729729729728</v>
      </c>
      <c r="L63" s="3">
        <f t="shared" si="13"/>
        <v>901.35135135135135</v>
      </c>
      <c r="M63" s="22">
        <f t="shared" si="12"/>
        <v>137.16216216216213</v>
      </c>
      <c r="N63" s="22">
        <f t="shared" si="11"/>
        <v>176.35135135135133</v>
      </c>
      <c r="O63" s="22">
        <f t="shared" si="11"/>
        <v>215.54054054054052</v>
      </c>
      <c r="P63" s="22">
        <f t="shared" si="11"/>
        <v>254.72972972972968</v>
      </c>
      <c r="Q63" s="22">
        <f t="shared" si="11"/>
        <v>293.91891891891885</v>
      </c>
      <c r="R63" s="22">
        <f t="shared" si="11"/>
        <v>333.10810810810807</v>
      </c>
      <c r="S63" s="22">
        <f t="shared" si="11"/>
        <v>372.29729729729723</v>
      </c>
      <c r="T63" s="22">
        <f t="shared" si="11"/>
        <v>411.4864864864864</v>
      </c>
      <c r="U63" s="22">
        <f t="shared" si="11"/>
        <v>450.67567567567562</v>
      </c>
      <c r="V63" s="2">
        <f t="shared" si="15"/>
        <v>25.517241379310349</v>
      </c>
      <c r="W63" s="2">
        <f t="shared" si="15"/>
        <v>51.034482758620697</v>
      </c>
      <c r="X63" s="2">
        <f t="shared" si="15"/>
        <v>76.551724137931046</v>
      </c>
      <c r="Y63" s="2">
        <f t="shared" si="15"/>
        <v>102.06896551724139</v>
      </c>
      <c r="Z63" s="2">
        <f t="shared" si="15"/>
        <v>127.58620689655174</v>
      </c>
      <c r="AA63" s="2">
        <f t="shared" si="15"/>
        <v>153.10344827586209</v>
      </c>
      <c r="AB63" s="2">
        <f t="shared" si="15"/>
        <v>178.62068965517244</v>
      </c>
      <c r="AC63" s="2">
        <f t="shared" si="15"/>
        <v>204.13793103448279</v>
      </c>
      <c r="AD63" s="2">
        <f t="shared" si="15"/>
        <v>229.65517241379314</v>
      </c>
      <c r="AE63" s="2">
        <f t="shared" si="15"/>
        <v>255.17241379310349</v>
      </c>
      <c r="AF63" s="2">
        <f t="shared" si="15"/>
        <v>280.68965517241384</v>
      </c>
      <c r="AG63" s="2">
        <f t="shared" si="15"/>
        <v>306.20689655172418</v>
      </c>
      <c r="AH63" s="2">
        <f t="shared" si="15"/>
        <v>331.72413793103453</v>
      </c>
      <c r="AI63" s="2">
        <f t="shared" si="15"/>
        <v>357.24137931034488</v>
      </c>
      <c r="AJ63" s="2">
        <f t="shared" si="15"/>
        <v>382.75862068965523</v>
      </c>
    </row>
    <row r="64" spans="1:36" x14ac:dyDescent="0.3">
      <c r="A64" s="16">
        <v>5.8999999999999997E-2</v>
      </c>
      <c r="B64" s="17">
        <v>1600</v>
      </c>
      <c r="C64" s="17">
        <f t="shared" si="3"/>
        <v>2000</v>
      </c>
      <c r="D64" s="3">
        <f t="shared" si="14"/>
        <v>279.05405405405406</v>
      </c>
      <c r="E64" s="3">
        <f t="shared" si="13"/>
        <v>358.78378378378375</v>
      </c>
      <c r="F64" s="3">
        <f t="shared" si="13"/>
        <v>438.51351351351349</v>
      </c>
      <c r="G64" s="3">
        <f t="shared" si="13"/>
        <v>518.24324324324323</v>
      </c>
      <c r="H64" s="3">
        <f t="shared" si="13"/>
        <v>597.9729729729728</v>
      </c>
      <c r="I64" s="3">
        <f t="shared" si="13"/>
        <v>677.7027027027026</v>
      </c>
      <c r="J64" s="3">
        <f t="shared" si="13"/>
        <v>757.43243243243239</v>
      </c>
      <c r="K64" s="3">
        <f t="shared" si="13"/>
        <v>837.16216216216196</v>
      </c>
      <c r="L64" s="3">
        <f t="shared" si="13"/>
        <v>916.89189189189187</v>
      </c>
      <c r="M64" s="22">
        <f t="shared" si="12"/>
        <v>139.527027027027</v>
      </c>
      <c r="N64" s="22">
        <f t="shared" si="11"/>
        <v>179.39189189189187</v>
      </c>
      <c r="O64" s="22">
        <f t="shared" si="11"/>
        <v>219.25675675675672</v>
      </c>
      <c r="P64" s="22">
        <f t="shared" si="11"/>
        <v>259.12162162162156</v>
      </c>
      <c r="Q64" s="22">
        <f t="shared" si="11"/>
        <v>298.98648648648646</v>
      </c>
      <c r="R64" s="22">
        <f t="shared" si="11"/>
        <v>338.8513513513513</v>
      </c>
      <c r="S64" s="22">
        <f t="shared" si="11"/>
        <v>378.71621621621614</v>
      </c>
      <c r="T64" s="22">
        <f t="shared" si="11"/>
        <v>418.58108108108104</v>
      </c>
      <c r="U64" s="22">
        <f t="shared" si="11"/>
        <v>458.44594594594588</v>
      </c>
      <c r="V64" s="2">
        <f t="shared" si="15"/>
        <v>25.084745762711869</v>
      </c>
      <c r="W64" s="2">
        <f t="shared" si="15"/>
        <v>50.169491525423737</v>
      </c>
      <c r="X64" s="2">
        <f t="shared" si="15"/>
        <v>75.254237288135613</v>
      </c>
      <c r="Y64" s="2">
        <f t="shared" si="15"/>
        <v>100.33898305084747</v>
      </c>
      <c r="Z64" s="2">
        <f t="shared" si="15"/>
        <v>125.42372881355935</v>
      </c>
      <c r="AA64" s="2">
        <f t="shared" si="15"/>
        <v>150.50847457627123</v>
      </c>
      <c r="AB64" s="2">
        <f t="shared" si="15"/>
        <v>175.59322033898309</v>
      </c>
      <c r="AC64" s="2">
        <f t="shared" si="15"/>
        <v>200.67796610169495</v>
      </c>
      <c r="AD64" s="2">
        <f t="shared" si="15"/>
        <v>225.76271186440684</v>
      </c>
      <c r="AE64" s="2">
        <f t="shared" si="15"/>
        <v>250.8474576271187</v>
      </c>
      <c r="AF64" s="2">
        <f t="shared" si="15"/>
        <v>275.93220338983059</v>
      </c>
      <c r="AG64" s="2">
        <f t="shared" si="15"/>
        <v>301.01694915254245</v>
      </c>
      <c r="AH64" s="2">
        <f t="shared" si="15"/>
        <v>326.10169491525431</v>
      </c>
      <c r="AI64" s="2">
        <f t="shared" si="15"/>
        <v>351.18644067796617</v>
      </c>
      <c r="AJ64" s="2">
        <f t="shared" si="15"/>
        <v>376.27118644067804</v>
      </c>
    </row>
    <row r="65" spans="1:36" x14ac:dyDescent="0.3">
      <c r="A65" s="16">
        <v>0.06</v>
      </c>
      <c r="B65" s="17">
        <v>1600</v>
      </c>
      <c r="C65" s="17">
        <f t="shared" si="3"/>
        <v>2000</v>
      </c>
      <c r="D65" s="3">
        <f t="shared" si="14"/>
        <v>283.78378378378375</v>
      </c>
      <c r="E65" s="3">
        <f t="shared" si="13"/>
        <v>364.86486486486478</v>
      </c>
      <c r="F65" s="3">
        <f t="shared" si="13"/>
        <v>445.94594594594594</v>
      </c>
      <c r="G65" s="3">
        <f t="shared" si="13"/>
        <v>527.02702702702709</v>
      </c>
      <c r="H65" s="3">
        <f t="shared" si="13"/>
        <v>608.10810810810801</v>
      </c>
      <c r="I65" s="3">
        <f t="shared" si="13"/>
        <v>689.18918918918905</v>
      </c>
      <c r="J65" s="3">
        <f t="shared" si="13"/>
        <v>770.2702702702702</v>
      </c>
      <c r="K65" s="3">
        <f t="shared" si="13"/>
        <v>851.35135135135124</v>
      </c>
      <c r="L65" s="3">
        <f t="shared" si="13"/>
        <v>932.43243243243239</v>
      </c>
      <c r="M65" s="22">
        <f t="shared" si="12"/>
        <v>141.89189189189185</v>
      </c>
      <c r="N65" s="22">
        <f t="shared" si="11"/>
        <v>182.43243243243236</v>
      </c>
      <c r="O65" s="22">
        <f t="shared" si="11"/>
        <v>222.97297297297291</v>
      </c>
      <c r="P65" s="22">
        <f t="shared" si="11"/>
        <v>263.51351351351343</v>
      </c>
      <c r="Q65" s="22">
        <f t="shared" si="11"/>
        <v>304.05405405405395</v>
      </c>
      <c r="R65" s="22">
        <f t="shared" si="11"/>
        <v>344.59459459459447</v>
      </c>
      <c r="S65" s="22">
        <f t="shared" si="11"/>
        <v>385.13513513513499</v>
      </c>
      <c r="T65" s="22">
        <f t="shared" si="11"/>
        <v>425.67567567567551</v>
      </c>
      <c r="U65" s="22">
        <f t="shared" si="11"/>
        <v>466.21621621621608</v>
      </c>
      <c r="V65" s="2">
        <f t="shared" si="15"/>
        <v>24.666666666666675</v>
      </c>
      <c r="W65" s="2">
        <f t="shared" si="15"/>
        <v>49.33333333333335</v>
      </c>
      <c r="X65" s="2">
        <f t="shared" si="15"/>
        <v>74.000000000000014</v>
      </c>
      <c r="Y65" s="2">
        <f t="shared" si="15"/>
        <v>98.6666666666667</v>
      </c>
      <c r="Z65" s="2">
        <f t="shared" si="15"/>
        <v>123.33333333333337</v>
      </c>
      <c r="AA65" s="2">
        <f t="shared" si="15"/>
        <v>148.00000000000003</v>
      </c>
      <c r="AB65" s="2">
        <f t="shared" si="15"/>
        <v>172.66666666666671</v>
      </c>
      <c r="AC65" s="2">
        <f t="shared" si="15"/>
        <v>197.3333333333334</v>
      </c>
      <c r="AD65" s="2">
        <f t="shared" si="15"/>
        <v>222.00000000000006</v>
      </c>
      <c r="AE65" s="2">
        <f t="shared" si="15"/>
        <v>246.66666666666674</v>
      </c>
      <c r="AF65" s="2">
        <f t="shared" si="15"/>
        <v>271.33333333333343</v>
      </c>
      <c r="AG65" s="2">
        <f t="shared" si="15"/>
        <v>296.00000000000006</v>
      </c>
      <c r="AH65" s="2">
        <f t="shared" si="15"/>
        <v>320.66666666666674</v>
      </c>
      <c r="AI65" s="2">
        <f t="shared" si="15"/>
        <v>345.33333333333343</v>
      </c>
      <c r="AJ65" s="2">
        <f t="shared" si="15"/>
        <v>370.00000000000011</v>
      </c>
    </row>
    <row r="66" spans="1:36" x14ac:dyDescent="0.3">
      <c r="A66" s="16">
        <v>6.0999999999999999E-2</v>
      </c>
      <c r="B66" s="17">
        <v>1600</v>
      </c>
      <c r="C66" s="17">
        <f t="shared" si="3"/>
        <v>2000</v>
      </c>
      <c r="D66" s="3">
        <f t="shared" si="14"/>
        <v>288.51351351351354</v>
      </c>
      <c r="E66" s="3">
        <f t="shared" si="14"/>
        <v>370.94594594594588</v>
      </c>
      <c r="F66" s="3">
        <f t="shared" si="14"/>
        <v>453.37837837837833</v>
      </c>
      <c r="G66" s="3">
        <f t="shared" si="14"/>
        <v>535.81081081081072</v>
      </c>
      <c r="H66" s="3">
        <f t="shared" si="14"/>
        <v>618.24324324324311</v>
      </c>
      <c r="I66" s="3">
        <f t="shared" si="14"/>
        <v>700.67567567567562</v>
      </c>
      <c r="J66" s="3">
        <f t="shared" si="14"/>
        <v>783.10810810810801</v>
      </c>
      <c r="K66" s="3">
        <f t="shared" si="14"/>
        <v>865.54054054054041</v>
      </c>
      <c r="L66" s="3">
        <f t="shared" si="14"/>
        <v>947.97297297297303</v>
      </c>
      <c r="M66" s="22">
        <f t="shared" si="12"/>
        <v>144.25675675675674</v>
      </c>
      <c r="N66" s="22">
        <f t="shared" si="11"/>
        <v>185.47297297297294</v>
      </c>
      <c r="O66" s="22">
        <f t="shared" si="11"/>
        <v>226.68918918918916</v>
      </c>
      <c r="P66" s="22">
        <f t="shared" si="11"/>
        <v>267.90540540540536</v>
      </c>
      <c r="Q66" s="22">
        <f t="shared" si="11"/>
        <v>309.12162162162156</v>
      </c>
      <c r="R66" s="22">
        <f t="shared" si="11"/>
        <v>350.33783783783781</v>
      </c>
      <c r="S66" s="22">
        <f t="shared" si="11"/>
        <v>391.55405405405401</v>
      </c>
      <c r="T66" s="22">
        <f t="shared" si="11"/>
        <v>432.7702702702702</v>
      </c>
      <c r="U66" s="22">
        <f t="shared" si="11"/>
        <v>473.9864864864864</v>
      </c>
      <c r="V66" s="2">
        <f t="shared" ref="V66:AJ75" si="16">2*V$5*6563/($A66*($B$3/$B$1)/($B$2))</f>
        <v>24.262295081967217</v>
      </c>
      <c r="W66" s="2">
        <f t="shared" si="16"/>
        <v>48.524590163934434</v>
      </c>
      <c r="X66" s="2">
        <f t="shared" si="16"/>
        <v>72.786885245901644</v>
      </c>
      <c r="Y66" s="2">
        <f t="shared" si="16"/>
        <v>97.049180327868868</v>
      </c>
      <c r="Z66" s="2">
        <f t="shared" si="16"/>
        <v>121.31147540983608</v>
      </c>
      <c r="AA66" s="2">
        <f t="shared" si="16"/>
        <v>145.57377049180329</v>
      </c>
      <c r="AB66" s="2">
        <f t="shared" si="16"/>
        <v>169.8360655737705</v>
      </c>
      <c r="AC66" s="2">
        <f t="shared" si="16"/>
        <v>194.09836065573774</v>
      </c>
      <c r="AD66" s="2">
        <f t="shared" si="16"/>
        <v>218.36065573770495</v>
      </c>
      <c r="AE66" s="2">
        <f t="shared" si="16"/>
        <v>242.62295081967216</v>
      </c>
      <c r="AF66" s="2">
        <f t="shared" si="16"/>
        <v>266.88524590163939</v>
      </c>
      <c r="AG66" s="2">
        <f t="shared" si="16"/>
        <v>291.14754098360658</v>
      </c>
      <c r="AH66" s="2">
        <f t="shared" si="16"/>
        <v>315.40983606557381</v>
      </c>
      <c r="AI66" s="2">
        <f t="shared" si="16"/>
        <v>339.67213114754099</v>
      </c>
      <c r="AJ66" s="2">
        <f t="shared" si="16"/>
        <v>363.93442622950823</v>
      </c>
    </row>
    <row r="67" spans="1:36" x14ac:dyDescent="0.3">
      <c r="A67" s="16">
        <v>6.2E-2</v>
      </c>
      <c r="B67" s="17">
        <v>1600</v>
      </c>
      <c r="C67" s="17">
        <f t="shared" si="3"/>
        <v>2000</v>
      </c>
      <c r="D67" s="3">
        <f t="shared" si="14"/>
        <v>293.24324324324323</v>
      </c>
      <c r="E67" s="3">
        <f t="shared" si="14"/>
        <v>377.02702702702703</v>
      </c>
      <c r="F67" s="3">
        <f t="shared" si="14"/>
        <v>460.81081081081084</v>
      </c>
      <c r="G67" s="3">
        <f t="shared" si="14"/>
        <v>544.59459459459458</v>
      </c>
      <c r="H67" s="3">
        <f t="shared" si="14"/>
        <v>628.37837837837833</v>
      </c>
      <c r="I67" s="3">
        <f t="shared" si="14"/>
        <v>712.16216216216208</v>
      </c>
      <c r="J67" s="3">
        <f t="shared" si="14"/>
        <v>795.94594594594582</v>
      </c>
      <c r="K67" s="3">
        <f t="shared" si="14"/>
        <v>879.72972972972957</v>
      </c>
      <c r="L67" s="3">
        <f t="shared" si="14"/>
        <v>963.51351351351343</v>
      </c>
      <c r="M67" s="22">
        <f t="shared" si="12"/>
        <v>146.62162162162159</v>
      </c>
      <c r="N67" s="22">
        <f t="shared" si="11"/>
        <v>188.51351351351349</v>
      </c>
      <c r="O67" s="22">
        <f t="shared" si="11"/>
        <v>230.40540540540536</v>
      </c>
      <c r="P67" s="22">
        <f t="shared" si="11"/>
        <v>272.29729729729723</v>
      </c>
      <c r="Q67" s="22">
        <f t="shared" si="11"/>
        <v>314.18918918918916</v>
      </c>
      <c r="R67" s="22">
        <f t="shared" si="11"/>
        <v>356.08108108108104</v>
      </c>
      <c r="S67" s="22">
        <f t="shared" si="11"/>
        <v>397.97297297297291</v>
      </c>
      <c r="T67" s="22">
        <f t="shared" si="11"/>
        <v>439.86486486486478</v>
      </c>
      <c r="U67" s="22">
        <f t="shared" si="11"/>
        <v>481.75675675675666</v>
      </c>
      <c r="V67" s="2">
        <f t="shared" si="16"/>
        <v>23.870967741935488</v>
      </c>
      <c r="W67" s="2">
        <f t="shared" si="16"/>
        <v>47.741935483870975</v>
      </c>
      <c r="X67" s="2">
        <f t="shared" si="16"/>
        <v>71.612903225806463</v>
      </c>
      <c r="Y67" s="2">
        <f t="shared" si="16"/>
        <v>95.48387096774195</v>
      </c>
      <c r="Z67" s="2">
        <f t="shared" si="16"/>
        <v>119.35483870967744</v>
      </c>
      <c r="AA67" s="2">
        <f t="shared" si="16"/>
        <v>143.22580645161293</v>
      </c>
      <c r="AB67" s="2">
        <f t="shared" si="16"/>
        <v>167.09677419354841</v>
      </c>
      <c r="AC67" s="2">
        <f t="shared" si="16"/>
        <v>190.9677419354839</v>
      </c>
      <c r="AD67" s="2">
        <f t="shared" si="16"/>
        <v>214.83870967741939</v>
      </c>
      <c r="AE67" s="2">
        <f t="shared" si="16"/>
        <v>238.70967741935488</v>
      </c>
      <c r="AF67" s="2">
        <f t="shared" si="16"/>
        <v>262.58064516129036</v>
      </c>
      <c r="AG67" s="2">
        <f t="shared" si="16"/>
        <v>286.45161290322585</v>
      </c>
      <c r="AH67" s="2">
        <f t="shared" si="16"/>
        <v>310.32258064516134</v>
      </c>
      <c r="AI67" s="2">
        <f t="shared" si="16"/>
        <v>334.19354838709683</v>
      </c>
      <c r="AJ67" s="2">
        <f t="shared" si="16"/>
        <v>358.06451612903231</v>
      </c>
    </row>
    <row r="68" spans="1:36" x14ac:dyDescent="0.3">
      <c r="A68" s="16">
        <v>6.3E-2</v>
      </c>
      <c r="B68" s="17">
        <v>1600</v>
      </c>
      <c r="C68" s="17">
        <f t="shared" si="3"/>
        <v>2000</v>
      </c>
      <c r="D68" s="3">
        <f t="shared" si="14"/>
        <v>297.97297297297297</v>
      </c>
      <c r="E68" s="3">
        <f t="shared" si="14"/>
        <v>383.10810810810807</v>
      </c>
      <c r="F68" s="3">
        <f t="shared" si="14"/>
        <v>468.24324324324323</v>
      </c>
      <c r="G68" s="3">
        <f t="shared" si="14"/>
        <v>553.37837837837844</v>
      </c>
      <c r="H68" s="3">
        <f t="shared" si="14"/>
        <v>638.51351351351343</v>
      </c>
      <c r="I68" s="3">
        <f t="shared" si="14"/>
        <v>723.64864864864853</v>
      </c>
      <c r="J68" s="3">
        <f t="shared" si="14"/>
        <v>808.78378378378375</v>
      </c>
      <c r="K68" s="3">
        <f t="shared" si="14"/>
        <v>893.91891891891885</v>
      </c>
      <c r="L68" s="3">
        <f t="shared" si="14"/>
        <v>979.05405405405406</v>
      </c>
      <c r="M68" s="22">
        <f t="shared" si="12"/>
        <v>148.98648648648648</v>
      </c>
      <c r="N68" s="22">
        <f t="shared" si="11"/>
        <v>191.55405405405406</v>
      </c>
      <c r="O68" s="22">
        <f t="shared" si="11"/>
        <v>234.12162162162164</v>
      </c>
      <c r="P68" s="22">
        <f t="shared" si="11"/>
        <v>276.68918918918922</v>
      </c>
      <c r="Q68" s="22">
        <f t="shared" si="11"/>
        <v>319.25675675675677</v>
      </c>
      <c r="R68" s="22">
        <f t="shared" si="11"/>
        <v>361.82432432432438</v>
      </c>
      <c r="S68" s="22">
        <f t="shared" si="11"/>
        <v>404.39189189189193</v>
      </c>
      <c r="T68" s="22">
        <f t="shared" si="11"/>
        <v>446.95945945945948</v>
      </c>
      <c r="U68" s="22">
        <f t="shared" si="11"/>
        <v>489.52702702702709</v>
      </c>
      <c r="V68" s="2">
        <f t="shared" si="16"/>
        <v>23.49206349206349</v>
      </c>
      <c r="W68" s="2">
        <f t="shared" si="16"/>
        <v>46.984126984126981</v>
      </c>
      <c r="X68" s="2">
        <f t="shared" si="16"/>
        <v>70.476190476190482</v>
      </c>
      <c r="Y68" s="2">
        <f t="shared" si="16"/>
        <v>93.968253968253961</v>
      </c>
      <c r="Z68" s="2">
        <f t="shared" si="16"/>
        <v>117.46031746031746</v>
      </c>
      <c r="AA68" s="2">
        <f t="shared" si="16"/>
        <v>140.95238095238096</v>
      </c>
      <c r="AB68" s="2">
        <f t="shared" si="16"/>
        <v>164.44444444444446</v>
      </c>
      <c r="AC68" s="2">
        <f t="shared" si="16"/>
        <v>187.93650793650792</v>
      </c>
      <c r="AD68" s="2">
        <f t="shared" si="16"/>
        <v>211.42857142857142</v>
      </c>
      <c r="AE68" s="2">
        <f t="shared" si="16"/>
        <v>234.92063492063491</v>
      </c>
      <c r="AF68" s="2">
        <f t="shared" si="16"/>
        <v>258.41269841269843</v>
      </c>
      <c r="AG68" s="2">
        <f t="shared" si="16"/>
        <v>281.90476190476193</v>
      </c>
      <c r="AH68" s="2">
        <f t="shared" si="16"/>
        <v>305.39682539682542</v>
      </c>
      <c r="AI68" s="2">
        <f t="shared" si="16"/>
        <v>328.88888888888891</v>
      </c>
      <c r="AJ68" s="2">
        <f t="shared" si="16"/>
        <v>352.38095238095235</v>
      </c>
    </row>
    <row r="69" spans="1:36" x14ac:dyDescent="0.3">
      <c r="A69" s="16">
        <v>6.4000000000000001E-2</v>
      </c>
      <c r="B69" s="17">
        <v>1600</v>
      </c>
      <c r="C69" s="17">
        <f t="shared" si="3"/>
        <v>2000</v>
      </c>
      <c r="D69" s="3">
        <f t="shared" si="14"/>
        <v>302.70270270270271</v>
      </c>
      <c r="E69" s="3">
        <f t="shared" si="14"/>
        <v>389.18918918918916</v>
      </c>
      <c r="F69" s="3">
        <f t="shared" si="14"/>
        <v>475.67567567567568</v>
      </c>
      <c r="G69" s="3">
        <f t="shared" si="14"/>
        <v>562.16216216216219</v>
      </c>
      <c r="H69" s="3">
        <f t="shared" si="14"/>
        <v>648.64864864864853</v>
      </c>
      <c r="I69" s="3">
        <f t="shared" si="14"/>
        <v>735.13513513513499</v>
      </c>
      <c r="J69" s="3">
        <f t="shared" si="14"/>
        <v>821.62162162162156</v>
      </c>
      <c r="K69" s="3">
        <f t="shared" si="14"/>
        <v>908.10810810810813</v>
      </c>
      <c r="L69" s="3">
        <f t="shared" si="14"/>
        <v>994.59459459459458</v>
      </c>
      <c r="M69" s="22">
        <f t="shared" si="12"/>
        <v>151.3513513513513</v>
      </c>
      <c r="N69" s="22">
        <f t="shared" si="11"/>
        <v>194.59459459459453</v>
      </c>
      <c r="O69" s="22">
        <f t="shared" si="11"/>
        <v>237.83783783783775</v>
      </c>
      <c r="P69" s="22">
        <f t="shared" si="11"/>
        <v>281.08108108108098</v>
      </c>
      <c r="Q69" s="22">
        <f t="shared" si="11"/>
        <v>324.32432432432421</v>
      </c>
      <c r="R69" s="22">
        <f t="shared" si="11"/>
        <v>367.56756756756744</v>
      </c>
      <c r="S69" s="22">
        <f t="shared" si="11"/>
        <v>410.81081081081066</v>
      </c>
      <c r="T69" s="22">
        <f t="shared" si="11"/>
        <v>454.05405405405389</v>
      </c>
      <c r="U69" s="22">
        <f t="shared" si="11"/>
        <v>497.29729729729712</v>
      </c>
      <c r="V69" s="2">
        <f t="shared" si="16"/>
        <v>23.125000000000007</v>
      </c>
      <c r="W69" s="2">
        <f t="shared" si="16"/>
        <v>46.250000000000014</v>
      </c>
      <c r="X69" s="2">
        <f t="shared" si="16"/>
        <v>69.375000000000014</v>
      </c>
      <c r="Y69" s="2">
        <f t="shared" si="16"/>
        <v>92.500000000000028</v>
      </c>
      <c r="Z69" s="2">
        <f t="shared" si="16"/>
        <v>115.62500000000003</v>
      </c>
      <c r="AA69" s="2">
        <f t="shared" si="16"/>
        <v>138.75000000000003</v>
      </c>
      <c r="AB69" s="2">
        <f t="shared" si="16"/>
        <v>161.87500000000003</v>
      </c>
      <c r="AC69" s="2">
        <f t="shared" si="16"/>
        <v>185.00000000000006</v>
      </c>
      <c r="AD69" s="2">
        <f t="shared" si="16"/>
        <v>208.12500000000006</v>
      </c>
      <c r="AE69" s="2">
        <f t="shared" si="16"/>
        <v>231.25000000000006</v>
      </c>
      <c r="AF69" s="2">
        <f t="shared" si="16"/>
        <v>254.37500000000006</v>
      </c>
      <c r="AG69" s="2">
        <f t="shared" si="16"/>
        <v>277.50000000000006</v>
      </c>
      <c r="AH69" s="2">
        <f t="shared" si="16"/>
        <v>300.62500000000006</v>
      </c>
      <c r="AI69" s="2">
        <f t="shared" si="16"/>
        <v>323.75000000000006</v>
      </c>
      <c r="AJ69" s="2">
        <f t="shared" si="16"/>
        <v>346.87500000000006</v>
      </c>
    </row>
    <row r="70" spans="1:36" x14ac:dyDescent="0.3">
      <c r="A70" s="16">
        <v>6.5000000000000002E-2</v>
      </c>
      <c r="B70" s="17">
        <v>1600</v>
      </c>
      <c r="C70" s="17">
        <f t="shared" si="3"/>
        <v>2000</v>
      </c>
      <c r="D70" s="3">
        <f t="shared" si="14"/>
        <v>307.43243243243245</v>
      </c>
      <c r="E70" s="3">
        <f t="shared" si="14"/>
        <v>395.2702702702702</v>
      </c>
      <c r="F70" s="3">
        <f t="shared" si="14"/>
        <v>483.10810810810807</v>
      </c>
      <c r="G70" s="3">
        <f t="shared" si="14"/>
        <v>570.94594594594594</v>
      </c>
      <c r="H70" s="3">
        <f t="shared" si="14"/>
        <v>658.78378378378363</v>
      </c>
      <c r="I70" s="3">
        <f t="shared" si="14"/>
        <v>746.62162162162156</v>
      </c>
      <c r="J70" s="3">
        <f t="shared" si="14"/>
        <v>834.45945945945925</v>
      </c>
      <c r="K70" s="3">
        <f t="shared" si="14"/>
        <v>922.29729729729729</v>
      </c>
      <c r="L70" s="3">
        <f t="shared" si="14"/>
        <v>1010.1351351351351</v>
      </c>
      <c r="M70" s="22">
        <f t="shared" si="12"/>
        <v>153.71621621621622</v>
      </c>
      <c r="N70" s="22">
        <f t="shared" si="11"/>
        <v>197.63513513513513</v>
      </c>
      <c r="O70" s="22">
        <f t="shared" si="11"/>
        <v>241.55405405405403</v>
      </c>
      <c r="P70" s="22">
        <f t="shared" si="11"/>
        <v>285.47297297297297</v>
      </c>
      <c r="Q70" s="22">
        <f t="shared" si="11"/>
        <v>329.39189189189187</v>
      </c>
      <c r="R70" s="22">
        <f t="shared" si="11"/>
        <v>373.31081081081078</v>
      </c>
      <c r="S70" s="22">
        <f t="shared" si="11"/>
        <v>417.22972972972974</v>
      </c>
      <c r="T70" s="22">
        <f t="shared" si="11"/>
        <v>461.14864864864865</v>
      </c>
      <c r="U70" s="22">
        <f t="shared" si="11"/>
        <v>505.06756756756755</v>
      </c>
      <c r="V70" s="2">
        <f t="shared" si="16"/>
        <v>22.76923076923077</v>
      </c>
      <c r="W70" s="2">
        <f t="shared" si="16"/>
        <v>45.53846153846154</v>
      </c>
      <c r="X70" s="2">
        <f t="shared" si="16"/>
        <v>68.307692307692307</v>
      </c>
      <c r="Y70" s="2">
        <f t="shared" si="16"/>
        <v>91.07692307692308</v>
      </c>
      <c r="Z70" s="2">
        <f t="shared" si="16"/>
        <v>113.84615384615385</v>
      </c>
      <c r="AA70" s="2">
        <f t="shared" si="16"/>
        <v>136.61538461538461</v>
      </c>
      <c r="AB70" s="2">
        <f t="shared" si="16"/>
        <v>159.38461538461539</v>
      </c>
      <c r="AC70" s="2">
        <f t="shared" si="16"/>
        <v>182.15384615384616</v>
      </c>
      <c r="AD70" s="2">
        <f t="shared" si="16"/>
        <v>204.92307692307693</v>
      </c>
      <c r="AE70" s="2">
        <f t="shared" si="16"/>
        <v>227.69230769230771</v>
      </c>
      <c r="AF70" s="2">
        <f t="shared" si="16"/>
        <v>250.46153846153848</v>
      </c>
      <c r="AG70" s="2">
        <f t="shared" si="16"/>
        <v>273.23076923076923</v>
      </c>
      <c r="AH70" s="2">
        <f t="shared" si="16"/>
        <v>296</v>
      </c>
      <c r="AI70" s="2">
        <f t="shared" si="16"/>
        <v>318.76923076923077</v>
      </c>
      <c r="AJ70" s="2">
        <f t="shared" si="16"/>
        <v>341.53846153846155</v>
      </c>
    </row>
    <row r="71" spans="1:36" x14ac:dyDescent="0.3">
      <c r="A71" s="16">
        <v>6.6000000000000003E-2</v>
      </c>
      <c r="B71" s="17">
        <v>1600</v>
      </c>
      <c r="C71" s="17">
        <f t="shared" ref="C71:C134" si="17">SQRT(1600^2+1200^2)</f>
        <v>2000</v>
      </c>
      <c r="D71" s="3">
        <f t="shared" si="14"/>
        <v>312.16216216216213</v>
      </c>
      <c r="E71" s="3">
        <f t="shared" si="14"/>
        <v>401.3513513513513</v>
      </c>
      <c r="F71" s="3">
        <f t="shared" si="14"/>
        <v>490.54054054054052</v>
      </c>
      <c r="G71" s="3">
        <f t="shared" si="14"/>
        <v>579.7297297297298</v>
      </c>
      <c r="H71" s="3">
        <f t="shared" si="14"/>
        <v>668.91891891891885</v>
      </c>
      <c r="I71" s="3">
        <f t="shared" si="14"/>
        <v>758.10810810810801</v>
      </c>
      <c r="J71" s="3">
        <f t="shared" si="14"/>
        <v>847.29729729729718</v>
      </c>
      <c r="K71" s="3">
        <f t="shared" si="14"/>
        <v>936.48648648648646</v>
      </c>
      <c r="L71" s="3">
        <f t="shared" si="14"/>
        <v>1025.6756756756756</v>
      </c>
      <c r="M71" s="22">
        <f t="shared" si="12"/>
        <v>156.08108108108107</v>
      </c>
      <c r="N71" s="22">
        <f t="shared" si="11"/>
        <v>200.67567567567568</v>
      </c>
      <c r="O71" s="22">
        <f t="shared" si="11"/>
        <v>245.27027027027026</v>
      </c>
      <c r="P71" s="22">
        <f t="shared" si="11"/>
        <v>289.86486486486484</v>
      </c>
      <c r="Q71" s="22">
        <f t="shared" si="11"/>
        <v>334.45945945945942</v>
      </c>
      <c r="R71" s="22">
        <f t="shared" si="11"/>
        <v>379.05405405405401</v>
      </c>
      <c r="S71" s="22">
        <f t="shared" si="11"/>
        <v>423.64864864864865</v>
      </c>
      <c r="T71" s="22">
        <f t="shared" si="11"/>
        <v>468.24324324324323</v>
      </c>
      <c r="U71" s="22">
        <f t="shared" si="11"/>
        <v>512.83783783783781</v>
      </c>
      <c r="V71" s="2">
        <f t="shared" si="16"/>
        <v>22.424242424242426</v>
      </c>
      <c r="W71" s="2">
        <f t="shared" si="16"/>
        <v>44.848484848484851</v>
      </c>
      <c r="X71" s="2">
        <f t="shared" si="16"/>
        <v>67.27272727272728</v>
      </c>
      <c r="Y71" s="2">
        <f t="shared" si="16"/>
        <v>89.696969696969703</v>
      </c>
      <c r="Z71" s="2">
        <f t="shared" si="16"/>
        <v>112.12121212121214</v>
      </c>
      <c r="AA71" s="2">
        <f t="shared" si="16"/>
        <v>134.54545454545456</v>
      </c>
      <c r="AB71" s="2">
        <f t="shared" si="16"/>
        <v>156.969696969697</v>
      </c>
      <c r="AC71" s="2">
        <f t="shared" si="16"/>
        <v>179.39393939393941</v>
      </c>
      <c r="AD71" s="2">
        <f t="shared" si="16"/>
        <v>201.81818181818184</v>
      </c>
      <c r="AE71" s="2">
        <f t="shared" si="16"/>
        <v>224.24242424242428</v>
      </c>
      <c r="AF71" s="2">
        <f t="shared" si="16"/>
        <v>246.66666666666669</v>
      </c>
      <c r="AG71" s="2">
        <f t="shared" si="16"/>
        <v>269.09090909090912</v>
      </c>
      <c r="AH71" s="2">
        <f t="shared" si="16"/>
        <v>291.51515151515156</v>
      </c>
      <c r="AI71" s="2">
        <f t="shared" si="16"/>
        <v>313.93939393939399</v>
      </c>
      <c r="AJ71" s="2">
        <f t="shared" si="16"/>
        <v>336.36363636363643</v>
      </c>
    </row>
    <row r="72" spans="1:36" x14ac:dyDescent="0.3">
      <c r="A72" s="16">
        <v>6.7000000000000004E-2</v>
      </c>
      <c r="B72" s="17">
        <v>1600</v>
      </c>
      <c r="C72" s="17">
        <f t="shared" si="17"/>
        <v>2000</v>
      </c>
      <c r="D72" s="3">
        <f t="shared" si="14"/>
        <v>316.89189189189193</v>
      </c>
      <c r="E72" s="3">
        <f t="shared" si="14"/>
        <v>407.43243243243239</v>
      </c>
      <c r="F72" s="3">
        <f t="shared" si="14"/>
        <v>497.97297297297303</v>
      </c>
      <c r="G72" s="3">
        <f t="shared" si="14"/>
        <v>588.51351351351354</v>
      </c>
      <c r="H72" s="3">
        <f t="shared" si="14"/>
        <v>679.05405405405395</v>
      </c>
      <c r="I72" s="3">
        <f t="shared" si="14"/>
        <v>769.59459459459447</v>
      </c>
      <c r="J72" s="3">
        <f t="shared" si="14"/>
        <v>860.13513513513499</v>
      </c>
      <c r="K72" s="3">
        <f t="shared" si="14"/>
        <v>950.67567567567573</v>
      </c>
      <c r="L72" s="3">
        <f t="shared" si="14"/>
        <v>1041.2162162162163</v>
      </c>
      <c r="M72" s="22">
        <f t="shared" si="12"/>
        <v>158.44594594594591</v>
      </c>
      <c r="N72" s="22">
        <f t="shared" si="11"/>
        <v>203.71621621621617</v>
      </c>
      <c r="O72" s="22">
        <f t="shared" si="11"/>
        <v>248.98648648648643</v>
      </c>
      <c r="P72" s="22">
        <f t="shared" si="11"/>
        <v>294.25675675675672</v>
      </c>
      <c r="Q72" s="22">
        <f t="shared" si="11"/>
        <v>339.52702702702697</v>
      </c>
      <c r="R72" s="22">
        <f t="shared" si="11"/>
        <v>384.79729729729723</v>
      </c>
      <c r="S72" s="22">
        <f t="shared" si="11"/>
        <v>430.06756756756749</v>
      </c>
      <c r="T72" s="22">
        <f t="shared" si="11"/>
        <v>475.33783783783775</v>
      </c>
      <c r="U72" s="22">
        <f t="shared" si="11"/>
        <v>520.60810810810801</v>
      </c>
      <c r="V72" s="2">
        <f t="shared" si="16"/>
        <v>22.089552238805975</v>
      </c>
      <c r="W72" s="2">
        <f t="shared" si="16"/>
        <v>44.179104477611951</v>
      </c>
      <c r="X72" s="2">
        <f t="shared" si="16"/>
        <v>66.268656716417922</v>
      </c>
      <c r="Y72" s="2">
        <f t="shared" si="16"/>
        <v>88.358208955223901</v>
      </c>
      <c r="Z72" s="2">
        <f t="shared" si="16"/>
        <v>110.44776119402987</v>
      </c>
      <c r="AA72" s="2">
        <f t="shared" si="16"/>
        <v>132.53731343283584</v>
      </c>
      <c r="AB72" s="2">
        <f t="shared" si="16"/>
        <v>154.62686567164181</v>
      </c>
      <c r="AC72" s="2">
        <f t="shared" si="16"/>
        <v>176.7164179104478</v>
      </c>
      <c r="AD72" s="2">
        <f t="shared" si="16"/>
        <v>198.80597014925377</v>
      </c>
      <c r="AE72" s="2">
        <f t="shared" si="16"/>
        <v>220.89552238805973</v>
      </c>
      <c r="AF72" s="2">
        <f t="shared" si="16"/>
        <v>242.98507462686572</v>
      </c>
      <c r="AG72" s="2">
        <f t="shared" si="16"/>
        <v>265.07462686567169</v>
      </c>
      <c r="AH72" s="2">
        <f t="shared" si="16"/>
        <v>287.16417910447768</v>
      </c>
      <c r="AI72" s="2">
        <f t="shared" si="16"/>
        <v>309.25373134328362</v>
      </c>
      <c r="AJ72" s="2">
        <f t="shared" si="16"/>
        <v>331.34328358208961</v>
      </c>
    </row>
    <row r="73" spans="1:36" x14ac:dyDescent="0.3">
      <c r="A73" s="16">
        <v>6.8000000000000005E-2</v>
      </c>
      <c r="B73" s="17">
        <v>1600</v>
      </c>
      <c r="C73" s="17">
        <f t="shared" si="17"/>
        <v>2000</v>
      </c>
      <c r="D73" s="3">
        <f t="shared" si="14"/>
        <v>321.62162162162161</v>
      </c>
      <c r="E73" s="3">
        <f t="shared" si="14"/>
        <v>413.51351351351354</v>
      </c>
      <c r="F73" s="3">
        <f t="shared" si="14"/>
        <v>505.40540540540542</v>
      </c>
      <c r="G73" s="3">
        <f t="shared" si="14"/>
        <v>597.29729729729729</v>
      </c>
      <c r="H73" s="3">
        <f t="shared" si="14"/>
        <v>689.18918918918905</v>
      </c>
      <c r="I73" s="3">
        <f t="shared" si="14"/>
        <v>781.08108108108104</v>
      </c>
      <c r="J73" s="3">
        <f t="shared" si="14"/>
        <v>872.97297297297303</v>
      </c>
      <c r="K73" s="3">
        <f t="shared" si="14"/>
        <v>964.8648648648649</v>
      </c>
      <c r="L73" s="3">
        <f t="shared" si="14"/>
        <v>1056.7567567567569</v>
      </c>
      <c r="M73" s="22">
        <f t="shared" si="12"/>
        <v>160.81081081081081</v>
      </c>
      <c r="N73" s="22">
        <f t="shared" si="11"/>
        <v>206.75675675675674</v>
      </c>
      <c r="O73" s="22">
        <f t="shared" si="11"/>
        <v>252.70270270270268</v>
      </c>
      <c r="P73" s="22">
        <f t="shared" si="11"/>
        <v>298.64864864864865</v>
      </c>
      <c r="Q73" s="22">
        <f t="shared" si="11"/>
        <v>344.59459459459458</v>
      </c>
      <c r="R73" s="22">
        <f t="shared" si="11"/>
        <v>390.54054054054052</v>
      </c>
      <c r="S73" s="22">
        <f t="shared" si="11"/>
        <v>436.48648648648646</v>
      </c>
      <c r="T73" s="22">
        <f t="shared" si="11"/>
        <v>482.43243243243239</v>
      </c>
      <c r="U73" s="22">
        <f t="shared" si="11"/>
        <v>528.37837837837833</v>
      </c>
      <c r="V73" s="2">
        <f t="shared" si="16"/>
        <v>21.764705882352942</v>
      </c>
      <c r="W73" s="2">
        <f t="shared" si="16"/>
        <v>43.529411764705884</v>
      </c>
      <c r="X73" s="2">
        <f t="shared" si="16"/>
        <v>65.294117647058826</v>
      </c>
      <c r="Y73" s="2">
        <f t="shared" si="16"/>
        <v>87.058823529411768</v>
      </c>
      <c r="Z73" s="2">
        <f t="shared" si="16"/>
        <v>108.82352941176471</v>
      </c>
      <c r="AA73" s="2">
        <f t="shared" si="16"/>
        <v>130.58823529411765</v>
      </c>
      <c r="AB73" s="2">
        <f t="shared" si="16"/>
        <v>152.35294117647058</v>
      </c>
      <c r="AC73" s="2">
        <f t="shared" si="16"/>
        <v>174.11764705882354</v>
      </c>
      <c r="AD73" s="2">
        <f t="shared" si="16"/>
        <v>195.88235294117646</v>
      </c>
      <c r="AE73" s="2">
        <f t="shared" si="16"/>
        <v>217.64705882352942</v>
      </c>
      <c r="AF73" s="2">
        <f t="shared" si="16"/>
        <v>239.41176470588235</v>
      </c>
      <c r="AG73" s="2">
        <f t="shared" si="16"/>
        <v>261.1764705882353</v>
      </c>
      <c r="AH73" s="2">
        <f t="shared" si="16"/>
        <v>282.94117647058823</v>
      </c>
      <c r="AI73" s="2">
        <f t="shared" si="16"/>
        <v>304.70588235294116</v>
      </c>
      <c r="AJ73" s="2">
        <f t="shared" si="16"/>
        <v>326.47058823529414</v>
      </c>
    </row>
    <row r="74" spans="1:36" x14ac:dyDescent="0.3">
      <c r="A74" s="16">
        <v>6.8999999999999895E-2</v>
      </c>
      <c r="B74" s="17">
        <v>1600</v>
      </c>
      <c r="C74" s="17">
        <f t="shared" si="17"/>
        <v>2000</v>
      </c>
      <c r="D74" s="3">
        <f t="shared" si="14"/>
        <v>326.3513513513509</v>
      </c>
      <c r="E74" s="3">
        <f t="shared" si="14"/>
        <v>419.5945945945939</v>
      </c>
      <c r="F74" s="3">
        <f t="shared" si="14"/>
        <v>512.83783783783701</v>
      </c>
      <c r="G74" s="3">
        <f t="shared" si="14"/>
        <v>606.08108108108013</v>
      </c>
      <c r="H74" s="3">
        <f t="shared" si="14"/>
        <v>699.32432432432313</v>
      </c>
      <c r="I74" s="3">
        <f t="shared" si="14"/>
        <v>792.56756756756636</v>
      </c>
      <c r="J74" s="3">
        <f t="shared" si="14"/>
        <v>885.81081081080924</v>
      </c>
      <c r="K74" s="3">
        <f t="shared" si="14"/>
        <v>979.05405405405247</v>
      </c>
      <c r="L74" s="3">
        <f t="shared" si="14"/>
        <v>1072.2972972972957</v>
      </c>
      <c r="M74" s="22">
        <f t="shared" si="12"/>
        <v>163.17567567567539</v>
      </c>
      <c r="N74" s="22">
        <f t="shared" si="11"/>
        <v>209.79729729729692</v>
      </c>
      <c r="O74" s="22">
        <f t="shared" si="11"/>
        <v>256.41891891891845</v>
      </c>
      <c r="P74" s="22">
        <f t="shared" si="11"/>
        <v>303.04054054054001</v>
      </c>
      <c r="Q74" s="22">
        <f t="shared" si="11"/>
        <v>349.66216216216151</v>
      </c>
      <c r="R74" s="22">
        <f t="shared" si="11"/>
        <v>396.28378378378306</v>
      </c>
      <c r="S74" s="22">
        <f t="shared" si="11"/>
        <v>442.90540540540462</v>
      </c>
      <c r="T74" s="22">
        <f t="shared" si="11"/>
        <v>489.52702702702612</v>
      </c>
      <c r="U74" s="22">
        <f t="shared" si="11"/>
        <v>536.14864864864774</v>
      </c>
      <c r="V74" s="2">
        <f t="shared" si="16"/>
        <v>21.449275362318879</v>
      </c>
      <c r="W74" s="2">
        <f t="shared" si="16"/>
        <v>42.898550724637758</v>
      </c>
      <c r="X74" s="2">
        <f t="shared" si="16"/>
        <v>64.34782608695663</v>
      </c>
      <c r="Y74" s="2">
        <f t="shared" si="16"/>
        <v>85.797101449275516</v>
      </c>
      <c r="Z74" s="2">
        <f t="shared" si="16"/>
        <v>107.24637681159439</v>
      </c>
      <c r="AA74" s="2">
        <f t="shared" si="16"/>
        <v>128.69565217391326</v>
      </c>
      <c r="AB74" s="2">
        <f t="shared" si="16"/>
        <v>150.14492753623213</v>
      </c>
      <c r="AC74" s="2">
        <f t="shared" si="16"/>
        <v>171.59420289855103</v>
      </c>
      <c r="AD74" s="2">
        <f t="shared" si="16"/>
        <v>193.0434782608699</v>
      </c>
      <c r="AE74" s="2">
        <f t="shared" si="16"/>
        <v>214.49275362318878</v>
      </c>
      <c r="AF74" s="2">
        <f t="shared" si="16"/>
        <v>235.94202898550765</v>
      </c>
      <c r="AG74" s="2">
        <f t="shared" si="16"/>
        <v>257.39130434782652</v>
      </c>
      <c r="AH74" s="2">
        <f t="shared" si="16"/>
        <v>278.84057971014539</v>
      </c>
      <c r="AI74" s="2">
        <f t="shared" si="16"/>
        <v>300.28985507246426</v>
      </c>
      <c r="AJ74" s="2">
        <f t="shared" si="16"/>
        <v>321.73913043478319</v>
      </c>
    </row>
    <row r="75" spans="1:36" x14ac:dyDescent="0.3">
      <c r="A75" s="18">
        <v>6.9999999999999896E-2</v>
      </c>
      <c r="B75" s="17">
        <v>1600</v>
      </c>
      <c r="C75" s="17">
        <f t="shared" si="17"/>
        <v>2000</v>
      </c>
      <c r="D75" s="3">
        <f t="shared" si="14"/>
        <v>331.08108108108058</v>
      </c>
      <c r="E75" s="3">
        <f t="shared" si="14"/>
        <v>425.67567567567494</v>
      </c>
      <c r="F75" s="3">
        <f t="shared" si="14"/>
        <v>520.27027027026941</v>
      </c>
      <c r="G75" s="3">
        <f t="shared" si="14"/>
        <v>614.86486486486399</v>
      </c>
      <c r="H75" s="3">
        <f t="shared" si="14"/>
        <v>709.45945945945834</v>
      </c>
      <c r="I75" s="3">
        <f t="shared" si="14"/>
        <v>804.05405405405281</v>
      </c>
      <c r="J75" s="3">
        <f t="shared" si="14"/>
        <v>898.64864864864728</v>
      </c>
      <c r="K75" s="3">
        <f t="shared" si="14"/>
        <v>993.24324324324164</v>
      </c>
      <c r="L75" s="3">
        <f t="shared" si="14"/>
        <v>1087.8378378378361</v>
      </c>
      <c r="M75" s="23">
        <f t="shared" si="12"/>
        <v>165.54054054054023</v>
      </c>
      <c r="N75" s="23">
        <f t="shared" si="11"/>
        <v>212.83783783783744</v>
      </c>
      <c r="O75" s="23">
        <f t="shared" si="11"/>
        <v>260.13513513513465</v>
      </c>
      <c r="P75" s="23">
        <f t="shared" si="11"/>
        <v>307.43243243243188</v>
      </c>
      <c r="Q75" s="23">
        <f t="shared" si="11"/>
        <v>354.72972972972906</v>
      </c>
      <c r="R75" s="23">
        <f t="shared" si="11"/>
        <v>402.02702702702629</v>
      </c>
      <c r="S75" s="23">
        <f t="shared" si="11"/>
        <v>449.32432432432353</v>
      </c>
      <c r="T75" s="23">
        <f t="shared" si="11"/>
        <v>496.6216216216207</v>
      </c>
      <c r="U75" s="23">
        <f t="shared" si="11"/>
        <v>543.91891891891794</v>
      </c>
      <c r="V75" s="2">
        <f t="shared" si="16"/>
        <v>21.142857142857181</v>
      </c>
      <c r="W75" s="2">
        <f t="shared" si="16"/>
        <v>42.285714285714363</v>
      </c>
      <c r="X75" s="2">
        <f t="shared" si="16"/>
        <v>63.428571428571537</v>
      </c>
      <c r="Y75" s="2">
        <f t="shared" si="16"/>
        <v>84.571428571428726</v>
      </c>
      <c r="Z75" s="9">
        <f t="shared" si="16"/>
        <v>105.71428571428589</v>
      </c>
      <c r="AA75" s="9">
        <f t="shared" si="16"/>
        <v>126.85714285714307</v>
      </c>
      <c r="AB75" s="2">
        <f t="shared" si="16"/>
        <v>148.00000000000026</v>
      </c>
      <c r="AC75" s="2">
        <f t="shared" si="16"/>
        <v>169.14285714285745</v>
      </c>
      <c r="AD75" s="2">
        <f t="shared" si="16"/>
        <v>190.28571428571462</v>
      </c>
      <c r="AE75" s="9">
        <f t="shared" si="16"/>
        <v>211.42857142857179</v>
      </c>
      <c r="AF75" s="2">
        <f t="shared" si="16"/>
        <v>232.57142857142898</v>
      </c>
      <c r="AG75" s="2">
        <f t="shared" si="16"/>
        <v>253.71428571428615</v>
      </c>
      <c r="AH75" s="9">
        <f t="shared" si="16"/>
        <v>274.85714285714334</v>
      </c>
      <c r="AI75" s="2">
        <f t="shared" si="16"/>
        <v>296.00000000000051</v>
      </c>
      <c r="AJ75" s="2">
        <f t="shared" si="16"/>
        <v>317.14285714285768</v>
      </c>
    </row>
    <row r="76" spans="1:36" x14ac:dyDescent="0.3">
      <c r="A76" s="16">
        <v>7.0999999999999994E-2</v>
      </c>
      <c r="B76" s="17">
        <v>1600</v>
      </c>
      <c r="C76" s="17">
        <f t="shared" si="17"/>
        <v>2000</v>
      </c>
      <c r="D76" s="3">
        <f t="shared" si="14"/>
        <v>335.81081081081078</v>
      </c>
      <c r="E76" s="3">
        <f t="shared" si="14"/>
        <v>431.75675675675666</v>
      </c>
      <c r="F76" s="3">
        <f t="shared" si="14"/>
        <v>527.70270270270271</v>
      </c>
      <c r="G76" s="3">
        <f t="shared" si="14"/>
        <v>623.64864864864853</v>
      </c>
      <c r="H76" s="3">
        <f t="shared" si="14"/>
        <v>719.59459459459447</v>
      </c>
      <c r="I76" s="3">
        <f t="shared" si="14"/>
        <v>815.54054054054029</v>
      </c>
      <c r="J76" s="3">
        <f t="shared" si="14"/>
        <v>911.48648648648623</v>
      </c>
      <c r="K76" s="3">
        <f t="shared" si="14"/>
        <v>1007.4324324324323</v>
      </c>
      <c r="L76" s="3">
        <f t="shared" si="14"/>
        <v>1103.3783783783783</v>
      </c>
      <c r="M76" s="22">
        <f t="shared" si="12"/>
        <v>167.90540540540533</v>
      </c>
      <c r="N76" s="22">
        <f t="shared" si="11"/>
        <v>215.8783783783783</v>
      </c>
      <c r="O76" s="22">
        <f t="shared" si="11"/>
        <v>263.85135135135124</v>
      </c>
      <c r="P76" s="22">
        <f t="shared" si="11"/>
        <v>311.82432432432421</v>
      </c>
      <c r="Q76" s="22">
        <f t="shared" si="11"/>
        <v>359.79729729729718</v>
      </c>
      <c r="R76" s="22">
        <f t="shared" si="11"/>
        <v>407.77027027027015</v>
      </c>
      <c r="S76" s="22">
        <f t="shared" si="11"/>
        <v>455.74324324324306</v>
      </c>
      <c r="T76" s="22">
        <f t="shared" si="11"/>
        <v>503.71621621621603</v>
      </c>
      <c r="U76" s="22">
        <f t="shared" si="11"/>
        <v>551.68918918918894</v>
      </c>
      <c r="V76" s="2">
        <f t="shared" ref="V76:AJ85" si="18">2*V$5*6563/($A76*($B$3/$B$1)/($B$2))</f>
        <v>20.845070422535219</v>
      </c>
      <c r="W76" s="2">
        <f t="shared" si="18"/>
        <v>41.690140845070438</v>
      </c>
      <c r="X76" s="2">
        <f t="shared" si="18"/>
        <v>62.535211267605654</v>
      </c>
      <c r="Y76" s="2">
        <f t="shared" si="18"/>
        <v>83.380281690140876</v>
      </c>
      <c r="Z76" s="2">
        <f t="shared" si="18"/>
        <v>104.22535211267609</v>
      </c>
      <c r="AA76" s="2">
        <f t="shared" si="18"/>
        <v>125.07042253521131</v>
      </c>
      <c r="AB76" s="2">
        <f t="shared" si="18"/>
        <v>145.91549295774652</v>
      </c>
      <c r="AC76" s="2">
        <f t="shared" si="18"/>
        <v>166.76056338028175</v>
      </c>
      <c r="AD76" s="2">
        <f t="shared" si="18"/>
        <v>187.60563380281695</v>
      </c>
      <c r="AE76" s="2">
        <f t="shared" si="18"/>
        <v>208.45070422535218</v>
      </c>
      <c r="AF76" s="2">
        <f t="shared" si="18"/>
        <v>229.29577464788738</v>
      </c>
      <c r="AG76" s="2">
        <f t="shared" si="18"/>
        <v>250.14084507042261</v>
      </c>
      <c r="AH76" s="2">
        <f t="shared" si="18"/>
        <v>270.98591549295782</v>
      </c>
      <c r="AI76" s="2">
        <f t="shared" si="18"/>
        <v>291.83098591549305</v>
      </c>
      <c r="AJ76" s="2">
        <f t="shared" si="18"/>
        <v>312.67605633802827</v>
      </c>
    </row>
    <row r="77" spans="1:36" x14ac:dyDescent="0.3">
      <c r="A77" s="16">
        <v>7.1999999999999897E-2</v>
      </c>
      <c r="B77" s="17">
        <v>1600</v>
      </c>
      <c r="C77" s="17">
        <f t="shared" si="17"/>
        <v>2000</v>
      </c>
      <c r="D77" s="3">
        <f t="shared" si="14"/>
        <v>340.54054054054001</v>
      </c>
      <c r="E77" s="3">
        <f t="shared" si="14"/>
        <v>437.83783783783713</v>
      </c>
      <c r="F77" s="3">
        <f t="shared" si="14"/>
        <v>535.13513513513431</v>
      </c>
      <c r="G77" s="3">
        <f t="shared" si="14"/>
        <v>632.43243243243148</v>
      </c>
      <c r="H77" s="3">
        <f t="shared" si="14"/>
        <v>729.72972972972855</v>
      </c>
      <c r="I77" s="3">
        <f t="shared" si="14"/>
        <v>827.02702702702572</v>
      </c>
      <c r="J77" s="3">
        <f t="shared" si="14"/>
        <v>924.32432432432302</v>
      </c>
      <c r="K77" s="3">
        <f t="shared" si="14"/>
        <v>1021.6216216216201</v>
      </c>
      <c r="L77" s="3">
        <f t="shared" si="14"/>
        <v>1118.9189189189174</v>
      </c>
      <c r="M77" s="22">
        <f t="shared" si="12"/>
        <v>170.27027027027</v>
      </c>
      <c r="N77" s="22">
        <f t="shared" si="11"/>
        <v>218.91891891891856</v>
      </c>
      <c r="O77" s="22">
        <f t="shared" si="11"/>
        <v>267.56756756756715</v>
      </c>
      <c r="P77" s="22">
        <f t="shared" si="11"/>
        <v>316.21621621621568</v>
      </c>
      <c r="Q77" s="22">
        <f t="shared" si="11"/>
        <v>364.86486486486427</v>
      </c>
      <c r="R77" s="22">
        <f t="shared" si="11"/>
        <v>413.51351351351286</v>
      </c>
      <c r="S77" s="22">
        <f t="shared" si="11"/>
        <v>462.16216216216139</v>
      </c>
      <c r="T77" s="22">
        <f t="shared" si="11"/>
        <v>510.81081081080998</v>
      </c>
      <c r="U77" s="22">
        <f t="shared" si="11"/>
        <v>559.45945945945857</v>
      </c>
      <c r="V77" s="2">
        <f t="shared" si="18"/>
        <v>20.555555555555589</v>
      </c>
      <c r="W77" s="2">
        <f t="shared" si="18"/>
        <v>41.111111111111178</v>
      </c>
      <c r="X77" s="2">
        <f t="shared" si="18"/>
        <v>61.666666666666764</v>
      </c>
      <c r="Y77" s="2">
        <f t="shared" si="18"/>
        <v>82.222222222222356</v>
      </c>
      <c r="Z77" s="2">
        <f t="shared" si="18"/>
        <v>102.77777777777794</v>
      </c>
      <c r="AA77" s="2">
        <f t="shared" si="18"/>
        <v>123.33333333333353</v>
      </c>
      <c r="AB77" s="2">
        <f t="shared" si="18"/>
        <v>143.88888888888911</v>
      </c>
      <c r="AC77" s="2">
        <f t="shared" si="18"/>
        <v>164.44444444444471</v>
      </c>
      <c r="AD77" s="2">
        <f t="shared" si="18"/>
        <v>185.00000000000028</v>
      </c>
      <c r="AE77" s="2">
        <f t="shared" si="18"/>
        <v>205.55555555555588</v>
      </c>
      <c r="AF77" s="2">
        <f t="shared" si="18"/>
        <v>226.11111111111148</v>
      </c>
      <c r="AG77" s="2">
        <f t="shared" si="18"/>
        <v>246.66666666666706</v>
      </c>
      <c r="AH77" s="2">
        <f t="shared" si="18"/>
        <v>267.22222222222263</v>
      </c>
      <c r="AI77" s="2">
        <f t="shared" si="18"/>
        <v>287.77777777777823</v>
      </c>
      <c r="AJ77" s="2">
        <f t="shared" si="18"/>
        <v>308.33333333333383</v>
      </c>
    </row>
    <row r="78" spans="1:36" x14ac:dyDescent="0.3">
      <c r="A78" s="16">
        <v>7.2999999999999898E-2</v>
      </c>
      <c r="B78" s="17">
        <v>1600</v>
      </c>
      <c r="C78" s="17">
        <f t="shared" si="17"/>
        <v>2000</v>
      </c>
      <c r="D78" s="3">
        <f t="shared" si="14"/>
        <v>345.2702702702698</v>
      </c>
      <c r="E78" s="3">
        <f t="shared" si="14"/>
        <v>443.91891891891828</v>
      </c>
      <c r="F78" s="3">
        <f t="shared" si="14"/>
        <v>542.56756756756681</v>
      </c>
      <c r="G78" s="3">
        <f t="shared" si="14"/>
        <v>641.21621621621523</v>
      </c>
      <c r="H78" s="3">
        <f t="shared" si="14"/>
        <v>739.86486486486376</v>
      </c>
      <c r="I78" s="3">
        <f t="shared" si="14"/>
        <v>838.51351351351229</v>
      </c>
      <c r="J78" s="3">
        <f t="shared" si="14"/>
        <v>937.16216216216071</v>
      </c>
      <c r="K78" s="3">
        <f t="shared" si="14"/>
        <v>1035.8108108108092</v>
      </c>
      <c r="L78" s="3">
        <f t="shared" si="14"/>
        <v>1134.4594594594578</v>
      </c>
      <c r="M78" s="22">
        <f t="shared" si="12"/>
        <v>172.6351351351349</v>
      </c>
      <c r="N78" s="22">
        <f t="shared" si="11"/>
        <v>221.95945945945917</v>
      </c>
      <c r="O78" s="22">
        <f t="shared" si="11"/>
        <v>271.28378378378341</v>
      </c>
      <c r="P78" s="22">
        <f t="shared" si="11"/>
        <v>320.60810810810767</v>
      </c>
      <c r="Q78" s="22">
        <f t="shared" si="11"/>
        <v>369.93243243243194</v>
      </c>
      <c r="R78" s="22">
        <f t="shared" si="11"/>
        <v>419.2567567567562</v>
      </c>
      <c r="S78" s="22">
        <f t="shared" si="11"/>
        <v>468.58108108108041</v>
      </c>
      <c r="T78" s="22">
        <f t="shared" si="11"/>
        <v>517.90540540540474</v>
      </c>
      <c r="U78" s="22">
        <f t="shared" si="11"/>
        <v>567.229729729729</v>
      </c>
      <c r="V78" s="2">
        <f t="shared" si="18"/>
        <v>20.273972602739754</v>
      </c>
      <c r="W78" s="2">
        <f t="shared" si="18"/>
        <v>40.547945205479508</v>
      </c>
      <c r="X78" s="2">
        <f t="shared" si="18"/>
        <v>60.821917808219268</v>
      </c>
      <c r="Y78" s="2">
        <f t="shared" si="18"/>
        <v>81.095890410959015</v>
      </c>
      <c r="Z78" s="2">
        <f t="shared" si="18"/>
        <v>101.36986301369878</v>
      </c>
      <c r="AA78" s="2">
        <f t="shared" si="18"/>
        <v>121.64383561643854</v>
      </c>
      <c r="AB78" s="2">
        <f t="shared" si="18"/>
        <v>141.91780821917828</v>
      </c>
      <c r="AC78" s="2">
        <f t="shared" si="18"/>
        <v>162.19178082191803</v>
      </c>
      <c r="AD78" s="2">
        <f t="shared" si="18"/>
        <v>182.46575342465781</v>
      </c>
      <c r="AE78" s="2">
        <f t="shared" si="18"/>
        <v>202.73972602739755</v>
      </c>
      <c r="AF78" s="2">
        <f t="shared" si="18"/>
        <v>223.0136986301373</v>
      </c>
      <c r="AG78" s="2">
        <f t="shared" si="18"/>
        <v>243.28767123287707</v>
      </c>
      <c r="AH78" s="2">
        <f t="shared" si="18"/>
        <v>263.56164383561679</v>
      </c>
      <c r="AI78" s="2">
        <f t="shared" si="18"/>
        <v>283.83561643835657</v>
      </c>
      <c r="AJ78" s="2">
        <f t="shared" si="18"/>
        <v>304.10958904109634</v>
      </c>
    </row>
    <row r="79" spans="1:36" x14ac:dyDescent="0.3">
      <c r="A79" s="16">
        <v>7.3999999999999899E-2</v>
      </c>
      <c r="B79" s="17">
        <v>1600</v>
      </c>
      <c r="C79" s="17">
        <f t="shared" si="17"/>
        <v>2000</v>
      </c>
      <c r="D79" s="3">
        <f t="shared" si="14"/>
        <v>349.99999999999955</v>
      </c>
      <c r="E79" s="3">
        <f t="shared" si="14"/>
        <v>449.99999999999932</v>
      </c>
      <c r="F79" s="3">
        <f t="shared" si="14"/>
        <v>549.9999999999992</v>
      </c>
      <c r="G79" s="3">
        <f t="shared" si="14"/>
        <v>649.99999999999909</v>
      </c>
      <c r="H79" s="3">
        <f t="shared" si="14"/>
        <v>749.99999999999898</v>
      </c>
      <c r="I79" s="3">
        <f t="shared" si="14"/>
        <v>849.99999999999875</v>
      </c>
      <c r="J79" s="3">
        <f t="shared" si="14"/>
        <v>949.99999999999864</v>
      </c>
      <c r="K79" s="3">
        <f t="shared" si="14"/>
        <v>1049.9999999999984</v>
      </c>
      <c r="L79" s="3">
        <f t="shared" si="14"/>
        <v>1149.9999999999984</v>
      </c>
      <c r="M79" s="22">
        <f t="shared" si="12"/>
        <v>174.99999999999974</v>
      </c>
      <c r="N79" s="22">
        <f t="shared" si="11"/>
        <v>224.99999999999969</v>
      </c>
      <c r="O79" s="22">
        <f t="shared" si="11"/>
        <v>274.9999999999996</v>
      </c>
      <c r="P79" s="22">
        <f t="shared" si="11"/>
        <v>324.99999999999955</v>
      </c>
      <c r="Q79" s="22">
        <f t="shared" si="11"/>
        <v>374.99999999999949</v>
      </c>
      <c r="R79" s="22">
        <f t="shared" si="11"/>
        <v>424.99999999999937</v>
      </c>
      <c r="S79" s="22">
        <f t="shared" si="11"/>
        <v>474.99999999999932</v>
      </c>
      <c r="T79" s="22">
        <f t="shared" si="11"/>
        <v>524.9999999999992</v>
      </c>
      <c r="U79" s="22">
        <f t="shared" si="11"/>
        <v>574.9999999999992</v>
      </c>
      <c r="V79" s="2">
        <f t="shared" si="18"/>
        <v>20.000000000000028</v>
      </c>
      <c r="W79" s="2">
        <f t="shared" si="18"/>
        <v>40.000000000000057</v>
      </c>
      <c r="X79" s="2">
        <f t="shared" si="18"/>
        <v>60.000000000000085</v>
      </c>
      <c r="Y79" s="2">
        <f t="shared" si="18"/>
        <v>80.000000000000114</v>
      </c>
      <c r="Z79" s="2">
        <f t="shared" si="18"/>
        <v>100.00000000000014</v>
      </c>
      <c r="AA79" s="2">
        <f t="shared" si="18"/>
        <v>120.00000000000017</v>
      </c>
      <c r="AB79" s="2">
        <f t="shared" si="18"/>
        <v>140.0000000000002</v>
      </c>
      <c r="AC79" s="2">
        <f t="shared" si="18"/>
        <v>160.00000000000023</v>
      </c>
      <c r="AD79" s="2">
        <f t="shared" si="18"/>
        <v>180.00000000000026</v>
      </c>
      <c r="AE79" s="2">
        <f t="shared" si="18"/>
        <v>200.00000000000028</v>
      </c>
      <c r="AF79" s="2">
        <f t="shared" si="18"/>
        <v>220.00000000000031</v>
      </c>
      <c r="AG79" s="2">
        <f t="shared" si="18"/>
        <v>240.00000000000034</v>
      </c>
      <c r="AH79" s="2">
        <f t="shared" si="18"/>
        <v>260.0000000000004</v>
      </c>
      <c r="AI79" s="2">
        <f t="shared" si="18"/>
        <v>280.0000000000004</v>
      </c>
      <c r="AJ79" s="2">
        <f t="shared" si="18"/>
        <v>300.00000000000045</v>
      </c>
    </row>
    <row r="80" spans="1:36" x14ac:dyDescent="0.3">
      <c r="A80" s="16">
        <v>7.49999999999999E-2</v>
      </c>
      <c r="B80" s="17">
        <v>1600</v>
      </c>
      <c r="C80" s="17">
        <f t="shared" si="17"/>
        <v>2000</v>
      </c>
      <c r="D80" s="3">
        <f t="shared" si="14"/>
        <v>354.72972972972929</v>
      </c>
      <c r="E80" s="3">
        <f t="shared" si="14"/>
        <v>456.08108108108036</v>
      </c>
      <c r="F80" s="3">
        <f t="shared" si="14"/>
        <v>557.43243243243171</v>
      </c>
      <c r="G80" s="3">
        <f t="shared" si="14"/>
        <v>658.78378378378284</v>
      </c>
      <c r="H80" s="3">
        <f t="shared" si="14"/>
        <v>760.13513513513396</v>
      </c>
      <c r="I80" s="3">
        <f t="shared" si="14"/>
        <v>861.48648648648521</v>
      </c>
      <c r="J80" s="3">
        <f t="shared" si="14"/>
        <v>962.83783783783645</v>
      </c>
      <c r="K80" s="3">
        <f t="shared" si="14"/>
        <v>1064.1891891891876</v>
      </c>
      <c r="L80" s="3">
        <f t="shared" si="14"/>
        <v>1165.540540540539</v>
      </c>
      <c r="M80" s="22">
        <f t="shared" si="12"/>
        <v>177.36486486486461</v>
      </c>
      <c r="N80" s="22">
        <f t="shared" si="11"/>
        <v>228.04054054054021</v>
      </c>
      <c r="O80" s="22">
        <f t="shared" si="11"/>
        <v>278.7162162162158</v>
      </c>
      <c r="P80" s="22">
        <f t="shared" si="11"/>
        <v>329.39189189189142</v>
      </c>
      <c r="Q80" s="22">
        <f t="shared" si="11"/>
        <v>380.06756756756698</v>
      </c>
      <c r="R80" s="22">
        <f t="shared" ref="N80:U112" si="19">R$5/$V80</f>
        <v>430.7432432432426</v>
      </c>
      <c r="S80" s="22">
        <f t="shared" si="19"/>
        <v>481.41891891891822</v>
      </c>
      <c r="T80" s="22">
        <f t="shared" si="19"/>
        <v>532.09459459459379</v>
      </c>
      <c r="U80" s="22">
        <f t="shared" si="19"/>
        <v>582.77027027026941</v>
      </c>
      <c r="V80" s="2">
        <f t="shared" si="18"/>
        <v>19.733333333333363</v>
      </c>
      <c r="W80" s="2">
        <f t="shared" si="18"/>
        <v>39.466666666666725</v>
      </c>
      <c r="X80" s="2">
        <f t="shared" si="18"/>
        <v>59.200000000000088</v>
      </c>
      <c r="Y80" s="2">
        <f t="shared" si="18"/>
        <v>78.933333333333451</v>
      </c>
      <c r="Z80" s="2">
        <f t="shared" si="18"/>
        <v>98.666666666666814</v>
      </c>
      <c r="AA80" s="2">
        <f t="shared" si="18"/>
        <v>118.40000000000018</v>
      </c>
      <c r="AB80" s="2">
        <f t="shared" si="18"/>
        <v>138.13333333333352</v>
      </c>
      <c r="AC80" s="2">
        <f t="shared" si="18"/>
        <v>157.8666666666669</v>
      </c>
      <c r="AD80" s="2">
        <f t="shared" si="18"/>
        <v>177.60000000000025</v>
      </c>
      <c r="AE80" s="2">
        <f t="shared" si="18"/>
        <v>197.33333333333363</v>
      </c>
      <c r="AF80" s="2">
        <f t="shared" si="18"/>
        <v>217.06666666666698</v>
      </c>
      <c r="AG80" s="2">
        <f t="shared" si="18"/>
        <v>236.80000000000035</v>
      </c>
      <c r="AH80" s="2">
        <f t="shared" si="18"/>
        <v>256.5333333333337</v>
      </c>
      <c r="AI80" s="2">
        <f t="shared" si="18"/>
        <v>276.26666666666705</v>
      </c>
      <c r="AJ80" s="2">
        <f t="shared" si="18"/>
        <v>296.00000000000045</v>
      </c>
    </row>
    <row r="81" spans="1:36" x14ac:dyDescent="0.3">
      <c r="A81" s="16">
        <v>7.5999999999999901E-2</v>
      </c>
      <c r="B81" s="17">
        <v>1600</v>
      </c>
      <c r="C81" s="17">
        <f t="shared" si="17"/>
        <v>2000</v>
      </c>
      <c r="D81" s="3">
        <f t="shared" si="14"/>
        <v>359.45945945945897</v>
      </c>
      <c r="E81" s="3">
        <f t="shared" si="14"/>
        <v>462.16216216216151</v>
      </c>
      <c r="F81" s="3">
        <f t="shared" si="14"/>
        <v>564.86486486486422</v>
      </c>
      <c r="G81" s="3">
        <f t="shared" si="14"/>
        <v>667.5675675675667</v>
      </c>
      <c r="H81" s="3">
        <f t="shared" si="14"/>
        <v>770.27027027026918</v>
      </c>
      <c r="I81" s="3">
        <f t="shared" si="14"/>
        <v>872.97297297297166</v>
      </c>
      <c r="J81" s="3">
        <f t="shared" si="14"/>
        <v>975.67567567567426</v>
      </c>
      <c r="K81" s="3">
        <f t="shared" si="14"/>
        <v>1078.3783783783767</v>
      </c>
      <c r="L81" s="3">
        <f t="shared" si="14"/>
        <v>1181.0810810810794</v>
      </c>
      <c r="M81" s="22">
        <f t="shared" si="12"/>
        <v>179.72972972972948</v>
      </c>
      <c r="N81" s="22">
        <f t="shared" si="19"/>
        <v>231.08108108108075</v>
      </c>
      <c r="O81" s="22">
        <f t="shared" si="19"/>
        <v>282.43243243243205</v>
      </c>
      <c r="P81" s="22">
        <f t="shared" si="19"/>
        <v>333.78378378378329</v>
      </c>
      <c r="Q81" s="22">
        <f t="shared" si="19"/>
        <v>385.13513513513459</v>
      </c>
      <c r="R81" s="22">
        <f t="shared" si="19"/>
        <v>436.48648648648589</v>
      </c>
      <c r="S81" s="22">
        <f t="shared" si="19"/>
        <v>487.83783783783713</v>
      </c>
      <c r="T81" s="22">
        <f t="shared" si="19"/>
        <v>539.18918918918837</v>
      </c>
      <c r="U81" s="22">
        <f t="shared" si="19"/>
        <v>590.54054054053972</v>
      </c>
      <c r="V81" s="2">
        <f t="shared" si="18"/>
        <v>19.473684210526343</v>
      </c>
      <c r="W81" s="2">
        <f t="shared" si="18"/>
        <v>38.947368421052687</v>
      </c>
      <c r="X81" s="2">
        <f t="shared" si="18"/>
        <v>58.421052631579037</v>
      </c>
      <c r="Y81" s="2">
        <f t="shared" si="18"/>
        <v>77.894736842105374</v>
      </c>
      <c r="Z81" s="2">
        <f t="shared" si="18"/>
        <v>97.368421052631717</v>
      </c>
      <c r="AA81" s="2">
        <f t="shared" si="18"/>
        <v>116.84210526315807</v>
      </c>
      <c r="AB81" s="2">
        <f t="shared" si="18"/>
        <v>136.31578947368442</v>
      </c>
      <c r="AC81" s="2">
        <f t="shared" si="18"/>
        <v>155.78947368421075</v>
      </c>
      <c r="AD81" s="2">
        <f t="shared" si="18"/>
        <v>175.26315789473711</v>
      </c>
      <c r="AE81" s="2">
        <f t="shared" si="18"/>
        <v>194.73684210526343</v>
      </c>
      <c r="AF81" s="2">
        <f t="shared" si="18"/>
        <v>214.21052631578979</v>
      </c>
      <c r="AG81" s="2">
        <f t="shared" si="18"/>
        <v>233.68421052631615</v>
      </c>
      <c r="AH81" s="2">
        <f t="shared" si="18"/>
        <v>253.15789473684248</v>
      </c>
      <c r="AI81" s="2">
        <f t="shared" si="18"/>
        <v>272.63157894736884</v>
      </c>
      <c r="AJ81" s="2">
        <f t="shared" si="18"/>
        <v>292.10526315789519</v>
      </c>
    </row>
    <row r="82" spans="1:36" x14ac:dyDescent="0.3">
      <c r="A82" s="16">
        <v>7.6999999999999902E-2</v>
      </c>
      <c r="B82" s="17">
        <v>1600</v>
      </c>
      <c r="C82" s="17">
        <f t="shared" si="17"/>
        <v>2000</v>
      </c>
      <c r="D82" s="3">
        <f t="shared" si="14"/>
        <v>364.18918918918877</v>
      </c>
      <c r="E82" s="3">
        <f t="shared" si="14"/>
        <v>468.24324324324255</v>
      </c>
      <c r="F82" s="3">
        <f t="shared" si="14"/>
        <v>572.29729729729661</v>
      </c>
      <c r="G82" s="3">
        <f t="shared" si="14"/>
        <v>676.35135135135044</v>
      </c>
      <c r="H82" s="3">
        <f t="shared" si="14"/>
        <v>780.40540540540428</v>
      </c>
      <c r="I82" s="3">
        <f t="shared" si="14"/>
        <v>884.45945945945823</v>
      </c>
      <c r="J82" s="3">
        <f t="shared" si="14"/>
        <v>988.51351351351207</v>
      </c>
      <c r="K82" s="3">
        <f t="shared" si="14"/>
        <v>1092.5675675675659</v>
      </c>
      <c r="L82" s="3">
        <f t="shared" si="14"/>
        <v>1196.6216216216199</v>
      </c>
      <c r="M82" s="22">
        <f t="shared" si="12"/>
        <v>182.09459459459433</v>
      </c>
      <c r="N82" s="22">
        <f t="shared" si="19"/>
        <v>234.12162162162127</v>
      </c>
      <c r="O82" s="22">
        <f t="shared" si="19"/>
        <v>286.14864864864825</v>
      </c>
      <c r="P82" s="22">
        <f t="shared" si="19"/>
        <v>338.17567567567517</v>
      </c>
      <c r="Q82" s="22">
        <f t="shared" si="19"/>
        <v>390.20270270270214</v>
      </c>
      <c r="R82" s="22">
        <f t="shared" si="19"/>
        <v>442.22972972972906</v>
      </c>
      <c r="S82" s="22">
        <f t="shared" si="19"/>
        <v>494.25675675675603</v>
      </c>
      <c r="T82" s="22">
        <f t="shared" si="19"/>
        <v>546.28378378378295</v>
      </c>
      <c r="U82" s="22">
        <f t="shared" si="19"/>
        <v>598.31081081080993</v>
      </c>
      <c r="V82" s="2">
        <f t="shared" si="18"/>
        <v>19.220779220779249</v>
      </c>
      <c r="W82" s="2">
        <f t="shared" si="18"/>
        <v>38.441558441558499</v>
      </c>
      <c r="X82" s="2">
        <f t="shared" si="18"/>
        <v>57.662337662337748</v>
      </c>
      <c r="Y82" s="2">
        <f t="shared" si="18"/>
        <v>76.883116883116998</v>
      </c>
      <c r="Z82" s="2">
        <f t="shared" si="18"/>
        <v>96.103896103896247</v>
      </c>
      <c r="AA82" s="2">
        <f t="shared" si="18"/>
        <v>115.3246753246755</v>
      </c>
      <c r="AB82" s="2">
        <f t="shared" si="18"/>
        <v>134.54545454545476</v>
      </c>
      <c r="AC82" s="2">
        <f t="shared" si="18"/>
        <v>153.766233766234</v>
      </c>
      <c r="AD82" s="2">
        <f t="shared" si="18"/>
        <v>172.98701298701326</v>
      </c>
      <c r="AE82" s="2">
        <f t="shared" si="18"/>
        <v>192.20779220779249</v>
      </c>
      <c r="AF82" s="2">
        <f t="shared" si="18"/>
        <v>211.42857142857176</v>
      </c>
      <c r="AG82" s="2">
        <f t="shared" si="18"/>
        <v>230.64935064935099</v>
      </c>
      <c r="AH82" s="2">
        <f t="shared" si="18"/>
        <v>249.87012987013026</v>
      </c>
      <c r="AI82" s="2">
        <f t="shared" si="18"/>
        <v>269.09090909090952</v>
      </c>
      <c r="AJ82" s="2">
        <f t="shared" si="18"/>
        <v>288.31168831168873</v>
      </c>
    </row>
    <row r="83" spans="1:36" x14ac:dyDescent="0.3">
      <c r="A83" s="16">
        <v>7.7999999999999903E-2</v>
      </c>
      <c r="B83" s="17">
        <v>1600</v>
      </c>
      <c r="C83" s="17">
        <f t="shared" si="17"/>
        <v>2000</v>
      </c>
      <c r="D83" s="3">
        <f t="shared" ref="D83:L106" si="20">0.0000000001*($A83*(D$5/$B$1))/$B$2</f>
        <v>368.91891891891845</v>
      </c>
      <c r="E83" s="3">
        <f t="shared" si="20"/>
        <v>474.32432432432375</v>
      </c>
      <c r="F83" s="3">
        <f t="shared" si="20"/>
        <v>579.72972972972912</v>
      </c>
      <c r="G83" s="3">
        <f t="shared" si="20"/>
        <v>685.13513513513442</v>
      </c>
      <c r="H83" s="3">
        <f t="shared" si="20"/>
        <v>790.5405405405395</v>
      </c>
      <c r="I83" s="3">
        <f t="shared" si="20"/>
        <v>895.94594594594469</v>
      </c>
      <c r="J83" s="3">
        <f t="shared" si="20"/>
        <v>1001.3513513513499</v>
      </c>
      <c r="K83" s="3">
        <f t="shared" si="20"/>
        <v>1106.7567567567555</v>
      </c>
      <c r="L83" s="3">
        <f t="shared" si="20"/>
        <v>1212.1621621621605</v>
      </c>
      <c r="M83" s="22">
        <f t="shared" si="12"/>
        <v>184.45945945945923</v>
      </c>
      <c r="N83" s="22">
        <f t="shared" si="19"/>
        <v>237.16216216216185</v>
      </c>
      <c r="O83" s="22">
        <f t="shared" si="19"/>
        <v>289.8648648648645</v>
      </c>
      <c r="P83" s="22">
        <f t="shared" si="19"/>
        <v>342.5675675675671</v>
      </c>
      <c r="Q83" s="22">
        <f t="shared" si="19"/>
        <v>395.27027027026975</v>
      </c>
      <c r="R83" s="22">
        <f t="shared" si="19"/>
        <v>447.9729729729724</v>
      </c>
      <c r="S83" s="22">
        <f t="shared" si="19"/>
        <v>500.675675675675</v>
      </c>
      <c r="T83" s="22">
        <f t="shared" si="19"/>
        <v>553.37837837837765</v>
      </c>
      <c r="U83" s="22">
        <f t="shared" si="19"/>
        <v>606.08108108108024</v>
      </c>
      <c r="V83" s="2">
        <f t="shared" si="18"/>
        <v>18.974358974358999</v>
      </c>
      <c r="W83" s="2">
        <f t="shared" si="18"/>
        <v>37.948717948717999</v>
      </c>
      <c r="X83" s="2">
        <f t="shared" si="18"/>
        <v>56.923076923076998</v>
      </c>
      <c r="Y83" s="2">
        <f t="shared" si="18"/>
        <v>75.897435897435997</v>
      </c>
      <c r="Z83" s="2">
        <f t="shared" si="18"/>
        <v>94.871794871795004</v>
      </c>
      <c r="AA83" s="2">
        <f t="shared" si="18"/>
        <v>113.846153846154</v>
      </c>
      <c r="AB83" s="2">
        <f t="shared" si="18"/>
        <v>132.82051282051299</v>
      </c>
      <c r="AC83" s="2">
        <f t="shared" si="18"/>
        <v>151.79487179487199</v>
      </c>
      <c r="AD83" s="2">
        <f t="shared" si="18"/>
        <v>170.769230769231</v>
      </c>
      <c r="AE83" s="2">
        <f t="shared" si="18"/>
        <v>189.74358974359001</v>
      </c>
      <c r="AF83" s="2">
        <f t="shared" si="18"/>
        <v>208.71794871794901</v>
      </c>
      <c r="AG83" s="2">
        <f t="shared" si="18"/>
        <v>227.69230769230799</v>
      </c>
      <c r="AH83" s="2">
        <f t="shared" si="18"/>
        <v>246.666666666667</v>
      </c>
      <c r="AI83" s="2">
        <f t="shared" si="18"/>
        <v>265.64102564102598</v>
      </c>
      <c r="AJ83" s="2">
        <f t="shared" si="18"/>
        <v>284.61538461538498</v>
      </c>
    </row>
    <row r="84" spans="1:36" x14ac:dyDescent="0.3">
      <c r="A84" s="16">
        <v>7.8999999999999904E-2</v>
      </c>
      <c r="B84" s="17">
        <v>1600</v>
      </c>
      <c r="C84" s="17">
        <f t="shared" si="17"/>
        <v>2000</v>
      </c>
      <c r="D84" s="3">
        <f t="shared" si="20"/>
        <v>373.64864864864819</v>
      </c>
      <c r="E84" s="3">
        <f t="shared" si="20"/>
        <v>480.40540540540479</v>
      </c>
      <c r="F84" s="3">
        <f t="shared" si="20"/>
        <v>587.16216216216139</v>
      </c>
      <c r="G84" s="3">
        <f t="shared" si="20"/>
        <v>693.91891891891817</v>
      </c>
      <c r="H84" s="3">
        <f t="shared" si="20"/>
        <v>800.6756756756746</v>
      </c>
      <c r="I84" s="3">
        <f t="shared" si="20"/>
        <v>907.43243243243114</v>
      </c>
      <c r="J84" s="3">
        <f t="shared" si="20"/>
        <v>1014.1891891891878</v>
      </c>
      <c r="K84" s="3">
        <f t="shared" si="20"/>
        <v>1120.9459459459445</v>
      </c>
      <c r="L84" s="3">
        <f t="shared" si="20"/>
        <v>1227.7027027027013</v>
      </c>
      <c r="M84" s="22">
        <f t="shared" si="12"/>
        <v>186.82432432432407</v>
      </c>
      <c r="N84" s="22">
        <f t="shared" si="19"/>
        <v>240.20270270270237</v>
      </c>
      <c r="O84" s="22">
        <f t="shared" si="19"/>
        <v>293.5810810810807</v>
      </c>
      <c r="P84" s="22">
        <f t="shared" si="19"/>
        <v>346.95945945945897</v>
      </c>
      <c r="Q84" s="22">
        <f t="shared" si="19"/>
        <v>400.3378378378373</v>
      </c>
      <c r="R84" s="22">
        <f t="shared" si="19"/>
        <v>453.71621621621563</v>
      </c>
      <c r="S84" s="22">
        <f t="shared" si="19"/>
        <v>507.0945945945939</v>
      </c>
      <c r="T84" s="22">
        <f t="shared" si="19"/>
        <v>560.47297297297223</v>
      </c>
      <c r="U84" s="22">
        <f t="shared" si="19"/>
        <v>613.85135135135056</v>
      </c>
      <c r="V84" s="2">
        <f t="shared" si="18"/>
        <v>18.734177215189899</v>
      </c>
      <c r="W84" s="2">
        <f t="shared" si="18"/>
        <v>37.468354430379797</v>
      </c>
      <c r="X84" s="2">
        <f t="shared" si="18"/>
        <v>56.202531645569699</v>
      </c>
      <c r="Y84" s="2">
        <f t="shared" si="18"/>
        <v>74.936708860759595</v>
      </c>
      <c r="Z84" s="2">
        <f t="shared" si="18"/>
        <v>93.670886075949497</v>
      </c>
      <c r="AA84" s="2">
        <f t="shared" si="18"/>
        <v>112.4050632911394</v>
      </c>
      <c r="AB84" s="2">
        <f t="shared" si="18"/>
        <v>131.13924050632929</v>
      </c>
      <c r="AC84" s="2">
        <f t="shared" si="18"/>
        <v>149.87341772151919</v>
      </c>
      <c r="AD84" s="2">
        <f t="shared" si="18"/>
        <v>168.60759493670909</v>
      </c>
      <c r="AE84" s="2">
        <f t="shared" si="18"/>
        <v>187.34177215189899</v>
      </c>
      <c r="AF84" s="2">
        <f t="shared" si="18"/>
        <v>206.0759493670889</v>
      </c>
      <c r="AG84" s="2">
        <f t="shared" si="18"/>
        <v>224.8101265822788</v>
      </c>
      <c r="AH84" s="2">
        <f t="shared" si="18"/>
        <v>243.5443037974687</v>
      </c>
      <c r="AI84" s="2">
        <f t="shared" si="18"/>
        <v>262.27848101265857</v>
      </c>
      <c r="AJ84" s="2">
        <f t="shared" si="18"/>
        <v>281.01265822784848</v>
      </c>
    </row>
    <row r="85" spans="1:36" x14ac:dyDescent="0.3">
      <c r="A85" s="16">
        <v>7.9999999999999905E-2</v>
      </c>
      <c r="B85" s="17">
        <v>1600</v>
      </c>
      <c r="C85" s="17">
        <f t="shared" si="17"/>
        <v>2000</v>
      </c>
      <c r="D85" s="3">
        <f t="shared" si="20"/>
        <v>378.37837837837793</v>
      </c>
      <c r="E85" s="3">
        <f t="shared" si="20"/>
        <v>486.48648648648589</v>
      </c>
      <c r="F85" s="3">
        <f t="shared" si="20"/>
        <v>594.5945945945939</v>
      </c>
      <c r="G85" s="3">
        <f t="shared" si="20"/>
        <v>702.70270270270191</v>
      </c>
      <c r="H85" s="3">
        <f t="shared" si="20"/>
        <v>810.8108108108097</v>
      </c>
      <c r="I85" s="3">
        <f t="shared" si="20"/>
        <v>918.91891891891771</v>
      </c>
      <c r="J85" s="3">
        <f t="shared" si="20"/>
        <v>1027.0270270270255</v>
      </c>
      <c r="K85" s="3">
        <f t="shared" si="20"/>
        <v>1135.1351351351336</v>
      </c>
      <c r="L85" s="3">
        <f t="shared" si="20"/>
        <v>1243.2432432432417</v>
      </c>
      <c r="M85" s="22">
        <f t="shared" si="12"/>
        <v>189.18918918918897</v>
      </c>
      <c r="N85" s="22">
        <f t="shared" si="19"/>
        <v>243.24324324324297</v>
      </c>
      <c r="O85" s="22">
        <f t="shared" si="19"/>
        <v>297.29729729729695</v>
      </c>
      <c r="P85" s="22">
        <f t="shared" si="19"/>
        <v>351.35135135135096</v>
      </c>
      <c r="Q85" s="22">
        <f t="shared" si="19"/>
        <v>405.40540540540496</v>
      </c>
      <c r="R85" s="22">
        <f t="shared" si="19"/>
        <v>459.45945945945891</v>
      </c>
      <c r="S85" s="22">
        <f t="shared" si="19"/>
        <v>513.51351351351298</v>
      </c>
      <c r="T85" s="22">
        <f t="shared" si="19"/>
        <v>567.56756756756693</v>
      </c>
      <c r="U85" s="22">
        <f t="shared" si="19"/>
        <v>621.62162162162087</v>
      </c>
      <c r="V85" s="2">
        <f t="shared" si="18"/>
        <v>18.500000000000021</v>
      </c>
      <c r="W85" s="2">
        <f t="shared" si="18"/>
        <v>37.000000000000043</v>
      </c>
      <c r="X85" s="2">
        <f t="shared" si="18"/>
        <v>55.500000000000071</v>
      </c>
      <c r="Y85" s="2">
        <f t="shared" si="18"/>
        <v>74.000000000000085</v>
      </c>
      <c r="Z85" s="2">
        <f t="shared" si="18"/>
        <v>92.500000000000114</v>
      </c>
      <c r="AA85" s="2">
        <f t="shared" si="18"/>
        <v>111.00000000000014</v>
      </c>
      <c r="AB85" s="2">
        <f t="shared" si="18"/>
        <v>129.50000000000017</v>
      </c>
      <c r="AC85" s="2">
        <f t="shared" si="18"/>
        <v>148.00000000000017</v>
      </c>
      <c r="AD85" s="2">
        <f t="shared" si="18"/>
        <v>166.5000000000002</v>
      </c>
      <c r="AE85" s="2">
        <f t="shared" si="18"/>
        <v>185.00000000000023</v>
      </c>
      <c r="AF85" s="2">
        <f t="shared" si="18"/>
        <v>203.50000000000026</v>
      </c>
      <c r="AG85" s="2">
        <f t="shared" si="18"/>
        <v>222.00000000000028</v>
      </c>
      <c r="AH85" s="2">
        <f t="shared" si="18"/>
        <v>240.50000000000028</v>
      </c>
      <c r="AI85" s="2">
        <f t="shared" si="18"/>
        <v>259.00000000000034</v>
      </c>
      <c r="AJ85" s="2">
        <f t="shared" si="18"/>
        <v>277.50000000000034</v>
      </c>
    </row>
    <row r="86" spans="1:36" x14ac:dyDescent="0.3">
      <c r="A86" s="16">
        <v>8.0999999999999905E-2</v>
      </c>
      <c r="B86" s="17">
        <v>1600</v>
      </c>
      <c r="C86" s="17">
        <f t="shared" si="17"/>
        <v>2000</v>
      </c>
      <c r="D86" s="3">
        <f t="shared" si="20"/>
        <v>383.10810810810767</v>
      </c>
      <c r="E86" s="3">
        <f t="shared" si="20"/>
        <v>492.56756756756693</v>
      </c>
      <c r="F86" s="3">
        <f t="shared" si="20"/>
        <v>602.02702702702629</v>
      </c>
      <c r="G86" s="3">
        <f t="shared" si="20"/>
        <v>711.48648648648566</v>
      </c>
      <c r="H86" s="3">
        <f t="shared" si="20"/>
        <v>820.9459459459448</v>
      </c>
      <c r="I86" s="3">
        <f t="shared" si="20"/>
        <v>930.40540540540417</v>
      </c>
      <c r="J86" s="3">
        <f t="shared" si="20"/>
        <v>1039.8648648648634</v>
      </c>
      <c r="K86" s="3">
        <f t="shared" si="20"/>
        <v>1149.324324324323</v>
      </c>
      <c r="L86" s="3">
        <f t="shared" si="20"/>
        <v>1258.7837837837824</v>
      </c>
      <c r="M86" s="22">
        <f t="shared" si="12"/>
        <v>191.55405405405381</v>
      </c>
      <c r="N86" s="22">
        <f t="shared" si="19"/>
        <v>246.28378378378346</v>
      </c>
      <c r="O86" s="22">
        <f t="shared" si="19"/>
        <v>301.01351351351309</v>
      </c>
      <c r="P86" s="22">
        <f t="shared" si="19"/>
        <v>355.74324324324277</v>
      </c>
      <c r="Q86" s="22">
        <f t="shared" si="19"/>
        <v>410.4729729729724</v>
      </c>
      <c r="R86" s="22">
        <f t="shared" si="19"/>
        <v>465.20270270270208</v>
      </c>
      <c r="S86" s="22">
        <f t="shared" si="19"/>
        <v>519.93243243243171</v>
      </c>
      <c r="T86" s="22">
        <f t="shared" si="19"/>
        <v>574.66216216216139</v>
      </c>
      <c r="U86" s="22">
        <f t="shared" si="19"/>
        <v>629.39189189189108</v>
      </c>
      <c r="V86" s="2">
        <f t="shared" ref="V86:AJ95" si="21">2*V$5*6563/($A86*($B$3/$B$1)/($B$2))</f>
        <v>18.271604938271629</v>
      </c>
      <c r="W86" s="2">
        <f t="shared" si="21"/>
        <v>36.543209876543258</v>
      </c>
      <c r="X86" s="2">
        <f t="shared" si="21"/>
        <v>54.814814814814881</v>
      </c>
      <c r="Y86" s="2">
        <f t="shared" si="21"/>
        <v>73.086419753086517</v>
      </c>
      <c r="Z86" s="2">
        <f t="shared" si="21"/>
        <v>91.358024691358139</v>
      </c>
      <c r="AA86" s="2">
        <f t="shared" si="21"/>
        <v>109.62962962962976</v>
      </c>
      <c r="AB86" s="2">
        <f t="shared" si="21"/>
        <v>127.9012345679014</v>
      </c>
      <c r="AC86" s="2">
        <f t="shared" si="21"/>
        <v>146.17283950617303</v>
      </c>
      <c r="AD86" s="2">
        <f t="shared" si="21"/>
        <v>164.44444444444466</v>
      </c>
      <c r="AE86" s="2">
        <f t="shared" si="21"/>
        <v>182.71604938271628</v>
      </c>
      <c r="AF86" s="2">
        <f t="shared" si="21"/>
        <v>200.9876543209879</v>
      </c>
      <c r="AG86" s="2">
        <f t="shared" si="21"/>
        <v>219.25925925925952</v>
      </c>
      <c r="AH86" s="2">
        <f t="shared" si="21"/>
        <v>237.53086419753117</v>
      </c>
      <c r="AI86" s="2">
        <f t="shared" si="21"/>
        <v>255.8024691358028</v>
      </c>
      <c r="AJ86" s="2">
        <f t="shared" si="21"/>
        <v>274.07407407407442</v>
      </c>
    </row>
    <row r="87" spans="1:36" x14ac:dyDescent="0.3">
      <c r="A87" s="16">
        <v>8.1999999999999906E-2</v>
      </c>
      <c r="B87" s="17">
        <v>1600</v>
      </c>
      <c r="C87" s="17">
        <f t="shared" si="17"/>
        <v>2000</v>
      </c>
      <c r="D87" s="3">
        <f t="shared" si="20"/>
        <v>387.83783783783736</v>
      </c>
      <c r="E87" s="3">
        <f t="shared" si="20"/>
        <v>498.64864864864808</v>
      </c>
      <c r="F87" s="3">
        <f t="shared" si="20"/>
        <v>609.4594594594588</v>
      </c>
      <c r="G87" s="3">
        <f t="shared" si="20"/>
        <v>720.27027027026952</v>
      </c>
      <c r="H87" s="3">
        <f t="shared" si="20"/>
        <v>831.08108108108001</v>
      </c>
      <c r="I87" s="3">
        <f t="shared" si="20"/>
        <v>941.89189189189062</v>
      </c>
      <c r="J87" s="3">
        <f t="shared" si="20"/>
        <v>1052.7027027027013</v>
      </c>
      <c r="K87" s="3">
        <f t="shared" si="20"/>
        <v>1163.513513513512</v>
      </c>
      <c r="L87" s="3">
        <f t="shared" si="20"/>
        <v>1274.324324324323</v>
      </c>
      <c r="M87" s="22">
        <f t="shared" si="12"/>
        <v>193.91891891891868</v>
      </c>
      <c r="N87" s="22">
        <f t="shared" si="19"/>
        <v>249.32432432432401</v>
      </c>
      <c r="O87" s="22">
        <f t="shared" si="19"/>
        <v>304.72972972972934</v>
      </c>
      <c r="P87" s="22">
        <f t="shared" si="19"/>
        <v>360.13513513513465</v>
      </c>
      <c r="Q87" s="22">
        <f t="shared" si="19"/>
        <v>415.54054054054001</v>
      </c>
      <c r="R87" s="22">
        <f t="shared" si="19"/>
        <v>470.94594594594537</v>
      </c>
      <c r="S87" s="22">
        <f t="shared" si="19"/>
        <v>526.35135135135067</v>
      </c>
      <c r="T87" s="22">
        <f t="shared" si="19"/>
        <v>581.75675675675598</v>
      </c>
      <c r="U87" s="22">
        <f t="shared" si="19"/>
        <v>637.16216216216139</v>
      </c>
      <c r="V87" s="2">
        <f t="shared" si="21"/>
        <v>18.048780487804901</v>
      </c>
      <c r="W87" s="2">
        <f t="shared" si="21"/>
        <v>36.097560975609802</v>
      </c>
      <c r="X87" s="2">
        <f t="shared" si="21"/>
        <v>54.1463414634147</v>
      </c>
      <c r="Y87" s="2">
        <f t="shared" si="21"/>
        <v>72.195121951219605</v>
      </c>
      <c r="Z87" s="2">
        <f t="shared" si="21"/>
        <v>90.243902439024509</v>
      </c>
      <c r="AA87" s="2">
        <f t="shared" si="21"/>
        <v>108.2926829268294</v>
      </c>
      <c r="AB87" s="2">
        <f t="shared" si="21"/>
        <v>126.3414634146343</v>
      </c>
      <c r="AC87" s="2">
        <f t="shared" si="21"/>
        <v>144.39024390243921</v>
      </c>
      <c r="AD87" s="2">
        <f t="shared" si="21"/>
        <v>162.4390243902441</v>
      </c>
      <c r="AE87" s="2">
        <f t="shared" si="21"/>
        <v>180.48780487804902</v>
      </c>
      <c r="AF87" s="2">
        <f t="shared" si="21"/>
        <v>198.53658536585391</v>
      </c>
      <c r="AG87" s="2">
        <f t="shared" si="21"/>
        <v>216.5853658536588</v>
      </c>
      <c r="AH87" s="2">
        <f t="shared" si="21"/>
        <v>234.63414634146372</v>
      </c>
      <c r="AI87" s="2">
        <f t="shared" si="21"/>
        <v>252.68292682926861</v>
      </c>
      <c r="AJ87" s="2">
        <f t="shared" si="21"/>
        <v>270.73170731707353</v>
      </c>
    </row>
    <row r="88" spans="1:36" x14ac:dyDescent="0.3">
      <c r="A88" s="16">
        <v>8.2999999999999893E-2</v>
      </c>
      <c r="B88" s="17">
        <v>1600</v>
      </c>
      <c r="C88" s="17">
        <f t="shared" si="17"/>
        <v>2000</v>
      </c>
      <c r="D88" s="3">
        <f t="shared" si="20"/>
        <v>392.5675675675671</v>
      </c>
      <c r="E88" s="3">
        <f t="shared" si="20"/>
        <v>504.729729729729</v>
      </c>
      <c r="F88" s="3">
        <f t="shared" si="20"/>
        <v>616.89189189189108</v>
      </c>
      <c r="G88" s="3">
        <f t="shared" si="20"/>
        <v>729.05405405405315</v>
      </c>
      <c r="H88" s="3">
        <f t="shared" si="20"/>
        <v>841.216216216215</v>
      </c>
      <c r="I88" s="3">
        <f t="shared" si="20"/>
        <v>953.37837837837696</v>
      </c>
      <c r="J88" s="3">
        <f t="shared" si="20"/>
        <v>1065.540540540539</v>
      </c>
      <c r="K88" s="3">
        <f t="shared" si="20"/>
        <v>1177.7027027027011</v>
      </c>
      <c r="L88" s="3">
        <f t="shared" si="20"/>
        <v>1289.8648648648634</v>
      </c>
      <c r="M88" s="22">
        <f t="shared" si="12"/>
        <v>196.28378378378349</v>
      </c>
      <c r="N88" s="22">
        <f t="shared" si="19"/>
        <v>252.3648648648645</v>
      </c>
      <c r="O88" s="22">
        <f t="shared" si="19"/>
        <v>308.44594594594548</v>
      </c>
      <c r="P88" s="22">
        <f t="shared" si="19"/>
        <v>364.52702702702646</v>
      </c>
      <c r="Q88" s="22">
        <f t="shared" si="19"/>
        <v>420.6081081081075</v>
      </c>
      <c r="R88" s="22">
        <f t="shared" si="19"/>
        <v>476.68918918918848</v>
      </c>
      <c r="S88" s="22">
        <f t="shared" si="19"/>
        <v>532.77027027026952</v>
      </c>
      <c r="T88" s="22">
        <f t="shared" si="19"/>
        <v>588.85135135135044</v>
      </c>
      <c r="U88" s="22">
        <f t="shared" si="19"/>
        <v>644.93243243243148</v>
      </c>
      <c r="V88" s="2">
        <f t="shared" si="21"/>
        <v>17.831325301204846</v>
      </c>
      <c r="W88" s="2">
        <f t="shared" si="21"/>
        <v>35.662650602409691</v>
      </c>
      <c r="X88" s="2">
        <f t="shared" si="21"/>
        <v>53.493975903614533</v>
      </c>
      <c r="Y88" s="2">
        <f t="shared" si="21"/>
        <v>71.325301204819382</v>
      </c>
      <c r="Z88" s="2">
        <f t="shared" si="21"/>
        <v>89.156626506024224</v>
      </c>
      <c r="AA88" s="2">
        <f t="shared" si="21"/>
        <v>106.98795180722907</v>
      </c>
      <c r="AB88" s="2">
        <f t="shared" si="21"/>
        <v>124.81927710843392</v>
      </c>
      <c r="AC88" s="2">
        <f t="shared" si="21"/>
        <v>142.65060240963876</v>
      </c>
      <c r="AD88" s="2">
        <f t="shared" si="21"/>
        <v>160.48192771084359</v>
      </c>
      <c r="AE88" s="2">
        <f t="shared" si="21"/>
        <v>178.31325301204845</v>
      </c>
      <c r="AF88" s="2">
        <f t="shared" si="21"/>
        <v>196.14457831325331</v>
      </c>
      <c r="AG88" s="2">
        <f t="shared" si="21"/>
        <v>213.97590361445813</v>
      </c>
      <c r="AH88" s="2">
        <f t="shared" si="21"/>
        <v>231.80722891566299</v>
      </c>
      <c r="AI88" s="2">
        <f t="shared" si="21"/>
        <v>249.63855421686785</v>
      </c>
      <c r="AJ88" s="2">
        <f t="shared" si="21"/>
        <v>267.46987951807267</v>
      </c>
    </row>
    <row r="89" spans="1:36" x14ac:dyDescent="0.3">
      <c r="A89" s="16">
        <v>8.3999999999999894E-2</v>
      </c>
      <c r="B89" s="17">
        <v>1600</v>
      </c>
      <c r="C89" s="17">
        <f t="shared" si="17"/>
        <v>2000</v>
      </c>
      <c r="D89" s="3">
        <f t="shared" si="20"/>
        <v>397.29729729729678</v>
      </c>
      <c r="E89" s="3">
        <f t="shared" si="20"/>
        <v>510.8108108108101</v>
      </c>
      <c r="F89" s="3">
        <f t="shared" si="20"/>
        <v>624.32432432432347</v>
      </c>
      <c r="G89" s="3">
        <f t="shared" si="20"/>
        <v>737.8378378378369</v>
      </c>
      <c r="H89" s="3">
        <f t="shared" si="20"/>
        <v>851.3513513513501</v>
      </c>
      <c r="I89" s="3">
        <f t="shared" si="20"/>
        <v>964.86486486486353</v>
      </c>
      <c r="J89" s="3">
        <f t="shared" si="20"/>
        <v>1078.378378378377</v>
      </c>
      <c r="K89" s="3">
        <f t="shared" si="20"/>
        <v>1191.8918918918901</v>
      </c>
      <c r="L89" s="3">
        <f t="shared" si="20"/>
        <v>1305.4054054054038</v>
      </c>
      <c r="M89" s="22">
        <f t="shared" si="12"/>
        <v>198.64864864864836</v>
      </c>
      <c r="N89" s="22">
        <f t="shared" si="19"/>
        <v>255.40540540540502</v>
      </c>
      <c r="O89" s="22">
        <f t="shared" si="19"/>
        <v>312.16216216216168</v>
      </c>
      <c r="P89" s="22">
        <f t="shared" si="19"/>
        <v>368.91891891891839</v>
      </c>
      <c r="Q89" s="22">
        <f t="shared" si="19"/>
        <v>425.67567567567505</v>
      </c>
      <c r="R89" s="22">
        <f t="shared" si="19"/>
        <v>482.43243243243171</v>
      </c>
      <c r="S89" s="22">
        <f t="shared" si="19"/>
        <v>539.18918918918837</v>
      </c>
      <c r="T89" s="22">
        <f t="shared" si="19"/>
        <v>595.94594594594503</v>
      </c>
      <c r="U89" s="22">
        <f t="shared" si="19"/>
        <v>652.70270270270169</v>
      </c>
      <c r="V89" s="2">
        <f t="shared" si="21"/>
        <v>17.619047619047645</v>
      </c>
      <c r="W89" s="2">
        <f t="shared" si="21"/>
        <v>35.238095238095291</v>
      </c>
      <c r="X89" s="2">
        <f t="shared" si="21"/>
        <v>52.857142857142932</v>
      </c>
      <c r="Y89" s="2">
        <f t="shared" si="21"/>
        <v>70.476190476190581</v>
      </c>
      <c r="Z89" s="2">
        <f t="shared" si="21"/>
        <v>88.09523809523823</v>
      </c>
      <c r="AA89" s="2">
        <f t="shared" si="21"/>
        <v>105.71428571428586</v>
      </c>
      <c r="AB89" s="2">
        <f t="shared" si="21"/>
        <v>123.33333333333351</v>
      </c>
      <c r="AC89" s="2">
        <f t="shared" si="21"/>
        <v>140.95238095238116</v>
      </c>
      <c r="AD89" s="2">
        <f t="shared" si="21"/>
        <v>158.57142857142881</v>
      </c>
      <c r="AE89" s="2">
        <f t="shared" si="21"/>
        <v>176.19047619047646</v>
      </c>
      <c r="AF89" s="2">
        <f t="shared" si="21"/>
        <v>193.80952380952408</v>
      </c>
      <c r="AG89" s="2">
        <f t="shared" si="21"/>
        <v>211.42857142857173</v>
      </c>
      <c r="AH89" s="2">
        <f t="shared" si="21"/>
        <v>229.04761904761938</v>
      </c>
      <c r="AI89" s="2">
        <f t="shared" si="21"/>
        <v>246.66666666666703</v>
      </c>
      <c r="AJ89" s="2">
        <f t="shared" si="21"/>
        <v>264.28571428571468</v>
      </c>
    </row>
    <row r="90" spans="1:36" x14ac:dyDescent="0.3">
      <c r="A90" s="16">
        <v>8.4999999999999895E-2</v>
      </c>
      <c r="B90" s="17">
        <v>1600</v>
      </c>
      <c r="C90" s="17">
        <f t="shared" si="17"/>
        <v>2000</v>
      </c>
      <c r="D90" s="3">
        <f t="shared" si="20"/>
        <v>402.02702702702652</v>
      </c>
      <c r="E90" s="3">
        <f t="shared" si="20"/>
        <v>516.89189189189119</v>
      </c>
      <c r="F90" s="3">
        <f t="shared" si="20"/>
        <v>631.75675675675598</v>
      </c>
      <c r="G90" s="3">
        <f t="shared" si="20"/>
        <v>746.62162162162076</v>
      </c>
      <c r="H90" s="3">
        <f t="shared" si="20"/>
        <v>861.48648648648521</v>
      </c>
      <c r="I90" s="3">
        <f t="shared" si="20"/>
        <v>976.35135135134999</v>
      </c>
      <c r="J90" s="3">
        <f t="shared" si="20"/>
        <v>1091.2162162162149</v>
      </c>
      <c r="K90" s="3">
        <f t="shared" si="20"/>
        <v>1206.0810810810794</v>
      </c>
      <c r="L90" s="3">
        <f t="shared" si="20"/>
        <v>1320.9459459459445</v>
      </c>
      <c r="M90" s="22">
        <f t="shared" si="12"/>
        <v>201.01351351351323</v>
      </c>
      <c r="N90" s="22">
        <f t="shared" si="19"/>
        <v>258.4459459459456</v>
      </c>
      <c r="O90" s="22">
        <f t="shared" si="19"/>
        <v>315.87837837837793</v>
      </c>
      <c r="P90" s="22">
        <f t="shared" si="19"/>
        <v>373.31081081081032</v>
      </c>
      <c r="Q90" s="22">
        <f t="shared" si="19"/>
        <v>430.74324324324266</v>
      </c>
      <c r="R90" s="22">
        <f t="shared" si="19"/>
        <v>488.175675675675</v>
      </c>
      <c r="S90" s="22">
        <f t="shared" si="19"/>
        <v>545.60810810810733</v>
      </c>
      <c r="T90" s="22">
        <f t="shared" si="19"/>
        <v>603.04054054053972</v>
      </c>
      <c r="U90" s="22">
        <f t="shared" si="19"/>
        <v>660.47297297297212</v>
      </c>
      <c r="V90" s="2">
        <f t="shared" si="21"/>
        <v>17.411764705882376</v>
      </c>
      <c r="W90" s="2">
        <f t="shared" si="21"/>
        <v>34.823529411764753</v>
      </c>
      <c r="X90" s="2">
        <f t="shared" si="21"/>
        <v>52.235294117647129</v>
      </c>
      <c r="Y90" s="2">
        <f t="shared" si="21"/>
        <v>69.647058823529505</v>
      </c>
      <c r="Z90" s="2">
        <f t="shared" si="21"/>
        <v>87.058823529411882</v>
      </c>
      <c r="AA90" s="2">
        <f t="shared" si="21"/>
        <v>104.47058823529426</v>
      </c>
      <c r="AB90" s="2">
        <f t="shared" si="21"/>
        <v>121.88235294117663</v>
      </c>
      <c r="AC90" s="2">
        <f t="shared" si="21"/>
        <v>139.29411764705901</v>
      </c>
      <c r="AD90" s="2">
        <f t="shared" si="21"/>
        <v>156.70588235294139</v>
      </c>
      <c r="AE90" s="2">
        <f t="shared" si="21"/>
        <v>174.11764705882376</v>
      </c>
      <c r="AF90" s="2">
        <f t="shared" si="21"/>
        <v>191.52941176470614</v>
      </c>
      <c r="AG90" s="2">
        <f t="shared" si="21"/>
        <v>208.94117647058852</v>
      </c>
      <c r="AH90" s="2">
        <f t="shared" si="21"/>
        <v>226.35294117647089</v>
      </c>
      <c r="AI90" s="2">
        <f t="shared" si="21"/>
        <v>243.76470588235327</v>
      </c>
      <c r="AJ90" s="2">
        <f t="shared" si="21"/>
        <v>261.17647058823565</v>
      </c>
    </row>
    <row r="91" spans="1:36" x14ac:dyDescent="0.3">
      <c r="A91" s="16">
        <v>8.5999999999999896E-2</v>
      </c>
      <c r="B91" s="17">
        <v>1600</v>
      </c>
      <c r="C91" s="17">
        <f t="shared" si="17"/>
        <v>2000</v>
      </c>
      <c r="D91" s="3">
        <f t="shared" si="20"/>
        <v>406.7567567567562</v>
      </c>
      <c r="E91" s="3">
        <f t="shared" si="20"/>
        <v>522.97297297297223</v>
      </c>
      <c r="F91" s="3">
        <f t="shared" si="20"/>
        <v>639.18918918918848</v>
      </c>
      <c r="G91" s="3">
        <f t="shared" si="20"/>
        <v>755.40540540540451</v>
      </c>
      <c r="H91" s="3">
        <f t="shared" si="20"/>
        <v>871.62162162162042</v>
      </c>
      <c r="I91" s="3">
        <f t="shared" si="20"/>
        <v>987.83783783783645</v>
      </c>
      <c r="J91" s="3">
        <f t="shared" si="20"/>
        <v>1104.0540540540526</v>
      </c>
      <c r="K91" s="3">
        <f t="shared" si="20"/>
        <v>1220.2702702702686</v>
      </c>
      <c r="L91" s="3">
        <f t="shared" si="20"/>
        <v>1336.4864864864849</v>
      </c>
      <c r="M91" s="22">
        <f t="shared" si="12"/>
        <v>203.3783783783781</v>
      </c>
      <c r="N91" s="22">
        <f t="shared" si="19"/>
        <v>261.48648648648611</v>
      </c>
      <c r="O91" s="22">
        <f t="shared" si="19"/>
        <v>319.59459459459418</v>
      </c>
      <c r="P91" s="22">
        <f t="shared" si="19"/>
        <v>377.7027027027022</v>
      </c>
      <c r="Q91" s="22">
        <f t="shared" si="19"/>
        <v>435.81081081081021</v>
      </c>
      <c r="R91" s="22">
        <f t="shared" si="19"/>
        <v>493.91891891891822</v>
      </c>
      <c r="S91" s="22">
        <f t="shared" si="19"/>
        <v>552.02702702702629</v>
      </c>
      <c r="T91" s="22">
        <f t="shared" si="19"/>
        <v>610.13513513513431</v>
      </c>
      <c r="U91" s="22">
        <f t="shared" si="19"/>
        <v>668.24324324324232</v>
      </c>
      <c r="V91" s="2">
        <f t="shared" si="21"/>
        <v>17.209302325581419</v>
      </c>
      <c r="W91" s="2">
        <f t="shared" si="21"/>
        <v>34.418604651162838</v>
      </c>
      <c r="X91" s="2">
        <f t="shared" si="21"/>
        <v>51.627906976744256</v>
      </c>
      <c r="Y91" s="2">
        <f t="shared" si="21"/>
        <v>68.837209302325675</v>
      </c>
      <c r="Z91" s="2">
        <f t="shared" si="21"/>
        <v>86.046511627907094</v>
      </c>
      <c r="AA91" s="2">
        <f t="shared" si="21"/>
        <v>103.25581395348851</v>
      </c>
      <c r="AB91" s="2">
        <f t="shared" si="21"/>
        <v>120.46511627906993</v>
      </c>
      <c r="AC91" s="2">
        <f t="shared" si="21"/>
        <v>137.67441860465135</v>
      </c>
      <c r="AD91" s="2">
        <f t="shared" si="21"/>
        <v>154.88372093023276</v>
      </c>
      <c r="AE91" s="2">
        <f t="shared" si="21"/>
        <v>172.09302325581419</v>
      </c>
      <c r="AF91" s="2">
        <f t="shared" si="21"/>
        <v>189.30232558139559</v>
      </c>
      <c r="AG91" s="2">
        <f t="shared" si="21"/>
        <v>206.51162790697703</v>
      </c>
      <c r="AH91" s="2">
        <f t="shared" si="21"/>
        <v>223.72093023255843</v>
      </c>
      <c r="AI91" s="2">
        <f t="shared" si="21"/>
        <v>240.93023255813986</v>
      </c>
      <c r="AJ91" s="2">
        <f t="shared" si="21"/>
        <v>258.1395348837213</v>
      </c>
    </row>
    <row r="92" spans="1:36" x14ac:dyDescent="0.3">
      <c r="A92" s="16">
        <v>8.6999999999999897E-2</v>
      </c>
      <c r="B92" s="17">
        <v>1600</v>
      </c>
      <c r="C92" s="17">
        <f t="shared" si="17"/>
        <v>2000</v>
      </c>
      <c r="D92" s="3">
        <f t="shared" si="20"/>
        <v>411.486486486486</v>
      </c>
      <c r="E92" s="3">
        <f t="shared" si="20"/>
        <v>529.05405405405338</v>
      </c>
      <c r="F92" s="3">
        <f t="shared" si="20"/>
        <v>646.62162162162076</v>
      </c>
      <c r="G92" s="3">
        <f t="shared" si="20"/>
        <v>764.18918918918826</v>
      </c>
      <c r="H92" s="3">
        <f t="shared" si="20"/>
        <v>881.75675675675552</v>
      </c>
      <c r="I92" s="3">
        <f t="shared" si="20"/>
        <v>999.3243243243229</v>
      </c>
      <c r="J92" s="3">
        <f t="shared" si="20"/>
        <v>1116.8918918918905</v>
      </c>
      <c r="K92" s="3">
        <f t="shared" si="20"/>
        <v>1234.4594594594578</v>
      </c>
      <c r="L92" s="3">
        <f t="shared" si="20"/>
        <v>1352.0270270270253</v>
      </c>
      <c r="M92" s="22">
        <f t="shared" si="12"/>
        <v>205.743243243243</v>
      </c>
      <c r="N92" s="22">
        <f t="shared" si="19"/>
        <v>264.52702702702675</v>
      </c>
      <c r="O92" s="22">
        <f t="shared" si="19"/>
        <v>323.31081081081044</v>
      </c>
      <c r="P92" s="22">
        <f t="shared" si="19"/>
        <v>382.09459459459418</v>
      </c>
      <c r="Q92" s="22">
        <f t="shared" si="19"/>
        <v>440.87837837837787</v>
      </c>
      <c r="R92" s="22">
        <f t="shared" si="19"/>
        <v>499.66216216216162</v>
      </c>
      <c r="S92" s="22">
        <f t="shared" si="19"/>
        <v>558.44594594594537</v>
      </c>
      <c r="T92" s="22">
        <f t="shared" si="19"/>
        <v>617.229729729729</v>
      </c>
      <c r="U92" s="22">
        <f t="shared" si="19"/>
        <v>676.01351351351275</v>
      </c>
      <c r="V92" s="2">
        <f t="shared" si="21"/>
        <v>17.011494252873582</v>
      </c>
      <c r="W92" s="2">
        <f t="shared" si="21"/>
        <v>34.022988505747165</v>
      </c>
      <c r="X92" s="2">
        <f t="shared" si="21"/>
        <v>51.034482758620754</v>
      </c>
      <c r="Y92" s="2">
        <f t="shared" si="21"/>
        <v>68.04597701149433</v>
      </c>
      <c r="Z92" s="2">
        <f t="shared" si="21"/>
        <v>85.057471264367919</v>
      </c>
      <c r="AA92" s="2">
        <f t="shared" si="21"/>
        <v>102.06896551724151</v>
      </c>
      <c r="AB92" s="2">
        <f t="shared" si="21"/>
        <v>119.08045977011508</v>
      </c>
      <c r="AC92" s="2">
        <f t="shared" si="21"/>
        <v>136.09195402298866</v>
      </c>
      <c r="AD92" s="2">
        <f t="shared" si="21"/>
        <v>153.10344827586226</v>
      </c>
      <c r="AE92" s="2">
        <f t="shared" si="21"/>
        <v>170.11494252873584</v>
      </c>
      <c r="AF92" s="2">
        <f t="shared" si="21"/>
        <v>187.12643678160941</v>
      </c>
      <c r="AG92" s="2">
        <f t="shared" si="21"/>
        <v>204.13793103448302</v>
      </c>
      <c r="AH92" s="2">
        <f t="shared" si="21"/>
        <v>221.14942528735659</v>
      </c>
      <c r="AI92" s="2">
        <f t="shared" si="21"/>
        <v>238.16091954023017</v>
      </c>
      <c r="AJ92" s="2">
        <f t="shared" si="21"/>
        <v>255.17241379310377</v>
      </c>
    </row>
    <row r="93" spans="1:36" x14ac:dyDescent="0.3">
      <c r="A93" s="16">
        <v>8.7999999999999898E-2</v>
      </c>
      <c r="B93" s="17">
        <v>1600</v>
      </c>
      <c r="C93" s="17">
        <f t="shared" si="17"/>
        <v>2000</v>
      </c>
      <c r="D93" s="3">
        <f t="shared" si="20"/>
        <v>416.21621621621568</v>
      </c>
      <c r="E93" s="3">
        <f t="shared" si="20"/>
        <v>535.13513513513442</v>
      </c>
      <c r="F93" s="3">
        <f t="shared" si="20"/>
        <v>654.05405405405327</v>
      </c>
      <c r="G93" s="3">
        <f t="shared" si="20"/>
        <v>772.972972972972</v>
      </c>
      <c r="H93" s="3">
        <f t="shared" si="20"/>
        <v>891.89189189189062</v>
      </c>
      <c r="I93" s="3">
        <f t="shared" si="20"/>
        <v>1010.8108108108095</v>
      </c>
      <c r="J93" s="3">
        <f t="shared" si="20"/>
        <v>1129.7297297297284</v>
      </c>
      <c r="K93" s="3">
        <f t="shared" si="20"/>
        <v>1248.6486486486469</v>
      </c>
      <c r="L93" s="3">
        <f t="shared" si="20"/>
        <v>1367.5675675675659</v>
      </c>
      <c r="M93" s="22">
        <f t="shared" si="12"/>
        <v>208.10810810810787</v>
      </c>
      <c r="N93" s="22">
        <f t="shared" si="19"/>
        <v>267.56756756756727</v>
      </c>
      <c r="O93" s="22">
        <f t="shared" si="19"/>
        <v>327.02702702702663</v>
      </c>
      <c r="P93" s="22">
        <f t="shared" si="19"/>
        <v>386.48648648648606</v>
      </c>
      <c r="Q93" s="22">
        <f t="shared" si="19"/>
        <v>445.94594594594543</v>
      </c>
      <c r="R93" s="22">
        <f t="shared" si="19"/>
        <v>505.40540540540479</v>
      </c>
      <c r="S93" s="22">
        <f t="shared" si="19"/>
        <v>564.86486486486422</v>
      </c>
      <c r="T93" s="22">
        <f t="shared" si="19"/>
        <v>624.32432432432358</v>
      </c>
      <c r="U93" s="22">
        <f t="shared" si="19"/>
        <v>683.78378378378295</v>
      </c>
      <c r="V93" s="2">
        <f t="shared" si="21"/>
        <v>16.818181818181838</v>
      </c>
      <c r="W93" s="2">
        <f t="shared" si="21"/>
        <v>33.636363636363676</v>
      </c>
      <c r="X93" s="2">
        <f t="shared" si="21"/>
        <v>50.454545454545517</v>
      </c>
      <c r="Y93" s="2">
        <f t="shared" si="21"/>
        <v>67.272727272727352</v>
      </c>
      <c r="Z93" s="2">
        <f t="shared" si="21"/>
        <v>84.090909090909193</v>
      </c>
      <c r="AA93" s="2">
        <f t="shared" si="21"/>
        <v>100.90909090909103</v>
      </c>
      <c r="AB93" s="2">
        <f t="shared" si="21"/>
        <v>117.72727272727288</v>
      </c>
      <c r="AC93" s="2">
        <f t="shared" si="21"/>
        <v>134.5454545454547</v>
      </c>
      <c r="AD93" s="2">
        <f t="shared" si="21"/>
        <v>151.36363636363654</v>
      </c>
      <c r="AE93" s="2">
        <f t="shared" si="21"/>
        <v>168.18181818181839</v>
      </c>
      <c r="AF93" s="2">
        <f t="shared" si="21"/>
        <v>185.00000000000023</v>
      </c>
      <c r="AG93" s="2">
        <f t="shared" si="21"/>
        <v>201.81818181818207</v>
      </c>
      <c r="AH93" s="2">
        <f t="shared" si="21"/>
        <v>218.63636363636391</v>
      </c>
      <c r="AI93" s="2">
        <f t="shared" si="21"/>
        <v>235.45454545454575</v>
      </c>
      <c r="AJ93" s="2">
        <f t="shared" si="21"/>
        <v>252.27272727272759</v>
      </c>
    </row>
    <row r="94" spans="1:36" x14ac:dyDescent="0.3">
      <c r="A94" s="16">
        <v>8.8999999999999899E-2</v>
      </c>
      <c r="B94" s="17">
        <v>1600</v>
      </c>
      <c r="C94" s="17">
        <f t="shared" si="17"/>
        <v>2000</v>
      </c>
      <c r="D94" s="3">
        <f t="shared" si="20"/>
        <v>420.94594594594543</v>
      </c>
      <c r="E94" s="3">
        <f t="shared" si="20"/>
        <v>541.21621621621546</v>
      </c>
      <c r="F94" s="3">
        <f t="shared" si="20"/>
        <v>661.48648648648577</v>
      </c>
      <c r="G94" s="3">
        <f t="shared" si="20"/>
        <v>781.75675675675586</v>
      </c>
      <c r="H94" s="3">
        <f t="shared" si="20"/>
        <v>902.02702702702584</v>
      </c>
      <c r="I94" s="3">
        <f t="shared" si="20"/>
        <v>1022.297297297296</v>
      </c>
      <c r="J94" s="3">
        <f t="shared" si="20"/>
        <v>1142.5675675675661</v>
      </c>
      <c r="K94" s="3">
        <f t="shared" si="20"/>
        <v>1262.8378378378363</v>
      </c>
      <c r="L94" s="3">
        <f t="shared" si="20"/>
        <v>1383.1081081081065</v>
      </c>
      <c r="M94" s="22">
        <f t="shared" si="12"/>
        <v>210.47297297297271</v>
      </c>
      <c r="N94" s="22">
        <f t="shared" si="19"/>
        <v>270.60810810810779</v>
      </c>
      <c r="O94" s="22">
        <f t="shared" si="19"/>
        <v>330.74324324324283</v>
      </c>
      <c r="P94" s="22">
        <f t="shared" si="19"/>
        <v>390.87837837837787</v>
      </c>
      <c r="Q94" s="22">
        <f t="shared" si="19"/>
        <v>451.01351351351292</v>
      </c>
      <c r="R94" s="22">
        <f t="shared" si="19"/>
        <v>511.14864864864802</v>
      </c>
      <c r="S94" s="22">
        <f t="shared" si="19"/>
        <v>571.28378378378306</v>
      </c>
      <c r="T94" s="22">
        <f t="shared" si="19"/>
        <v>631.41891891891817</v>
      </c>
      <c r="U94" s="22">
        <f t="shared" si="19"/>
        <v>691.55405405405315</v>
      </c>
      <c r="V94" s="2">
        <f t="shared" si="21"/>
        <v>16.629213483146088</v>
      </c>
      <c r="W94" s="2">
        <f t="shared" si="21"/>
        <v>33.258426966292177</v>
      </c>
      <c r="X94" s="2">
        <f t="shared" si="21"/>
        <v>49.887640449438265</v>
      </c>
      <c r="Y94" s="2">
        <f t="shared" si="21"/>
        <v>66.516853932584354</v>
      </c>
      <c r="Z94" s="2">
        <f t="shared" si="21"/>
        <v>83.146067415730442</v>
      </c>
      <c r="AA94" s="2">
        <f t="shared" si="21"/>
        <v>99.775280898876531</v>
      </c>
      <c r="AB94" s="2">
        <f t="shared" si="21"/>
        <v>116.40449438202262</v>
      </c>
      <c r="AC94" s="2">
        <f t="shared" si="21"/>
        <v>133.03370786516871</v>
      </c>
      <c r="AD94" s="2">
        <f t="shared" si="21"/>
        <v>149.6629213483148</v>
      </c>
      <c r="AE94" s="2">
        <f t="shared" si="21"/>
        <v>166.29213483146088</v>
      </c>
      <c r="AF94" s="2">
        <f t="shared" si="21"/>
        <v>182.92134831460697</v>
      </c>
      <c r="AG94" s="2">
        <f t="shared" si="21"/>
        <v>199.55056179775306</v>
      </c>
      <c r="AH94" s="2">
        <f t="shared" si="21"/>
        <v>216.17977528089915</v>
      </c>
      <c r="AI94" s="2">
        <f t="shared" si="21"/>
        <v>232.80898876404524</v>
      </c>
      <c r="AJ94" s="2">
        <f t="shared" si="21"/>
        <v>249.43820224719133</v>
      </c>
    </row>
    <row r="95" spans="1:36" x14ac:dyDescent="0.3">
      <c r="A95" s="16">
        <v>8.99999999999999E-2</v>
      </c>
      <c r="B95" s="17">
        <v>1600</v>
      </c>
      <c r="C95" s="17">
        <f t="shared" si="17"/>
        <v>2000</v>
      </c>
      <c r="D95" s="3">
        <f t="shared" si="20"/>
        <v>425.67567567567517</v>
      </c>
      <c r="E95" s="3">
        <f t="shared" si="20"/>
        <v>547.2972972972965</v>
      </c>
      <c r="F95" s="3">
        <f t="shared" si="20"/>
        <v>668.91891891891828</v>
      </c>
      <c r="G95" s="3">
        <f t="shared" si="20"/>
        <v>790.54054054053961</v>
      </c>
      <c r="H95" s="3">
        <f t="shared" si="20"/>
        <v>912.16216216216094</v>
      </c>
      <c r="I95" s="3">
        <f t="shared" si="20"/>
        <v>1033.7837837837826</v>
      </c>
      <c r="J95" s="3">
        <f t="shared" si="20"/>
        <v>1155.4054054054041</v>
      </c>
      <c r="K95" s="3">
        <f t="shared" si="20"/>
        <v>1277.0270270270253</v>
      </c>
      <c r="L95" s="3">
        <f t="shared" si="20"/>
        <v>1398.6486486486469</v>
      </c>
      <c r="M95" s="22">
        <f t="shared" si="12"/>
        <v>212.83783783783758</v>
      </c>
      <c r="N95" s="22">
        <f t="shared" si="19"/>
        <v>273.6486486486483</v>
      </c>
      <c r="O95" s="22">
        <f t="shared" si="19"/>
        <v>334.45945945945908</v>
      </c>
      <c r="P95" s="22">
        <f t="shared" si="19"/>
        <v>395.2702702702698</v>
      </c>
      <c r="Q95" s="22">
        <f t="shared" si="19"/>
        <v>456.08108108108053</v>
      </c>
      <c r="R95" s="22">
        <f t="shared" si="19"/>
        <v>516.89189189189131</v>
      </c>
      <c r="S95" s="22">
        <f t="shared" si="19"/>
        <v>577.70270270270203</v>
      </c>
      <c r="T95" s="22">
        <f t="shared" si="19"/>
        <v>638.51351351351275</v>
      </c>
      <c r="U95" s="22">
        <f t="shared" si="19"/>
        <v>699.32432432432347</v>
      </c>
      <c r="V95" s="2">
        <f t="shared" si="21"/>
        <v>16.444444444444464</v>
      </c>
      <c r="W95" s="2">
        <f t="shared" si="21"/>
        <v>32.888888888888928</v>
      </c>
      <c r="X95" s="2">
        <f t="shared" si="21"/>
        <v>49.3333333333334</v>
      </c>
      <c r="Y95" s="2">
        <f t="shared" si="21"/>
        <v>65.777777777777857</v>
      </c>
      <c r="Z95" s="2">
        <f t="shared" si="21"/>
        <v>82.222222222222328</v>
      </c>
      <c r="AA95" s="2">
        <f t="shared" si="21"/>
        <v>98.666666666666799</v>
      </c>
      <c r="AB95" s="2">
        <f t="shared" si="21"/>
        <v>115.11111111111126</v>
      </c>
      <c r="AC95" s="2">
        <f t="shared" si="21"/>
        <v>131.55555555555571</v>
      </c>
      <c r="AD95" s="2">
        <f t="shared" si="21"/>
        <v>148.0000000000002</v>
      </c>
      <c r="AE95" s="2">
        <f t="shared" si="21"/>
        <v>164.44444444444466</v>
      </c>
      <c r="AF95" s="2">
        <f t="shared" si="21"/>
        <v>180.88888888888911</v>
      </c>
      <c r="AG95" s="2">
        <f t="shared" si="21"/>
        <v>197.3333333333336</v>
      </c>
      <c r="AH95" s="2">
        <f t="shared" si="21"/>
        <v>213.77777777777806</v>
      </c>
      <c r="AI95" s="2">
        <f t="shared" si="21"/>
        <v>230.22222222222251</v>
      </c>
      <c r="AJ95" s="2">
        <f t="shared" si="21"/>
        <v>246.66666666666697</v>
      </c>
    </row>
    <row r="96" spans="1:36" x14ac:dyDescent="0.3">
      <c r="A96" s="16">
        <v>9.09999999999999E-2</v>
      </c>
      <c r="B96" s="17">
        <v>1600</v>
      </c>
      <c r="C96" s="17">
        <f t="shared" si="17"/>
        <v>2000</v>
      </c>
      <c r="D96" s="3">
        <f t="shared" si="20"/>
        <v>430.40540540540496</v>
      </c>
      <c r="E96" s="3">
        <f t="shared" si="20"/>
        <v>553.37837837837776</v>
      </c>
      <c r="F96" s="3">
        <f t="shared" si="20"/>
        <v>676.35135135135056</v>
      </c>
      <c r="G96" s="3">
        <f t="shared" si="20"/>
        <v>799.32432432432336</v>
      </c>
      <c r="H96" s="3">
        <f t="shared" si="20"/>
        <v>922.29729729729615</v>
      </c>
      <c r="I96" s="3">
        <f t="shared" si="20"/>
        <v>1045.2702702702691</v>
      </c>
      <c r="J96" s="3">
        <f t="shared" si="20"/>
        <v>1168.2432432432417</v>
      </c>
      <c r="K96" s="3">
        <f t="shared" si="20"/>
        <v>1291.2162162162147</v>
      </c>
      <c r="L96" s="3">
        <f t="shared" si="20"/>
        <v>1414.1891891891876</v>
      </c>
      <c r="M96" s="22">
        <f t="shared" si="12"/>
        <v>215.20270270270242</v>
      </c>
      <c r="N96" s="22">
        <f t="shared" si="19"/>
        <v>276.68918918918882</v>
      </c>
      <c r="O96" s="22">
        <f t="shared" si="19"/>
        <v>338.17567567567528</v>
      </c>
      <c r="P96" s="22">
        <f t="shared" si="19"/>
        <v>399.66216216216168</v>
      </c>
      <c r="Q96" s="22">
        <f t="shared" si="19"/>
        <v>461.14864864864808</v>
      </c>
      <c r="R96" s="22">
        <f t="shared" si="19"/>
        <v>522.63513513513453</v>
      </c>
      <c r="S96" s="22">
        <f t="shared" si="19"/>
        <v>584.12162162162087</v>
      </c>
      <c r="T96" s="22">
        <f t="shared" si="19"/>
        <v>645.60810810810733</v>
      </c>
      <c r="U96" s="22">
        <f t="shared" si="19"/>
        <v>707.09459459459367</v>
      </c>
      <c r="V96" s="2">
        <f t="shared" ref="V96:AJ105" si="22">2*V$5*6563/($A96*($B$3/$B$1)/($B$2))</f>
        <v>16.263736263736284</v>
      </c>
      <c r="W96" s="2">
        <f t="shared" si="22"/>
        <v>32.527472527472568</v>
      </c>
      <c r="X96" s="2">
        <f t="shared" si="22"/>
        <v>48.791208791208852</v>
      </c>
      <c r="Y96" s="2">
        <f t="shared" si="22"/>
        <v>65.054945054945136</v>
      </c>
      <c r="Z96" s="2">
        <f t="shared" si="22"/>
        <v>81.318681318681428</v>
      </c>
      <c r="AA96" s="2">
        <f t="shared" si="22"/>
        <v>97.582417582417705</v>
      </c>
      <c r="AB96" s="2">
        <f t="shared" si="22"/>
        <v>113.846153846154</v>
      </c>
      <c r="AC96" s="2">
        <f t="shared" si="22"/>
        <v>130.10989010989027</v>
      </c>
      <c r="AD96" s="2">
        <f t="shared" si="22"/>
        <v>146.37362637362656</v>
      </c>
      <c r="AE96" s="2">
        <f t="shared" si="22"/>
        <v>162.63736263736286</v>
      </c>
      <c r="AF96" s="2">
        <f t="shared" si="22"/>
        <v>178.90109890109912</v>
      </c>
      <c r="AG96" s="2">
        <f t="shared" si="22"/>
        <v>195.16483516483541</v>
      </c>
      <c r="AH96" s="2">
        <f t="shared" si="22"/>
        <v>211.4285714285717</v>
      </c>
      <c r="AI96" s="2">
        <f t="shared" si="22"/>
        <v>227.69230769230799</v>
      </c>
      <c r="AJ96" s="2">
        <f t="shared" si="22"/>
        <v>243.95604395604428</v>
      </c>
    </row>
    <row r="97" spans="1:36" x14ac:dyDescent="0.3">
      <c r="A97" s="16">
        <v>9.1999999999999901E-2</v>
      </c>
      <c r="B97" s="17">
        <v>1600</v>
      </c>
      <c r="C97" s="17">
        <f t="shared" si="17"/>
        <v>2000</v>
      </c>
      <c r="D97" s="3">
        <f t="shared" si="20"/>
        <v>435.1351351351347</v>
      </c>
      <c r="E97" s="3">
        <f t="shared" si="20"/>
        <v>559.4594594594588</v>
      </c>
      <c r="F97" s="3">
        <f t="shared" si="20"/>
        <v>683.78378378378306</v>
      </c>
      <c r="G97" s="3">
        <f t="shared" si="20"/>
        <v>808.1081081081071</v>
      </c>
      <c r="H97" s="3">
        <f t="shared" si="20"/>
        <v>932.43243243243126</v>
      </c>
      <c r="I97" s="3">
        <f t="shared" si="20"/>
        <v>1056.7567567567555</v>
      </c>
      <c r="J97" s="3">
        <f t="shared" si="20"/>
        <v>1181.0810810810794</v>
      </c>
      <c r="K97" s="3">
        <f t="shared" si="20"/>
        <v>1305.4054054054038</v>
      </c>
      <c r="L97" s="3">
        <f t="shared" si="20"/>
        <v>1429.7297297297282</v>
      </c>
      <c r="M97" s="22">
        <f t="shared" si="12"/>
        <v>217.56756756756729</v>
      </c>
      <c r="N97" s="22">
        <f t="shared" si="19"/>
        <v>279.7297297297294</v>
      </c>
      <c r="O97" s="22">
        <f t="shared" si="19"/>
        <v>341.89189189189148</v>
      </c>
      <c r="P97" s="22">
        <f t="shared" si="19"/>
        <v>404.05405405405355</v>
      </c>
      <c r="Q97" s="22">
        <f t="shared" si="19"/>
        <v>466.21621621621563</v>
      </c>
      <c r="R97" s="22">
        <f t="shared" si="19"/>
        <v>528.37837837837776</v>
      </c>
      <c r="S97" s="22">
        <f t="shared" si="19"/>
        <v>590.54054054053984</v>
      </c>
      <c r="T97" s="22">
        <f t="shared" si="19"/>
        <v>652.70270270270191</v>
      </c>
      <c r="U97" s="22">
        <f t="shared" si="19"/>
        <v>714.86486486486399</v>
      </c>
      <c r="V97" s="2">
        <f t="shared" si="22"/>
        <v>16.08695652173915</v>
      </c>
      <c r="W97" s="2">
        <f t="shared" si="22"/>
        <v>32.173913043478301</v>
      </c>
      <c r="X97" s="2">
        <f t="shared" si="22"/>
        <v>48.260869565217448</v>
      </c>
      <c r="Y97" s="2">
        <f t="shared" si="22"/>
        <v>64.347826086956601</v>
      </c>
      <c r="Z97" s="2">
        <f t="shared" si="22"/>
        <v>80.434782608695741</v>
      </c>
      <c r="AA97" s="2">
        <f t="shared" si="22"/>
        <v>96.521739130434895</v>
      </c>
      <c r="AB97" s="2">
        <f t="shared" si="22"/>
        <v>112.60869565217405</v>
      </c>
      <c r="AC97" s="2">
        <f t="shared" si="22"/>
        <v>128.6956521739132</v>
      </c>
      <c r="AD97" s="2">
        <f t="shared" si="22"/>
        <v>144.78260869565236</v>
      </c>
      <c r="AE97" s="2">
        <f t="shared" si="22"/>
        <v>160.86956521739148</v>
      </c>
      <c r="AF97" s="2">
        <f t="shared" si="22"/>
        <v>176.95652173913064</v>
      </c>
      <c r="AG97" s="2">
        <f t="shared" si="22"/>
        <v>193.04347826086979</v>
      </c>
      <c r="AH97" s="2">
        <f t="shared" si="22"/>
        <v>209.13043478260894</v>
      </c>
      <c r="AI97" s="2">
        <f t="shared" si="22"/>
        <v>225.2173913043481</v>
      </c>
      <c r="AJ97" s="2">
        <f t="shared" si="22"/>
        <v>241.30434782608725</v>
      </c>
    </row>
    <row r="98" spans="1:36" x14ac:dyDescent="0.3">
      <c r="A98" s="16">
        <v>9.2999999999999902E-2</v>
      </c>
      <c r="B98" s="17">
        <v>1600</v>
      </c>
      <c r="C98" s="17">
        <f t="shared" si="17"/>
        <v>2000</v>
      </c>
      <c r="D98" s="3">
        <f t="shared" si="20"/>
        <v>439.86486486486439</v>
      </c>
      <c r="E98" s="3">
        <f t="shared" si="20"/>
        <v>565.54054054053984</v>
      </c>
      <c r="F98" s="3">
        <f t="shared" si="20"/>
        <v>691.21621621621546</v>
      </c>
      <c r="G98" s="3">
        <f t="shared" si="20"/>
        <v>816.89189189189096</v>
      </c>
      <c r="H98" s="3">
        <f t="shared" si="20"/>
        <v>942.56756756756636</v>
      </c>
      <c r="I98" s="3">
        <f t="shared" si="20"/>
        <v>1068.2432432432422</v>
      </c>
      <c r="J98" s="3">
        <f t="shared" si="20"/>
        <v>1193.9189189189176</v>
      </c>
      <c r="K98" s="3">
        <f t="shared" si="20"/>
        <v>1319.594594594593</v>
      </c>
      <c r="L98" s="3">
        <f t="shared" si="20"/>
        <v>1445.2702702702688</v>
      </c>
      <c r="M98" s="22">
        <f t="shared" si="12"/>
        <v>219.93243243243217</v>
      </c>
      <c r="N98" s="22">
        <f t="shared" si="19"/>
        <v>282.77027027026992</v>
      </c>
      <c r="O98" s="22">
        <f t="shared" si="19"/>
        <v>345.60810810810767</v>
      </c>
      <c r="P98" s="22">
        <f t="shared" si="19"/>
        <v>408.44594594594543</v>
      </c>
      <c r="Q98" s="22">
        <f t="shared" si="19"/>
        <v>471.28378378378318</v>
      </c>
      <c r="R98" s="22">
        <f t="shared" si="19"/>
        <v>534.12162162162099</v>
      </c>
      <c r="S98" s="22">
        <f t="shared" si="19"/>
        <v>596.95945945945869</v>
      </c>
      <c r="T98" s="22">
        <f t="shared" si="19"/>
        <v>659.7972972972965</v>
      </c>
      <c r="U98" s="22">
        <f t="shared" si="19"/>
        <v>722.63513513513419</v>
      </c>
      <c r="V98" s="2">
        <f t="shared" si="22"/>
        <v>15.913978494623676</v>
      </c>
      <c r="W98" s="2">
        <f t="shared" si="22"/>
        <v>31.827956989247351</v>
      </c>
      <c r="X98" s="2">
        <f t="shared" si="22"/>
        <v>47.741935483871025</v>
      </c>
      <c r="Y98" s="2">
        <f t="shared" si="22"/>
        <v>63.655913978494702</v>
      </c>
      <c r="Z98" s="2">
        <f t="shared" si="22"/>
        <v>79.569892473118372</v>
      </c>
      <c r="AA98" s="2">
        <f t="shared" si="22"/>
        <v>95.48387096774205</v>
      </c>
      <c r="AB98" s="2">
        <f t="shared" si="22"/>
        <v>111.39784946236573</v>
      </c>
      <c r="AC98" s="2">
        <f t="shared" si="22"/>
        <v>127.3118279569894</v>
      </c>
      <c r="AD98" s="2">
        <f t="shared" si="22"/>
        <v>143.22580645161307</v>
      </c>
      <c r="AE98" s="2">
        <f t="shared" si="22"/>
        <v>159.13978494623674</v>
      </c>
      <c r="AF98" s="2">
        <f t="shared" si="22"/>
        <v>175.05376344086042</v>
      </c>
      <c r="AG98" s="2">
        <f t="shared" si="22"/>
        <v>190.9677419354841</v>
      </c>
      <c r="AH98" s="2">
        <f t="shared" si="22"/>
        <v>206.88172043010778</v>
      </c>
      <c r="AI98" s="2">
        <f t="shared" si="22"/>
        <v>222.79569892473145</v>
      </c>
      <c r="AJ98" s="2">
        <f t="shared" si="22"/>
        <v>238.70967741935513</v>
      </c>
    </row>
    <row r="99" spans="1:36" x14ac:dyDescent="0.3">
      <c r="A99" s="16">
        <v>9.3999999999999903E-2</v>
      </c>
      <c r="B99" s="17">
        <v>1600</v>
      </c>
      <c r="C99" s="17">
        <f t="shared" si="17"/>
        <v>2000</v>
      </c>
      <c r="D99" s="3">
        <f t="shared" si="20"/>
        <v>444.59459459459418</v>
      </c>
      <c r="E99" s="3">
        <f t="shared" si="20"/>
        <v>571.62162162162087</v>
      </c>
      <c r="F99" s="3">
        <f t="shared" si="20"/>
        <v>698.64864864864796</v>
      </c>
      <c r="G99" s="3">
        <f t="shared" si="20"/>
        <v>825.67567567567482</v>
      </c>
      <c r="H99" s="3">
        <f t="shared" si="20"/>
        <v>952.70270270270146</v>
      </c>
      <c r="I99" s="3">
        <f t="shared" si="20"/>
        <v>1079.7297297297287</v>
      </c>
      <c r="J99" s="3">
        <f t="shared" si="20"/>
        <v>1206.7567567567553</v>
      </c>
      <c r="K99" s="3">
        <f t="shared" si="20"/>
        <v>1333.7837837837822</v>
      </c>
      <c r="L99" s="3">
        <f t="shared" si="20"/>
        <v>1460.8108108108095</v>
      </c>
      <c r="M99" s="22">
        <f t="shared" si="12"/>
        <v>222.29729729729706</v>
      </c>
      <c r="N99" s="22">
        <f t="shared" si="19"/>
        <v>285.81081081081049</v>
      </c>
      <c r="O99" s="22">
        <f t="shared" si="19"/>
        <v>349.32432432432398</v>
      </c>
      <c r="P99" s="22">
        <f t="shared" si="19"/>
        <v>412.83783783783741</v>
      </c>
      <c r="Q99" s="22">
        <f t="shared" si="19"/>
        <v>476.35135135135084</v>
      </c>
      <c r="R99" s="22">
        <f t="shared" si="19"/>
        <v>539.86486486486433</v>
      </c>
      <c r="S99" s="22">
        <f t="shared" si="19"/>
        <v>603.37837837837776</v>
      </c>
      <c r="T99" s="22">
        <f t="shared" si="19"/>
        <v>666.89189189189119</v>
      </c>
      <c r="U99" s="22">
        <f t="shared" si="19"/>
        <v>730.40540540540462</v>
      </c>
      <c r="V99" s="2">
        <f t="shared" si="22"/>
        <v>15.744680851063846</v>
      </c>
      <c r="W99" s="2">
        <f t="shared" si="22"/>
        <v>31.489361702127692</v>
      </c>
      <c r="X99" s="2">
        <f t="shared" si="22"/>
        <v>47.234042553191543</v>
      </c>
      <c r="Y99" s="2">
        <f t="shared" si="22"/>
        <v>62.978723404255383</v>
      </c>
      <c r="Z99" s="2">
        <f t="shared" si="22"/>
        <v>78.723404255319238</v>
      </c>
      <c r="AA99" s="2">
        <f t="shared" si="22"/>
        <v>94.468085106383086</v>
      </c>
      <c r="AB99" s="2">
        <f t="shared" si="22"/>
        <v>110.21276595744692</v>
      </c>
      <c r="AC99" s="2">
        <f t="shared" si="22"/>
        <v>125.95744680851077</v>
      </c>
      <c r="AD99" s="2">
        <f t="shared" si="22"/>
        <v>141.70212765957461</v>
      </c>
      <c r="AE99" s="2">
        <f t="shared" si="22"/>
        <v>157.44680851063848</v>
      </c>
      <c r="AF99" s="2">
        <f t="shared" si="22"/>
        <v>173.19148936170231</v>
      </c>
      <c r="AG99" s="2">
        <f t="shared" si="22"/>
        <v>188.93617021276617</v>
      </c>
      <c r="AH99" s="2">
        <f t="shared" si="22"/>
        <v>204.68085106383</v>
      </c>
      <c r="AI99" s="2">
        <f t="shared" si="22"/>
        <v>220.42553191489384</v>
      </c>
      <c r="AJ99" s="2">
        <f t="shared" si="22"/>
        <v>236.1702127659577</v>
      </c>
    </row>
    <row r="100" spans="1:36" x14ac:dyDescent="0.3">
      <c r="A100" s="16">
        <v>9.4999999999999904E-2</v>
      </c>
      <c r="B100" s="17">
        <v>1600</v>
      </c>
      <c r="C100" s="17">
        <f t="shared" si="17"/>
        <v>2000</v>
      </c>
      <c r="D100" s="3">
        <f t="shared" si="20"/>
        <v>449.32432432432387</v>
      </c>
      <c r="E100" s="3">
        <f t="shared" si="20"/>
        <v>577.70270270270203</v>
      </c>
      <c r="F100" s="3">
        <f t="shared" si="20"/>
        <v>706.08108108108047</v>
      </c>
      <c r="G100" s="3">
        <f t="shared" si="20"/>
        <v>834.45945945945857</v>
      </c>
      <c r="H100" s="3">
        <f t="shared" si="20"/>
        <v>962.83783783783667</v>
      </c>
      <c r="I100" s="3">
        <f t="shared" si="20"/>
        <v>1091.2162162162151</v>
      </c>
      <c r="J100" s="3">
        <f t="shared" si="20"/>
        <v>1219.5945945945932</v>
      </c>
      <c r="K100" s="3">
        <f t="shared" si="20"/>
        <v>1347.9729729729715</v>
      </c>
      <c r="L100" s="3">
        <f t="shared" si="20"/>
        <v>1476.3513513513499</v>
      </c>
      <c r="M100" s="22">
        <f t="shared" si="12"/>
        <v>224.66216216216193</v>
      </c>
      <c r="N100" s="22">
        <f t="shared" si="19"/>
        <v>288.85135135135107</v>
      </c>
      <c r="O100" s="22">
        <f t="shared" si="19"/>
        <v>353.04054054054018</v>
      </c>
      <c r="P100" s="22">
        <f t="shared" si="19"/>
        <v>417.22972972972929</v>
      </c>
      <c r="Q100" s="22">
        <f t="shared" si="19"/>
        <v>481.41891891891839</v>
      </c>
      <c r="R100" s="22">
        <f t="shared" si="19"/>
        <v>545.60810810810756</v>
      </c>
      <c r="S100" s="22">
        <f t="shared" si="19"/>
        <v>609.79729729729661</v>
      </c>
      <c r="T100" s="22">
        <f t="shared" si="19"/>
        <v>673.98648648648577</v>
      </c>
      <c r="U100" s="22">
        <f t="shared" si="19"/>
        <v>738.17567567567494</v>
      </c>
      <c r="V100" s="2">
        <f t="shared" si="22"/>
        <v>15.578947368421069</v>
      </c>
      <c r="W100" s="2">
        <f t="shared" si="22"/>
        <v>31.157894736842138</v>
      </c>
      <c r="X100" s="2">
        <f t="shared" si="22"/>
        <v>46.736842105263207</v>
      </c>
      <c r="Y100" s="2">
        <f t="shared" si="22"/>
        <v>62.315789473684276</v>
      </c>
      <c r="Z100" s="2">
        <f t="shared" si="22"/>
        <v>77.894736842105345</v>
      </c>
      <c r="AA100" s="2">
        <f t="shared" si="22"/>
        <v>93.473684210526415</v>
      </c>
      <c r="AB100" s="2">
        <f t="shared" si="22"/>
        <v>109.05263157894748</v>
      </c>
      <c r="AC100" s="2">
        <f t="shared" si="22"/>
        <v>124.63157894736855</v>
      </c>
      <c r="AD100" s="2">
        <f t="shared" si="22"/>
        <v>140.21052631578962</v>
      </c>
      <c r="AE100" s="2">
        <f t="shared" si="22"/>
        <v>155.78947368421069</v>
      </c>
      <c r="AF100" s="2">
        <f t="shared" si="22"/>
        <v>171.36842105263176</v>
      </c>
      <c r="AG100" s="2">
        <f t="shared" si="22"/>
        <v>186.94736842105283</v>
      </c>
      <c r="AH100" s="2">
        <f t="shared" si="22"/>
        <v>202.5263157894739</v>
      </c>
      <c r="AI100" s="2">
        <f t="shared" si="22"/>
        <v>218.10526315789497</v>
      </c>
      <c r="AJ100" s="2">
        <f t="shared" si="22"/>
        <v>233.68421052631604</v>
      </c>
    </row>
    <row r="101" spans="1:36" x14ac:dyDescent="0.3">
      <c r="A101" s="16">
        <v>9.5999999999999905E-2</v>
      </c>
      <c r="B101" s="17">
        <v>1600</v>
      </c>
      <c r="C101" s="17">
        <f t="shared" si="17"/>
        <v>2000</v>
      </c>
      <c r="D101" s="3">
        <f t="shared" si="20"/>
        <v>454.05405405405367</v>
      </c>
      <c r="E101" s="3">
        <f t="shared" si="20"/>
        <v>583.78378378378306</v>
      </c>
      <c r="F101" s="3">
        <f t="shared" si="20"/>
        <v>713.51351351351275</v>
      </c>
      <c r="G101" s="3">
        <f t="shared" si="20"/>
        <v>843.24324324324255</v>
      </c>
      <c r="H101" s="3">
        <f t="shared" si="20"/>
        <v>972.97297297297177</v>
      </c>
      <c r="I101" s="3">
        <f t="shared" si="20"/>
        <v>1102.7027027027016</v>
      </c>
      <c r="J101" s="3">
        <f t="shared" si="20"/>
        <v>1232.4324324324309</v>
      </c>
      <c r="K101" s="3">
        <f t="shared" si="20"/>
        <v>1362.1621621621607</v>
      </c>
      <c r="L101" s="3">
        <f t="shared" si="20"/>
        <v>1491.8918918918905</v>
      </c>
      <c r="M101" s="22">
        <f t="shared" si="12"/>
        <v>227.02702702702675</v>
      </c>
      <c r="N101" s="22">
        <f t="shared" si="19"/>
        <v>291.89189189189153</v>
      </c>
      <c r="O101" s="22">
        <f t="shared" si="19"/>
        <v>356.75675675675632</v>
      </c>
      <c r="P101" s="22">
        <f t="shared" si="19"/>
        <v>421.6216216216211</v>
      </c>
      <c r="Q101" s="22">
        <f t="shared" si="19"/>
        <v>486.48648648648589</v>
      </c>
      <c r="R101" s="22">
        <f t="shared" si="19"/>
        <v>551.35135135135067</v>
      </c>
      <c r="S101" s="22">
        <f t="shared" si="19"/>
        <v>616.21621621621546</v>
      </c>
      <c r="T101" s="22">
        <f t="shared" si="19"/>
        <v>681.08108108108024</v>
      </c>
      <c r="U101" s="22">
        <f t="shared" si="19"/>
        <v>745.94594594594503</v>
      </c>
      <c r="V101" s="2">
        <f t="shared" si="22"/>
        <v>15.416666666666686</v>
      </c>
      <c r="W101" s="2">
        <f t="shared" si="22"/>
        <v>30.833333333333371</v>
      </c>
      <c r="X101" s="2">
        <f t="shared" si="22"/>
        <v>46.250000000000057</v>
      </c>
      <c r="Y101" s="2">
        <f t="shared" si="22"/>
        <v>61.666666666666742</v>
      </c>
      <c r="Z101" s="2">
        <f t="shared" si="22"/>
        <v>77.083333333333428</v>
      </c>
      <c r="AA101" s="2">
        <f t="shared" si="22"/>
        <v>92.500000000000114</v>
      </c>
      <c r="AB101" s="2">
        <f t="shared" si="22"/>
        <v>107.9166666666668</v>
      </c>
      <c r="AC101" s="2">
        <f t="shared" si="22"/>
        <v>123.33333333333348</v>
      </c>
      <c r="AD101" s="2">
        <f t="shared" si="22"/>
        <v>138.75000000000017</v>
      </c>
      <c r="AE101" s="2">
        <f t="shared" si="22"/>
        <v>154.16666666666686</v>
      </c>
      <c r="AF101" s="2">
        <f t="shared" si="22"/>
        <v>169.58333333333354</v>
      </c>
      <c r="AG101" s="2">
        <f t="shared" si="22"/>
        <v>185.00000000000023</v>
      </c>
      <c r="AH101" s="2">
        <f t="shared" si="22"/>
        <v>200.41666666666691</v>
      </c>
      <c r="AI101" s="2">
        <f t="shared" si="22"/>
        <v>215.8333333333336</v>
      </c>
      <c r="AJ101" s="2">
        <f t="shared" si="22"/>
        <v>231.25000000000028</v>
      </c>
    </row>
    <row r="102" spans="1:36" x14ac:dyDescent="0.3">
      <c r="A102" s="16">
        <v>9.6999999999999906E-2</v>
      </c>
      <c r="B102" s="17">
        <v>1600</v>
      </c>
      <c r="C102" s="17">
        <f t="shared" si="17"/>
        <v>2000</v>
      </c>
      <c r="D102" s="3">
        <f t="shared" si="20"/>
        <v>458.78378378378335</v>
      </c>
      <c r="E102" s="3">
        <f t="shared" si="20"/>
        <v>589.86486486486422</v>
      </c>
      <c r="F102" s="3">
        <f t="shared" si="20"/>
        <v>720.94594594594525</v>
      </c>
      <c r="G102" s="3">
        <f t="shared" si="20"/>
        <v>852.02702702702629</v>
      </c>
      <c r="H102" s="3">
        <f t="shared" si="20"/>
        <v>983.10810810810688</v>
      </c>
      <c r="I102" s="3">
        <f t="shared" si="20"/>
        <v>1114.189189189188</v>
      </c>
      <c r="J102" s="3">
        <f t="shared" si="20"/>
        <v>1245.2702702702688</v>
      </c>
      <c r="K102" s="3">
        <f t="shared" si="20"/>
        <v>1376.3513513513499</v>
      </c>
      <c r="L102" s="3">
        <f t="shared" si="20"/>
        <v>1507.4324324324309</v>
      </c>
      <c r="M102" s="22">
        <f t="shared" si="12"/>
        <v>229.39189189189165</v>
      </c>
      <c r="N102" s="22">
        <f t="shared" si="19"/>
        <v>294.93243243243211</v>
      </c>
      <c r="O102" s="22">
        <f t="shared" si="19"/>
        <v>360.47297297297257</v>
      </c>
      <c r="P102" s="22">
        <f t="shared" si="19"/>
        <v>426.01351351351303</v>
      </c>
      <c r="Q102" s="22">
        <f t="shared" si="19"/>
        <v>491.55405405405349</v>
      </c>
      <c r="R102" s="22">
        <f t="shared" si="19"/>
        <v>557.09459459459401</v>
      </c>
      <c r="S102" s="22">
        <f t="shared" si="19"/>
        <v>622.63513513513442</v>
      </c>
      <c r="T102" s="22">
        <f t="shared" si="19"/>
        <v>688.17567567567494</v>
      </c>
      <c r="U102" s="22">
        <f t="shared" si="19"/>
        <v>753.71621621621534</v>
      </c>
      <c r="V102" s="2">
        <f t="shared" si="22"/>
        <v>15.257731958762903</v>
      </c>
      <c r="W102" s="2">
        <f t="shared" si="22"/>
        <v>30.515463917525807</v>
      </c>
      <c r="X102" s="2">
        <f t="shared" si="22"/>
        <v>45.77319587628871</v>
      </c>
      <c r="Y102" s="2">
        <f t="shared" si="22"/>
        <v>61.030927835051614</v>
      </c>
      <c r="Z102" s="2">
        <f t="shared" si="22"/>
        <v>76.288659793814517</v>
      </c>
      <c r="AA102" s="2">
        <f t="shared" si="22"/>
        <v>91.546391752577421</v>
      </c>
      <c r="AB102" s="2">
        <f t="shared" si="22"/>
        <v>106.80412371134032</v>
      </c>
      <c r="AC102" s="2">
        <f t="shared" si="22"/>
        <v>122.06185567010323</v>
      </c>
      <c r="AD102" s="2">
        <f t="shared" si="22"/>
        <v>137.31958762886615</v>
      </c>
      <c r="AE102" s="2">
        <f t="shared" si="22"/>
        <v>152.57731958762903</v>
      </c>
      <c r="AF102" s="2">
        <f t="shared" si="22"/>
        <v>167.83505154639195</v>
      </c>
      <c r="AG102" s="2">
        <f t="shared" si="22"/>
        <v>183.09278350515484</v>
      </c>
      <c r="AH102" s="2">
        <f t="shared" si="22"/>
        <v>198.35051546391776</v>
      </c>
      <c r="AI102" s="2">
        <f t="shared" si="22"/>
        <v>213.60824742268065</v>
      </c>
      <c r="AJ102" s="2">
        <f t="shared" si="22"/>
        <v>228.86597938144357</v>
      </c>
    </row>
    <row r="103" spans="1:36" x14ac:dyDescent="0.3">
      <c r="A103" s="16">
        <v>9.7999999999999907E-2</v>
      </c>
      <c r="B103" s="17">
        <v>1600</v>
      </c>
      <c r="C103" s="17">
        <f t="shared" si="17"/>
        <v>2000</v>
      </c>
      <c r="D103" s="3">
        <f t="shared" si="20"/>
        <v>463.51351351351315</v>
      </c>
      <c r="E103" s="3">
        <f t="shared" si="20"/>
        <v>595.94594594594537</v>
      </c>
      <c r="F103" s="3">
        <f t="shared" si="20"/>
        <v>728.37837837837765</v>
      </c>
      <c r="G103" s="3">
        <f t="shared" si="20"/>
        <v>860.81081081081004</v>
      </c>
      <c r="H103" s="3">
        <f t="shared" si="20"/>
        <v>993.2432432432422</v>
      </c>
      <c r="I103" s="3">
        <f t="shared" si="20"/>
        <v>1125.6756756756745</v>
      </c>
      <c r="J103" s="3">
        <f t="shared" si="20"/>
        <v>1258.1081081081068</v>
      </c>
      <c r="K103" s="3">
        <f t="shared" si="20"/>
        <v>1390.540540540539</v>
      </c>
      <c r="L103" s="3">
        <f t="shared" si="20"/>
        <v>1522.9729729729715</v>
      </c>
      <c r="M103" s="22">
        <f t="shared" si="12"/>
        <v>231.75675675675649</v>
      </c>
      <c r="N103" s="22">
        <f t="shared" si="19"/>
        <v>297.97297297297263</v>
      </c>
      <c r="O103" s="22">
        <f t="shared" si="19"/>
        <v>364.18918918918877</v>
      </c>
      <c r="P103" s="22">
        <f t="shared" si="19"/>
        <v>430.40540540540491</v>
      </c>
      <c r="Q103" s="22">
        <f t="shared" si="19"/>
        <v>496.62162162162105</v>
      </c>
      <c r="R103" s="22">
        <f t="shared" si="19"/>
        <v>562.83783783783713</v>
      </c>
      <c r="S103" s="22">
        <f t="shared" si="19"/>
        <v>629.05405405405327</v>
      </c>
      <c r="T103" s="22">
        <f t="shared" si="19"/>
        <v>695.27027027026941</v>
      </c>
      <c r="U103" s="22">
        <f t="shared" si="19"/>
        <v>761.48648648648555</v>
      </c>
      <c r="V103" s="2">
        <f t="shared" si="22"/>
        <v>15.102040816326548</v>
      </c>
      <c r="W103" s="2">
        <f t="shared" si="22"/>
        <v>30.204081632653097</v>
      </c>
      <c r="X103" s="2">
        <f t="shared" si="22"/>
        <v>45.306122448979643</v>
      </c>
      <c r="Y103" s="2">
        <f t="shared" si="22"/>
        <v>60.408163265306193</v>
      </c>
      <c r="Z103" s="2">
        <f t="shared" si="22"/>
        <v>75.510204081632736</v>
      </c>
      <c r="AA103" s="2">
        <f t="shared" si="22"/>
        <v>90.612244897959286</v>
      </c>
      <c r="AB103" s="2">
        <f t="shared" si="22"/>
        <v>105.71428571428584</v>
      </c>
      <c r="AC103" s="2">
        <f t="shared" si="22"/>
        <v>120.81632653061239</v>
      </c>
      <c r="AD103" s="2">
        <f t="shared" si="22"/>
        <v>135.91836734693894</v>
      </c>
      <c r="AE103" s="2">
        <f t="shared" si="22"/>
        <v>151.02040816326547</v>
      </c>
      <c r="AF103" s="2">
        <f t="shared" si="22"/>
        <v>166.12244897959204</v>
      </c>
      <c r="AG103" s="2">
        <f t="shared" si="22"/>
        <v>181.22448979591857</v>
      </c>
      <c r="AH103" s="2">
        <f t="shared" si="22"/>
        <v>196.32653061224511</v>
      </c>
      <c r="AI103" s="2">
        <f t="shared" si="22"/>
        <v>211.42857142857167</v>
      </c>
      <c r="AJ103" s="2">
        <f t="shared" si="22"/>
        <v>226.53061224489821</v>
      </c>
    </row>
    <row r="104" spans="1:36" x14ac:dyDescent="0.3">
      <c r="A104" s="16">
        <v>9.8999999999999894E-2</v>
      </c>
      <c r="B104" s="17">
        <v>1600</v>
      </c>
      <c r="C104" s="17">
        <f t="shared" si="17"/>
        <v>2000</v>
      </c>
      <c r="D104" s="3">
        <f t="shared" si="20"/>
        <v>468.24324324324272</v>
      </c>
      <c r="E104" s="3">
        <f t="shared" si="20"/>
        <v>602.02702702702629</v>
      </c>
      <c r="F104" s="3">
        <f t="shared" si="20"/>
        <v>735.81081081081004</v>
      </c>
      <c r="G104" s="3">
        <f t="shared" si="20"/>
        <v>869.59459459459367</v>
      </c>
      <c r="H104" s="3">
        <f t="shared" si="20"/>
        <v>1003.3783783783772</v>
      </c>
      <c r="I104" s="3">
        <f t="shared" si="20"/>
        <v>1137.1621621621607</v>
      </c>
      <c r="J104" s="3">
        <f t="shared" si="20"/>
        <v>1270.9459459459442</v>
      </c>
      <c r="K104" s="3">
        <f t="shared" si="20"/>
        <v>1404.7297297297282</v>
      </c>
      <c r="L104" s="3">
        <f t="shared" si="20"/>
        <v>1538.513513513512</v>
      </c>
      <c r="M104" s="22">
        <f t="shared" si="12"/>
        <v>234.12162162162133</v>
      </c>
      <c r="N104" s="22">
        <f t="shared" si="19"/>
        <v>301.01351351351315</v>
      </c>
      <c r="O104" s="22">
        <f t="shared" si="19"/>
        <v>367.90540540540496</v>
      </c>
      <c r="P104" s="22">
        <f t="shared" si="19"/>
        <v>434.79729729729678</v>
      </c>
      <c r="Q104" s="22">
        <f t="shared" si="19"/>
        <v>501.6891891891886</v>
      </c>
      <c r="R104" s="22">
        <f t="shared" si="19"/>
        <v>568.58108108108036</v>
      </c>
      <c r="S104" s="22">
        <f t="shared" si="19"/>
        <v>635.47297297297223</v>
      </c>
      <c r="T104" s="22">
        <f t="shared" si="19"/>
        <v>702.36486486486399</v>
      </c>
      <c r="U104" s="22">
        <f t="shared" si="19"/>
        <v>769.25675675675586</v>
      </c>
      <c r="V104" s="2">
        <f t="shared" si="22"/>
        <v>14.949494949494968</v>
      </c>
      <c r="W104" s="2">
        <f t="shared" si="22"/>
        <v>29.898989898989935</v>
      </c>
      <c r="X104" s="2">
        <f t="shared" si="22"/>
        <v>44.848484848484901</v>
      </c>
      <c r="Y104" s="2">
        <f t="shared" si="22"/>
        <v>59.79797979797987</v>
      </c>
      <c r="Z104" s="2">
        <f t="shared" si="22"/>
        <v>74.74747474747484</v>
      </c>
      <c r="AA104" s="2">
        <f t="shared" si="22"/>
        <v>89.696969696969802</v>
      </c>
      <c r="AB104" s="2">
        <f t="shared" si="22"/>
        <v>104.64646464646476</v>
      </c>
      <c r="AC104" s="2">
        <f t="shared" si="22"/>
        <v>119.59595959595974</v>
      </c>
      <c r="AD104" s="2">
        <f t="shared" si="22"/>
        <v>134.5454545454547</v>
      </c>
      <c r="AE104" s="2">
        <f t="shared" si="22"/>
        <v>149.49494949494968</v>
      </c>
      <c r="AF104" s="2">
        <f t="shared" si="22"/>
        <v>164.44444444444463</v>
      </c>
      <c r="AG104" s="2">
        <f t="shared" si="22"/>
        <v>179.3939393939396</v>
      </c>
      <c r="AH104" s="2">
        <f t="shared" si="22"/>
        <v>194.34343434343458</v>
      </c>
      <c r="AI104" s="2">
        <f t="shared" si="22"/>
        <v>209.29292929292953</v>
      </c>
      <c r="AJ104" s="2">
        <f t="shared" si="22"/>
        <v>224.24242424242451</v>
      </c>
    </row>
    <row r="105" spans="1:36" x14ac:dyDescent="0.3">
      <c r="A105" s="16">
        <v>9.9999999999999895E-2</v>
      </c>
      <c r="B105" s="17">
        <v>1600</v>
      </c>
      <c r="C105" s="17">
        <f t="shared" si="17"/>
        <v>2000</v>
      </c>
      <c r="D105" s="3">
        <f t="shared" si="20"/>
        <v>472.97297297297251</v>
      </c>
      <c r="E105" s="3">
        <f t="shared" si="20"/>
        <v>608.10810810810744</v>
      </c>
      <c r="F105" s="3">
        <f t="shared" si="20"/>
        <v>743.24324324324243</v>
      </c>
      <c r="G105" s="3">
        <f t="shared" si="20"/>
        <v>878.37837837837753</v>
      </c>
      <c r="H105" s="3">
        <f t="shared" si="20"/>
        <v>1013.5135135135123</v>
      </c>
      <c r="I105" s="3">
        <f t="shared" si="20"/>
        <v>1148.6486486486472</v>
      </c>
      <c r="J105" s="3">
        <f t="shared" si="20"/>
        <v>1283.7837837837822</v>
      </c>
      <c r="K105" s="3">
        <f t="shared" si="20"/>
        <v>1418.9189189189174</v>
      </c>
      <c r="L105" s="3">
        <f t="shared" si="20"/>
        <v>1554.0540540540524</v>
      </c>
      <c r="M105" s="22">
        <f t="shared" si="12"/>
        <v>236.48648648648623</v>
      </c>
      <c r="N105" s="22">
        <f t="shared" si="19"/>
        <v>304.05405405405372</v>
      </c>
      <c r="O105" s="22">
        <f t="shared" si="19"/>
        <v>371.62162162162122</v>
      </c>
      <c r="P105" s="22">
        <f t="shared" si="19"/>
        <v>439.18918918918871</v>
      </c>
      <c r="Q105" s="22">
        <f t="shared" si="19"/>
        <v>506.7567567567562</v>
      </c>
      <c r="R105" s="22">
        <f t="shared" si="19"/>
        <v>574.3243243243237</v>
      </c>
      <c r="S105" s="22">
        <f t="shared" si="19"/>
        <v>641.89189189189119</v>
      </c>
      <c r="T105" s="22">
        <f t="shared" si="19"/>
        <v>709.45945945945869</v>
      </c>
      <c r="U105" s="22">
        <f t="shared" si="19"/>
        <v>777.02702702702618</v>
      </c>
      <c r="V105" s="2">
        <f t="shared" si="22"/>
        <v>14.800000000000017</v>
      </c>
      <c r="W105" s="2">
        <f t="shared" si="22"/>
        <v>29.600000000000033</v>
      </c>
      <c r="X105" s="2">
        <f t="shared" si="22"/>
        <v>44.400000000000055</v>
      </c>
      <c r="Y105" s="2">
        <f t="shared" si="22"/>
        <v>59.200000000000067</v>
      </c>
      <c r="Z105" s="2">
        <f t="shared" si="22"/>
        <v>74.000000000000085</v>
      </c>
      <c r="AA105" s="2">
        <f t="shared" si="22"/>
        <v>88.800000000000111</v>
      </c>
      <c r="AB105" s="2">
        <f t="shared" si="22"/>
        <v>103.60000000000012</v>
      </c>
      <c r="AC105" s="2">
        <f t="shared" si="22"/>
        <v>118.40000000000013</v>
      </c>
      <c r="AD105" s="2">
        <f t="shared" si="22"/>
        <v>133.20000000000016</v>
      </c>
      <c r="AE105" s="2">
        <f t="shared" si="22"/>
        <v>148.00000000000017</v>
      </c>
      <c r="AF105" s="2">
        <f t="shared" si="22"/>
        <v>162.80000000000018</v>
      </c>
      <c r="AG105" s="2">
        <f t="shared" si="22"/>
        <v>177.60000000000022</v>
      </c>
      <c r="AH105" s="2">
        <f t="shared" si="22"/>
        <v>192.40000000000023</v>
      </c>
      <c r="AI105" s="2">
        <f t="shared" si="22"/>
        <v>207.20000000000024</v>
      </c>
      <c r="AJ105" s="2">
        <f t="shared" si="22"/>
        <v>222.00000000000026</v>
      </c>
    </row>
    <row r="106" spans="1:36" x14ac:dyDescent="0.3">
      <c r="A106" s="16">
        <v>0.10100000000000001</v>
      </c>
      <c r="B106" s="17">
        <v>1600</v>
      </c>
      <c r="C106" s="17">
        <f t="shared" si="17"/>
        <v>2000</v>
      </c>
      <c r="D106" s="3">
        <f t="shared" si="20"/>
        <v>477.70270270270265</v>
      </c>
      <c r="E106" s="3">
        <f t="shared" si="20"/>
        <v>614.18918918918928</v>
      </c>
      <c r="F106" s="3">
        <f t="shared" si="20"/>
        <v>750.67567567567562</v>
      </c>
      <c r="G106" s="3">
        <f t="shared" si="20"/>
        <v>887.1621621621623</v>
      </c>
      <c r="H106" s="3">
        <f t="shared" si="20"/>
        <v>1023.6486486486486</v>
      </c>
      <c r="I106" s="3">
        <f t="shared" si="20"/>
        <v>1160.1351351351352</v>
      </c>
      <c r="J106" s="3">
        <f t="shared" si="20"/>
        <v>1296.6216216216217</v>
      </c>
      <c r="K106" s="3">
        <f t="shared" si="20"/>
        <v>1433.1081081081081</v>
      </c>
      <c r="L106" s="3">
        <f t="shared" si="20"/>
        <v>1569.5945945945946</v>
      </c>
      <c r="M106" s="22">
        <f t="shared" si="12"/>
        <v>238.85135135135135</v>
      </c>
      <c r="N106" s="22">
        <f t="shared" si="19"/>
        <v>307.09459459459458</v>
      </c>
      <c r="O106" s="22">
        <f t="shared" si="19"/>
        <v>375.33783783783781</v>
      </c>
      <c r="P106" s="22">
        <f t="shared" si="19"/>
        <v>443.58108108108104</v>
      </c>
      <c r="Q106" s="22">
        <f t="shared" si="19"/>
        <v>511.82432432432432</v>
      </c>
      <c r="R106" s="22">
        <f t="shared" si="19"/>
        <v>580.06756756756749</v>
      </c>
      <c r="S106" s="22">
        <f t="shared" si="19"/>
        <v>648.31081081081084</v>
      </c>
      <c r="T106" s="22">
        <f t="shared" si="19"/>
        <v>716.55405405405406</v>
      </c>
      <c r="U106" s="22">
        <f t="shared" si="19"/>
        <v>784.79729729729729</v>
      </c>
      <c r="V106" s="2">
        <f t="shared" ref="V106:AJ122" si="23">2*V$5*6563/($A106*($B$3/$B$1)/($B$2))</f>
        <v>14.653465346534654</v>
      </c>
      <c r="W106" s="2">
        <f t="shared" si="23"/>
        <v>29.306930693069308</v>
      </c>
      <c r="X106" s="2">
        <f t="shared" si="23"/>
        <v>43.960396039603964</v>
      </c>
      <c r="Y106" s="2">
        <f t="shared" si="23"/>
        <v>58.613861386138616</v>
      </c>
      <c r="Z106" s="2">
        <f t="shared" si="23"/>
        <v>73.267326732673268</v>
      </c>
      <c r="AA106" s="2">
        <f t="shared" si="23"/>
        <v>87.920792079207928</v>
      </c>
      <c r="AB106" s="2">
        <f t="shared" si="23"/>
        <v>102.57425742574257</v>
      </c>
      <c r="AC106" s="2">
        <f t="shared" si="23"/>
        <v>117.22772277227723</v>
      </c>
      <c r="AD106" s="2">
        <f t="shared" si="23"/>
        <v>131.88118811881188</v>
      </c>
      <c r="AE106" s="2">
        <f t="shared" si="23"/>
        <v>146.53465346534654</v>
      </c>
      <c r="AF106" s="2">
        <f t="shared" si="23"/>
        <v>161.1881188118812</v>
      </c>
      <c r="AG106" s="2">
        <f t="shared" si="23"/>
        <v>175.84158415841586</v>
      </c>
      <c r="AH106" s="2">
        <f t="shared" si="23"/>
        <v>190.49504950495052</v>
      </c>
      <c r="AI106" s="2">
        <f t="shared" si="23"/>
        <v>205.14851485148515</v>
      </c>
      <c r="AJ106" s="2">
        <f t="shared" si="23"/>
        <v>219.80198019801981</v>
      </c>
    </row>
    <row r="107" spans="1:36" x14ac:dyDescent="0.3">
      <c r="A107" s="16">
        <v>0.10199999999999999</v>
      </c>
      <c r="B107" s="17">
        <v>1600</v>
      </c>
      <c r="C107" s="17">
        <f t="shared" si="17"/>
        <v>2000</v>
      </c>
      <c r="D107" s="3">
        <f t="shared" ref="D107:L135" si="24">0.0000000001*($A107*(D$5/$B$1))/$B$2</f>
        <v>482.43243243243245</v>
      </c>
      <c r="E107" s="3">
        <f t="shared" si="24"/>
        <v>620.2702702702702</v>
      </c>
      <c r="F107" s="3">
        <f t="shared" si="24"/>
        <v>758.10810810810813</v>
      </c>
      <c r="G107" s="3">
        <f t="shared" si="24"/>
        <v>895.94594594594582</v>
      </c>
      <c r="H107" s="3">
        <f t="shared" si="24"/>
        <v>1033.7837837837835</v>
      </c>
      <c r="I107" s="3">
        <f t="shared" si="24"/>
        <v>1171.6216216216214</v>
      </c>
      <c r="J107" s="3">
        <f t="shared" si="24"/>
        <v>1309.4594594594594</v>
      </c>
      <c r="K107" s="3">
        <f t="shared" si="24"/>
        <v>1447.2972972972971</v>
      </c>
      <c r="L107" s="3">
        <f t="shared" si="24"/>
        <v>1585.135135135135</v>
      </c>
      <c r="M107" s="22">
        <f t="shared" si="12"/>
        <v>241.21621621621617</v>
      </c>
      <c r="N107" s="22">
        <f t="shared" si="19"/>
        <v>310.13513513513504</v>
      </c>
      <c r="O107" s="22">
        <f t="shared" si="19"/>
        <v>379.05405405405395</v>
      </c>
      <c r="P107" s="22">
        <f t="shared" si="19"/>
        <v>447.97297297297285</v>
      </c>
      <c r="Q107" s="22">
        <f t="shared" si="19"/>
        <v>516.89189189189176</v>
      </c>
      <c r="R107" s="22">
        <f t="shared" si="19"/>
        <v>585.81081081081072</v>
      </c>
      <c r="S107" s="22">
        <f t="shared" si="19"/>
        <v>654.72972972972957</v>
      </c>
      <c r="T107" s="22">
        <f t="shared" si="19"/>
        <v>723.64864864864842</v>
      </c>
      <c r="U107" s="22">
        <f t="shared" si="19"/>
        <v>792.56756756756738</v>
      </c>
      <c r="V107" s="2">
        <f t="shared" si="23"/>
        <v>14.509803921568631</v>
      </c>
      <c r="W107" s="2">
        <f t="shared" si="23"/>
        <v>29.019607843137262</v>
      </c>
      <c r="X107" s="2">
        <f t="shared" si="23"/>
        <v>43.529411764705891</v>
      </c>
      <c r="Y107" s="2">
        <f t="shared" si="23"/>
        <v>58.039215686274524</v>
      </c>
      <c r="Z107" s="2">
        <f t="shared" si="23"/>
        <v>72.54901960784315</v>
      </c>
      <c r="AA107" s="2">
        <f t="shared" si="23"/>
        <v>87.058823529411782</v>
      </c>
      <c r="AB107" s="2">
        <f t="shared" si="23"/>
        <v>101.56862745098042</v>
      </c>
      <c r="AC107" s="2">
        <f t="shared" si="23"/>
        <v>116.07843137254905</v>
      </c>
      <c r="AD107" s="2">
        <f t="shared" si="23"/>
        <v>130.58823529411768</v>
      </c>
      <c r="AE107" s="2">
        <f t="shared" si="23"/>
        <v>145.0980392156863</v>
      </c>
      <c r="AF107" s="2">
        <f t="shared" si="23"/>
        <v>159.60784313725495</v>
      </c>
      <c r="AG107" s="2">
        <f t="shared" si="23"/>
        <v>174.11764705882356</v>
      </c>
      <c r="AH107" s="2">
        <f t="shared" si="23"/>
        <v>188.62745098039218</v>
      </c>
      <c r="AI107" s="2">
        <f t="shared" si="23"/>
        <v>203.13725490196083</v>
      </c>
      <c r="AJ107" s="2">
        <f t="shared" si="23"/>
        <v>217.64705882352945</v>
      </c>
    </row>
    <row r="108" spans="1:36" x14ac:dyDescent="0.3">
      <c r="A108" s="16">
        <v>0.10299999999999999</v>
      </c>
      <c r="B108" s="17">
        <v>1600</v>
      </c>
      <c r="C108" s="17">
        <f t="shared" si="17"/>
        <v>2000</v>
      </c>
      <c r="D108" s="3">
        <f t="shared" si="24"/>
        <v>487.16216216216213</v>
      </c>
      <c r="E108" s="3">
        <f t="shared" si="24"/>
        <v>626.35135135135124</v>
      </c>
      <c r="F108" s="3">
        <f t="shared" si="24"/>
        <v>765.54054054054052</v>
      </c>
      <c r="G108" s="3">
        <f t="shared" si="24"/>
        <v>904.7297297297298</v>
      </c>
      <c r="H108" s="3">
        <f t="shared" si="24"/>
        <v>1043.9189189189187</v>
      </c>
      <c r="I108" s="3">
        <f t="shared" si="24"/>
        <v>1183.1081081081079</v>
      </c>
      <c r="J108" s="3">
        <f t="shared" si="24"/>
        <v>1322.2972972972971</v>
      </c>
      <c r="K108" s="3">
        <f t="shared" si="24"/>
        <v>1461.4864864864862</v>
      </c>
      <c r="L108" s="3">
        <f t="shared" si="24"/>
        <v>1600.6756756756756</v>
      </c>
      <c r="M108" s="22">
        <f t="shared" si="12"/>
        <v>243.58108108108107</v>
      </c>
      <c r="N108" s="22">
        <f t="shared" si="19"/>
        <v>313.17567567567568</v>
      </c>
      <c r="O108" s="22">
        <f t="shared" si="19"/>
        <v>382.77027027027026</v>
      </c>
      <c r="P108" s="22">
        <f t="shared" si="19"/>
        <v>452.36486486486484</v>
      </c>
      <c r="Q108" s="22">
        <f t="shared" si="19"/>
        <v>521.95945945945948</v>
      </c>
      <c r="R108" s="22">
        <f t="shared" si="19"/>
        <v>591.55405405405406</v>
      </c>
      <c r="S108" s="22">
        <f t="shared" si="19"/>
        <v>661.14864864864865</v>
      </c>
      <c r="T108" s="22">
        <f t="shared" si="19"/>
        <v>730.74324324324323</v>
      </c>
      <c r="U108" s="22">
        <f t="shared" si="19"/>
        <v>800.33783783783781</v>
      </c>
      <c r="V108" s="2">
        <f t="shared" si="23"/>
        <v>14.368932038834952</v>
      </c>
      <c r="W108" s="2">
        <f t="shared" si="23"/>
        <v>28.737864077669904</v>
      </c>
      <c r="X108" s="2">
        <f t="shared" si="23"/>
        <v>43.10679611650486</v>
      </c>
      <c r="Y108" s="2">
        <f t="shared" si="23"/>
        <v>57.475728155339809</v>
      </c>
      <c r="Z108" s="2">
        <f t="shared" si="23"/>
        <v>71.844660194174764</v>
      </c>
      <c r="AA108" s="2">
        <f t="shared" si="23"/>
        <v>86.21359223300972</v>
      </c>
      <c r="AB108" s="2">
        <f t="shared" si="23"/>
        <v>100.58252427184468</v>
      </c>
      <c r="AC108" s="2">
        <f t="shared" si="23"/>
        <v>114.95145631067962</v>
      </c>
      <c r="AD108" s="2">
        <f t="shared" si="23"/>
        <v>129.32038834951459</v>
      </c>
      <c r="AE108" s="2">
        <f t="shared" si="23"/>
        <v>143.68932038834953</v>
      </c>
      <c r="AF108" s="2">
        <f t="shared" si="23"/>
        <v>158.05825242718447</v>
      </c>
      <c r="AG108" s="2">
        <f t="shared" si="23"/>
        <v>172.42718446601944</v>
      </c>
      <c r="AH108" s="2">
        <f t="shared" si="23"/>
        <v>186.79611650485438</v>
      </c>
      <c r="AI108" s="2">
        <f t="shared" si="23"/>
        <v>201.16504854368935</v>
      </c>
      <c r="AJ108" s="2">
        <f t="shared" si="23"/>
        <v>215.53398058252429</v>
      </c>
    </row>
    <row r="109" spans="1:36" x14ac:dyDescent="0.3">
      <c r="A109" s="16">
        <v>0.104</v>
      </c>
      <c r="B109" s="17">
        <v>1600</v>
      </c>
      <c r="C109" s="17">
        <f t="shared" si="17"/>
        <v>2000</v>
      </c>
      <c r="D109" s="3">
        <f t="shared" si="24"/>
        <v>491.89189189189187</v>
      </c>
      <c r="E109" s="3">
        <f t="shared" si="24"/>
        <v>632.43243243243228</v>
      </c>
      <c r="F109" s="3">
        <f t="shared" si="24"/>
        <v>772.97297297297303</v>
      </c>
      <c r="G109" s="3">
        <f t="shared" si="24"/>
        <v>913.51351351351354</v>
      </c>
      <c r="H109" s="3">
        <f t="shared" si="24"/>
        <v>1054.0540540540539</v>
      </c>
      <c r="I109" s="3">
        <f t="shared" si="24"/>
        <v>1194.5945945945944</v>
      </c>
      <c r="J109" s="3">
        <f t="shared" si="24"/>
        <v>1335.1351351351348</v>
      </c>
      <c r="K109" s="3">
        <f t="shared" si="24"/>
        <v>1475.6756756756754</v>
      </c>
      <c r="L109" s="3">
        <f t="shared" si="24"/>
        <v>1616.2162162162163</v>
      </c>
      <c r="M109" s="22">
        <f t="shared" si="12"/>
        <v>245.94594594594594</v>
      </c>
      <c r="N109" s="22">
        <f t="shared" si="19"/>
        <v>316.2162162162162</v>
      </c>
      <c r="O109" s="22">
        <f t="shared" si="19"/>
        <v>386.48648648648646</v>
      </c>
      <c r="P109" s="22">
        <f t="shared" si="19"/>
        <v>456.75675675675672</v>
      </c>
      <c r="Q109" s="22">
        <f t="shared" si="19"/>
        <v>527.02702702702697</v>
      </c>
      <c r="R109" s="22">
        <f t="shared" si="19"/>
        <v>597.29729729729729</v>
      </c>
      <c r="S109" s="22">
        <f t="shared" si="19"/>
        <v>667.56756756756749</v>
      </c>
      <c r="T109" s="22">
        <f t="shared" si="19"/>
        <v>737.83783783783781</v>
      </c>
      <c r="U109" s="22">
        <f t="shared" si="19"/>
        <v>808.10810810810801</v>
      </c>
      <c r="V109" s="2">
        <f t="shared" si="23"/>
        <v>14.230769230769232</v>
      </c>
      <c r="W109" s="2">
        <f t="shared" si="23"/>
        <v>28.461538461538463</v>
      </c>
      <c r="X109" s="2">
        <f t="shared" si="23"/>
        <v>42.692307692307701</v>
      </c>
      <c r="Y109" s="2">
        <f t="shared" si="23"/>
        <v>56.923076923076927</v>
      </c>
      <c r="Z109" s="2">
        <f t="shared" si="23"/>
        <v>71.15384615384616</v>
      </c>
      <c r="AA109" s="2">
        <f t="shared" si="23"/>
        <v>85.384615384615401</v>
      </c>
      <c r="AB109" s="2">
        <f t="shared" si="23"/>
        <v>99.615384615384627</v>
      </c>
      <c r="AC109" s="2">
        <f t="shared" si="23"/>
        <v>113.84615384615385</v>
      </c>
      <c r="AD109" s="2">
        <f t="shared" si="23"/>
        <v>128.07692307692309</v>
      </c>
      <c r="AE109" s="2">
        <f t="shared" si="23"/>
        <v>142.30769230769232</v>
      </c>
      <c r="AF109" s="2">
        <f t="shared" si="23"/>
        <v>156.53846153846155</v>
      </c>
      <c r="AG109" s="2">
        <f t="shared" si="23"/>
        <v>170.7692307692308</v>
      </c>
      <c r="AH109" s="2">
        <f t="shared" si="23"/>
        <v>185.00000000000003</v>
      </c>
      <c r="AI109" s="2">
        <f t="shared" si="23"/>
        <v>199.23076923076925</v>
      </c>
      <c r="AJ109" s="2">
        <f t="shared" si="23"/>
        <v>213.46153846153848</v>
      </c>
    </row>
    <row r="110" spans="1:36" x14ac:dyDescent="0.3">
      <c r="A110" s="16">
        <v>0.105</v>
      </c>
      <c r="B110" s="17">
        <v>1600</v>
      </c>
      <c r="C110" s="17">
        <f t="shared" si="17"/>
        <v>2000</v>
      </c>
      <c r="D110" s="3">
        <f t="shared" si="24"/>
        <v>496.62162162162167</v>
      </c>
      <c r="E110" s="3">
        <f t="shared" si="24"/>
        <v>638.51351351351343</v>
      </c>
      <c r="F110" s="3">
        <f t="shared" si="24"/>
        <v>780.40540540540542</v>
      </c>
      <c r="G110" s="3">
        <f t="shared" si="24"/>
        <v>922.29729729729729</v>
      </c>
      <c r="H110" s="3">
        <f t="shared" si="24"/>
        <v>1064.1891891891889</v>
      </c>
      <c r="I110" s="3">
        <f t="shared" si="24"/>
        <v>1206.0810810810808</v>
      </c>
      <c r="J110" s="3">
        <f t="shared" si="24"/>
        <v>1347.9729729729729</v>
      </c>
      <c r="K110" s="3">
        <f t="shared" si="24"/>
        <v>1489.8648648648646</v>
      </c>
      <c r="L110" s="3">
        <f t="shared" si="24"/>
        <v>1631.7567567567569</v>
      </c>
      <c r="M110" s="22">
        <f t="shared" si="12"/>
        <v>248.31081081081078</v>
      </c>
      <c r="N110" s="22">
        <f t="shared" si="19"/>
        <v>319.25675675675672</v>
      </c>
      <c r="O110" s="22">
        <f t="shared" si="19"/>
        <v>390.20270270270265</v>
      </c>
      <c r="P110" s="22">
        <f t="shared" si="19"/>
        <v>461.14864864864859</v>
      </c>
      <c r="Q110" s="22">
        <f t="shared" si="19"/>
        <v>532.09459459459458</v>
      </c>
      <c r="R110" s="22">
        <f t="shared" si="19"/>
        <v>603.04054054054052</v>
      </c>
      <c r="S110" s="22">
        <f t="shared" si="19"/>
        <v>673.98648648648646</v>
      </c>
      <c r="T110" s="22">
        <f t="shared" si="19"/>
        <v>744.93243243243239</v>
      </c>
      <c r="U110" s="22">
        <f t="shared" si="19"/>
        <v>815.87837837837833</v>
      </c>
      <c r="V110" s="2">
        <f t="shared" si="23"/>
        <v>14.095238095238097</v>
      </c>
      <c r="W110" s="2">
        <f t="shared" si="23"/>
        <v>28.190476190476193</v>
      </c>
      <c r="X110" s="2">
        <f t="shared" si="23"/>
        <v>42.285714285714292</v>
      </c>
      <c r="Y110" s="2">
        <f t="shared" si="23"/>
        <v>56.380952380952387</v>
      </c>
      <c r="Z110" s="2">
        <f t="shared" si="23"/>
        <v>70.476190476190482</v>
      </c>
      <c r="AA110" s="2">
        <f t="shared" si="23"/>
        <v>84.571428571428584</v>
      </c>
      <c r="AB110" s="2">
        <f t="shared" si="23"/>
        <v>98.666666666666686</v>
      </c>
      <c r="AC110" s="2">
        <f t="shared" si="23"/>
        <v>112.76190476190477</v>
      </c>
      <c r="AD110" s="2">
        <f t="shared" si="23"/>
        <v>126.85714285714288</v>
      </c>
      <c r="AE110" s="2">
        <f t="shared" si="23"/>
        <v>140.95238095238096</v>
      </c>
      <c r="AF110" s="2">
        <f t="shared" si="23"/>
        <v>155.04761904761907</v>
      </c>
      <c r="AG110" s="2">
        <f t="shared" si="23"/>
        <v>169.14285714285717</v>
      </c>
      <c r="AH110" s="2">
        <f t="shared" si="23"/>
        <v>183.23809523809527</v>
      </c>
      <c r="AI110" s="2">
        <f t="shared" si="23"/>
        <v>197.33333333333337</v>
      </c>
      <c r="AJ110" s="2">
        <f t="shared" si="23"/>
        <v>211.42857142857147</v>
      </c>
    </row>
    <row r="111" spans="1:36" x14ac:dyDescent="0.3">
      <c r="A111" s="16">
        <v>0.106</v>
      </c>
      <c r="B111" s="17">
        <v>1600</v>
      </c>
      <c r="C111" s="17">
        <f t="shared" si="17"/>
        <v>2000</v>
      </c>
      <c r="D111" s="3">
        <f t="shared" si="24"/>
        <v>501.35135135135135</v>
      </c>
      <c r="E111" s="3">
        <f t="shared" si="24"/>
        <v>644.59459459459447</v>
      </c>
      <c r="F111" s="3">
        <f t="shared" si="24"/>
        <v>787.83783783783781</v>
      </c>
      <c r="G111" s="3">
        <f t="shared" si="24"/>
        <v>931.08108108108104</v>
      </c>
      <c r="H111" s="3">
        <f t="shared" si="24"/>
        <v>1074.3243243243242</v>
      </c>
      <c r="I111" s="3">
        <f t="shared" si="24"/>
        <v>1217.5675675675673</v>
      </c>
      <c r="J111" s="3">
        <f t="shared" si="24"/>
        <v>1360.8108108108106</v>
      </c>
      <c r="K111" s="3">
        <f t="shared" si="24"/>
        <v>1504.0540540540539</v>
      </c>
      <c r="L111" s="3">
        <f t="shared" si="24"/>
        <v>1647.2972972972973</v>
      </c>
      <c r="M111" s="22">
        <f t="shared" si="12"/>
        <v>250.67567567567562</v>
      </c>
      <c r="N111" s="22">
        <f t="shared" si="19"/>
        <v>322.29729729729723</v>
      </c>
      <c r="O111" s="22">
        <f t="shared" si="19"/>
        <v>393.91891891891885</v>
      </c>
      <c r="P111" s="22">
        <f t="shared" si="19"/>
        <v>465.54054054054046</v>
      </c>
      <c r="Q111" s="22">
        <f t="shared" si="19"/>
        <v>537.16216216216208</v>
      </c>
      <c r="R111" s="22">
        <f t="shared" si="19"/>
        <v>608.78378378378363</v>
      </c>
      <c r="S111" s="22">
        <f t="shared" si="19"/>
        <v>680.4054054054053</v>
      </c>
      <c r="T111" s="22">
        <f t="shared" si="19"/>
        <v>752.02702702702686</v>
      </c>
      <c r="U111" s="22">
        <f t="shared" si="19"/>
        <v>823.64864864864842</v>
      </c>
      <c r="V111" s="2">
        <f t="shared" si="23"/>
        <v>13.962264150943399</v>
      </c>
      <c r="W111" s="2">
        <f t="shared" si="23"/>
        <v>27.924528301886799</v>
      </c>
      <c r="X111" s="2">
        <f t="shared" si="23"/>
        <v>41.886792452830193</v>
      </c>
      <c r="Y111" s="2">
        <f t="shared" si="23"/>
        <v>55.849056603773597</v>
      </c>
      <c r="Z111" s="2">
        <f t="shared" si="23"/>
        <v>69.811320754716988</v>
      </c>
      <c r="AA111" s="2">
        <f t="shared" si="23"/>
        <v>83.773584905660385</v>
      </c>
      <c r="AB111" s="2">
        <f t="shared" si="23"/>
        <v>97.735849056603797</v>
      </c>
      <c r="AC111" s="2">
        <f t="shared" si="23"/>
        <v>111.69811320754719</v>
      </c>
      <c r="AD111" s="2">
        <f t="shared" si="23"/>
        <v>125.66037735849059</v>
      </c>
      <c r="AE111" s="2">
        <f t="shared" si="23"/>
        <v>139.62264150943398</v>
      </c>
      <c r="AF111" s="2">
        <f t="shared" si="23"/>
        <v>153.58490566037739</v>
      </c>
      <c r="AG111" s="2">
        <f t="shared" si="23"/>
        <v>167.54716981132077</v>
      </c>
      <c r="AH111" s="2">
        <f t="shared" si="23"/>
        <v>181.50943396226418</v>
      </c>
      <c r="AI111" s="2">
        <f t="shared" si="23"/>
        <v>195.47169811320759</v>
      </c>
      <c r="AJ111" s="2">
        <f t="shared" si="23"/>
        <v>209.43396226415098</v>
      </c>
    </row>
    <row r="112" spans="1:36" x14ac:dyDescent="0.3">
      <c r="A112" s="16">
        <v>0.107</v>
      </c>
      <c r="B112" s="17">
        <v>1600</v>
      </c>
      <c r="C112" s="17">
        <f t="shared" si="17"/>
        <v>2000</v>
      </c>
      <c r="D112" s="3">
        <f t="shared" si="24"/>
        <v>506.08108108108109</v>
      </c>
      <c r="E112" s="3">
        <f t="shared" si="24"/>
        <v>650.67567567567562</v>
      </c>
      <c r="F112" s="3">
        <f t="shared" si="24"/>
        <v>795.27027027027032</v>
      </c>
      <c r="G112" s="3">
        <f t="shared" si="24"/>
        <v>939.8648648648649</v>
      </c>
      <c r="H112" s="3">
        <f t="shared" si="24"/>
        <v>1084.4594594594594</v>
      </c>
      <c r="I112" s="3">
        <f t="shared" si="24"/>
        <v>1229.0540540540539</v>
      </c>
      <c r="J112" s="3">
        <f t="shared" si="24"/>
        <v>1373.6486486486483</v>
      </c>
      <c r="K112" s="3">
        <f t="shared" si="24"/>
        <v>1518.2432432432429</v>
      </c>
      <c r="L112" s="3">
        <f t="shared" si="24"/>
        <v>1662.8378378378377</v>
      </c>
      <c r="M112" s="22">
        <f t="shared" si="12"/>
        <v>253.04054054054049</v>
      </c>
      <c r="N112" s="22">
        <f t="shared" si="19"/>
        <v>325.33783783783775</v>
      </c>
      <c r="O112" s="22">
        <f t="shared" si="19"/>
        <v>397.63513513513504</v>
      </c>
      <c r="P112" s="22">
        <f t="shared" si="19"/>
        <v>469.93243243243234</v>
      </c>
      <c r="Q112" s="22">
        <f t="shared" ref="N112:U144" si="25">Q$5/$V112</f>
        <v>542.22972972972968</v>
      </c>
      <c r="R112" s="22">
        <f t="shared" si="25"/>
        <v>614.52702702702697</v>
      </c>
      <c r="S112" s="22">
        <f t="shared" si="25"/>
        <v>686.82432432432415</v>
      </c>
      <c r="T112" s="22">
        <f t="shared" si="25"/>
        <v>759.12162162162144</v>
      </c>
      <c r="U112" s="22">
        <f t="shared" si="25"/>
        <v>831.41891891891873</v>
      </c>
      <c r="V112" s="2">
        <f t="shared" si="23"/>
        <v>13.831775700934582</v>
      </c>
      <c r="W112" s="2">
        <f t="shared" si="23"/>
        <v>27.663551401869164</v>
      </c>
      <c r="X112" s="2">
        <f t="shared" si="23"/>
        <v>41.495327102803749</v>
      </c>
      <c r="Y112" s="2">
        <f t="shared" si="23"/>
        <v>55.327102803738327</v>
      </c>
      <c r="Z112" s="2">
        <f t="shared" si="23"/>
        <v>69.158878504672913</v>
      </c>
      <c r="AA112" s="2">
        <f t="shared" si="23"/>
        <v>82.990654205607498</v>
      </c>
      <c r="AB112" s="2">
        <f t="shared" si="23"/>
        <v>96.822429906542069</v>
      </c>
      <c r="AC112" s="2">
        <f t="shared" si="23"/>
        <v>110.65420560747665</v>
      </c>
      <c r="AD112" s="2">
        <f t="shared" si="23"/>
        <v>124.48598130841124</v>
      </c>
      <c r="AE112" s="2">
        <f t="shared" si="23"/>
        <v>138.31775700934583</v>
      </c>
      <c r="AF112" s="2">
        <f t="shared" si="23"/>
        <v>152.1495327102804</v>
      </c>
      <c r="AG112" s="2">
        <f t="shared" si="23"/>
        <v>165.981308411215</v>
      </c>
      <c r="AH112" s="2">
        <f t="shared" si="23"/>
        <v>179.81308411214957</v>
      </c>
      <c r="AI112" s="2">
        <f t="shared" si="23"/>
        <v>193.64485981308414</v>
      </c>
      <c r="AJ112" s="2">
        <f t="shared" si="23"/>
        <v>207.47663551401874</v>
      </c>
    </row>
    <row r="113" spans="1:36" x14ac:dyDescent="0.3">
      <c r="A113" s="16">
        <v>0.108</v>
      </c>
      <c r="B113" s="17">
        <v>1600</v>
      </c>
      <c r="C113" s="17">
        <f t="shared" si="17"/>
        <v>2000</v>
      </c>
      <c r="D113" s="3">
        <f t="shared" si="24"/>
        <v>510.81081081081078</v>
      </c>
      <c r="E113" s="3">
        <f t="shared" si="24"/>
        <v>656.75675675675666</v>
      </c>
      <c r="F113" s="3">
        <f t="shared" si="24"/>
        <v>802.70270270270271</v>
      </c>
      <c r="G113" s="3">
        <f t="shared" si="24"/>
        <v>948.64864864864865</v>
      </c>
      <c r="H113" s="3">
        <f t="shared" si="24"/>
        <v>1094.5945945945946</v>
      </c>
      <c r="I113" s="3">
        <f t="shared" si="24"/>
        <v>1240.5405405405404</v>
      </c>
      <c r="J113" s="3">
        <f t="shared" si="24"/>
        <v>1386.4864864864862</v>
      </c>
      <c r="K113" s="3">
        <f t="shared" si="24"/>
        <v>1532.4324324324323</v>
      </c>
      <c r="L113" s="3">
        <f t="shared" si="24"/>
        <v>1678.3783783783783</v>
      </c>
      <c r="M113" s="22">
        <f t="shared" ref="M113:M176" si="26">M$5/$V113</f>
        <v>255.40540540540536</v>
      </c>
      <c r="N113" s="22">
        <f t="shared" si="25"/>
        <v>328.37837837837833</v>
      </c>
      <c r="O113" s="22">
        <f t="shared" si="25"/>
        <v>401.3513513513513</v>
      </c>
      <c r="P113" s="22">
        <f t="shared" si="25"/>
        <v>474.32432432432427</v>
      </c>
      <c r="Q113" s="22">
        <f t="shared" si="25"/>
        <v>547.29729729729718</v>
      </c>
      <c r="R113" s="22">
        <f t="shared" si="25"/>
        <v>620.2702702702702</v>
      </c>
      <c r="S113" s="22">
        <f t="shared" si="25"/>
        <v>693.24324324324311</v>
      </c>
      <c r="T113" s="22">
        <f t="shared" si="25"/>
        <v>766.21621621621614</v>
      </c>
      <c r="U113" s="22">
        <f t="shared" si="25"/>
        <v>839.18918918918905</v>
      </c>
      <c r="V113" s="2">
        <f t="shared" si="23"/>
        <v>13.703703703703706</v>
      </c>
      <c r="W113" s="2">
        <f t="shared" si="23"/>
        <v>27.407407407407412</v>
      </c>
      <c r="X113" s="2">
        <f t="shared" si="23"/>
        <v>41.111111111111114</v>
      </c>
      <c r="Y113" s="2">
        <f t="shared" si="23"/>
        <v>54.814814814814824</v>
      </c>
      <c r="Z113" s="2">
        <f t="shared" si="23"/>
        <v>68.518518518518519</v>
      </c>
      <c r="AA113" s="2">
        <f t="shared" si="23"/>
        <v>82.222222222222229</v>
      </c>
      <c r="AB113" s="2">
        <f t="shared" si="23"/>
        <v>95.925925925925938</v>
      </c>
      <c r="AC113" s="2">
        <f t="shared" si="23"/>
        <v>109.62962962962965</v>
      </c>
      <c r="AD113" s="2">
        <f t="shared" si="23"/>
        <v>123.33333333333334</v>
      </c>
      <c r="AE113" s="2">
        <f t="shared" si="23"/>
        <v>137.03703703703704</v>
      </c>
      <c r="AF113" s="2">
        <f t="shared" si="23"/>
        <v>150.74074074074076</v>
      </c>
      <c r="AG113" s="2">
        <f t="shared" si="23"/>
        <v>164.44444444444446</v>
      </c>
      <c r="AH113" s="2">
        <f t="shared" si="23"/>
        <v>178.14814814814818</v>
      </c>
      <c r="AI113" s="2">
        <f t="shared" si="23"/>
        <v>191.85185185185188</v>
      </c>
      <c r="AJ113" s="2">
        <f t="shared" si="23"/>
        <v>205.55555555555557</v>
      </c>
    </row>
    <row r="114" spans="1:36" x14ac:dyDescent="0.3">
      <c r="A114" s="16">
        <v>0.109</v>
      </c>
      <c r="B114" s="17">
        <v>1600</v>
      </c>
      <c r="C114" s="17">
        <f t="shared" si="17"/>
        <v>2000</v>
      </c>
      <c r="D114" s="3">
        <f t="shared" si="24"/>
        <v>515.54054054054052</v>
      </c>
      <c r="E114" s="3">
        <f t="shared" si="24"/>
        <v>662.83783783783781</v>
      </c>
      <c r="F114" s="3">
        <f t="shared" si="24"/>
        <v>810.1351351351351</v>
      </c>
      <c r="G114" s="3">
        <f t="shared" si="24"/>
        <v>957.43243243243239</v>
      </c>
      <c r="H114" s="3">
        <f t="shared" si="24"/>
        <v>1104.7297297297293</v>
      </c>
      <c r="I114" s="3">
        <f t="shared" si="24"/>
        <v>1252.0270270270269</v>
      </c>
      <c r="J114" s="3">
        <f t="shared" si="24"/>
        <v>1399.3243243243242</v>
      </c>
      <c r="K114" s="3">
        <f t="shared" si="24"/>
        <v>1546.6216216216214</v>
      </c>
      <c r="L114" s="3">
        <f t="shared" si="24"/>
        <v>1693.918918918919</v>
      </c>
      <c r="M114" s="22">
        <f t="shared" si="26"/>
        <v>257.7702702702702</v>
      </c>
      <c r="N114" s="22">
        <f t="shared" si="25"/>
        <v>331.41891891891885</v>
      </c>
      <c r="O114" s="22">
        <f t="shared" si="25"/>
        <v>405.06756756756749</v>
      </c>
      <c r="P114" s="22">
        <f t="shared" si="25"/>
        <v>478.71621621621614</v>
      </c>
      <c r="Q114" s="22">
        <f t="shared" si="25"/>
        <v>552.36486486486478</v>
      </c>
      <c r="R114" s="22">
        <f t="shared" si="25"/>
        <v>626.01351351351343</v>
      </c>
      <c r="S114" s="22">
        <f t="shared" si="25"/>
        <v>699.66216216216208</v>
      </c>
      <c r="T114" s="22">
        <f t="shared" si="25"/>
        <v>773.31081081081072</v>
      </c>
      <c r="U114" s="22">
        <f t="shared" si="25"/>
        <v>846.95945945945937</v>
      </c>
      <c r="V114" s="2">
        <f t="shared" si="23"/>
        <v>13.577981651376149</v>
      </c>
      <c r="W114" s="2">
        <f t="shared" si="23"/>
        <v>27.155963302752298</v>
      </c>
      <c r="X114" s="2">
        <f t="shared" si="23"/>
        <v>40.733944954128447</v>
      </c>
      <c r="Y114" s="2">
        <f t="shared" si="23"/>
        <v>54.311926605504595</v>
      </c>
      <c r="Z114" s="2">
        <f t="shared" si="23"/>
        <v>67.889908256880744</v>
      </c>
      <c r="AA114" s="2">
        <f t="shared" si="23"/>
        <v>81.467889908256893</v>
      </c>
      <c r="AB114" s="2">
        <f t="shared" si="23"/>
        <v>95.045871559633042</v>
      </c>
      <c r="AC114" s="2">
        <f t="shared" si="23"/>
        <v>108.62385321100919</v>
      </c>
      <c r="AD114" s="2">
        <f t="shared" si="23"/>
        <v>122.20183486238534</v>
      </c>
      <c r="AE114" s="2">
        <f t="shared" si="23"/>
        <v>135.77981651376149</v>
      </c>
      <c r="AF114" s="2">
        <f t="shared" si="23"/>
        <v>149.35779816513764</v>
      </c>
      <c r="AG114" s="2">
        <f t="shared" si="23"/>
        <v>162.93577981651379</v>
      </c>
      <c r="AH114" s="2">
        <f t="shared" si="23"/>
        <v>176.51376146788994</v>
      </c>
      <c r="AI114" s="2">
        <f t="shared" si="23"/>
        <v>190.09174311926608</v>
      </c>
      <c r="AJ114" s="2">
        <f t="shared" si="23"/>
        <v>203.66972477064223</v>
      </c>
    </row>
    <row r="115" spans="1:36" x14ac:dyDescent="0.3">
      <c r="A115" s="16">
        <v>0.11</v>
      </c>
      <c r="B115" s="17">
        <v>1600</v>
      </c>
      <c r="C115" s="17">
        <f t="shared" si="17"/>
        <v>2000</v>
      </c>
      <c r="D115" s="3">
        <f t="shared" si="24"/>
        <v>520.27027027027032</v>
      </c>
      <c r="E115" s="3">
        <f t="shared" si="24"/>
        <v>668.91891891891885</v>
      </c>
      <c r="F115" s="3">
        <f t="shared" si="24"/>
        <v>817.56756756756749</v>
      </c>
      <c r="G115" s="3">
        <f t="shared" si="24"/>
        <v>966.21621621621614</v>
      </c>
      <c r="H115" s="3">
        <f t="shared" si="24"/>
        <v>1114.8648648648646</v>
      </c>
      <c r="I115" s="3">
        <f t="shared" si="24"/>
        <v>1263.5135135135133</v>
      </c>
      <c r="J115" s="3">
        <f t="shared" si="24"/>
        <v>1412.1621621621621</v>
      </c>
      <c r="K115" s="3">
        <f t="shared" si="24"/>
        <v>1560.8108108108106</v>
      </c>
      <c r="L115" s="3">
        <f t="shared" si="24"/>
        <v>1709.4594594594594</v>
      </c>
      <c r="M115" s="22">
        <f t="shared" si="26"/>
        <v>260.1351351351351</v>
      </c>
      <c r="N115" s="22">
        <f t="shared" si="25"/>
        <v>334.45945945945942</v>
      </c>
      <c r="O115" s="22">
        <f t="shared" si="25"/>
        <v>408.78378378378375</v>
      </c>
      <c r="P115" s="22">
        <f t="shared" si="25"/>
        <v>483.10810810810807</v>
      </c>
      <c r="Q115" s="22">
        <f t="shared" si="25"/>
        <v>557.43243243243239</v>
      </c>
      <c r="R115" s="22">
        <f t="shared" si="25"/>
        <v>631.75675675675677</v>
      </c>
      <c r="S115" s="22">
        <f t="shared" si="25"/>
        <v>706.08108108108104</v>
      </c>
      <c r="T115" s="22">
        <f t="shared" si="25"/>
        <v>780.40540540540542</v>
      </c>
      <c r="U115" s="22">
        <f t="shared" si="25"/>
        <v>854.72972972972968</v>
      </c>
      <c r="V115" s="2">
        <f t="shared" si="23"/>
        <v>13.454545454545455</v>
      </c>
      <c r="W115" s="2">
        <f t="shared" si="23"/>
        <v>26.90909090909091</v>
      </c>
      <c r="X115" s="2">
        <f t="shared" si="23"/>
        <v>40.363636363636367</v>
      </c>
      <c r="Y115" s="2">
        <f t="shared" si="23"/>
        <v>53.81818181818182</v>
      </c>
      <c r="Z115" s="2">
        <f t="shared" si="23"/>
        <v>67.27272727272728</v>
      </c>
      <c r="AA115" s="2">
        <f t="shared" si="23"/>
        <v>80.727272727272734</v>
      </c>
      <c r="AB115" s="2">
        <f t="shared" si="23"/>
        <v>94.181818181818187</v>
      </c>
      <c r="AC115" s="2">
        <f t="shared" si="23"/>
        <v>107.63636363636364</v>
      </c>
      <c r="AD115" s="2">
        <f t="shared" si="23"/>
        <v>121.09090909090909</v>
      </c>
      <c r="AE115" s="2">
        <f t="shared" si="23"/>
        <v>134.54545454545456</v>
      </c>
      <c r="AF115" s="2">
        <f t="shared" si="23"/>
        <v>148</v>
      </c>
      <c r="AG115" s="2">
        <f t="shared" si="23"/>
        <v>161.45454545454547</v>
      </c>
      <c r="AH115" s="2">
        <f t="shared" si="23"/>
        <v>174.90909090909091</v>
      </c>
      <c r="AI115" s="2">
        <f t="shared" si="23"/>
        <v>188.36363636363637</v>
      </c>
      <c r="AJ115" s="2">
        <f t="shared" si="23"/>
        <v>201.81818181818181</v>
      </c>
    </row>
    <row r="116" spans="1:36" x14ac:dyDescent="0.3">
      <c r="A116" s="16">
        <v>0.111</v>
      </c>
      <c r="B116" s="17">
        <v>1600</v>
      </c>
      <c r="C116" s="17">
        <f t="shared" si="17"/>
        <v>2000</v>
      </c>
      <c r="D116" s="3">
        <f t="shared" si="24"/>
        <v>525</v>
      </c>
      <c r="E116" s="3">
        <f t="shared" si="24"/>
        <v>674.99999999999989</v>
      </c>
      <c r="F116" s="3">
        <f t="shared" si="24"/>
        <v>825</v>
      </c>
      <c r="G116" s="3">
        <f t="shared" si="24"/>
        <v>975</v>
      </c>
      <c r="H116" s="3">
        <f t="shared" si="24"/>
        <v>1124.9999999999998</v>
      </c>
      <c r="I116" s="3">
        <f t="shared" si="24"/>
        <v>1274.9999999999998</v>
      </c>
      <c r="J116" s="3">
        <f t="shared" si="24"/>
        <v>1424.9999999999998</v>
      </c>
      <c r="K116" s="3">
        <f t="shared" si="24"/>
        <v>1574.9999999999998</v>
      </c>
      <c r="L116" s="3">
        <f t="shared" si="24"/>
        <v>1725</v>
      </c>
      <c r="M116" s="22">
        <f t="shared" si="26"/>
        <v>262.49999999999994</v>
      </c>
      <c r="N116" s="22">
        <f t="shared" si="25"/>
        <v>337.49999999999994</v>
      </c>
      <c r="O116" s="22">
        <f t="shared" si="25"/>
        <v>412.49999999999994</v>
      </c>
      <c r="P116" s="22">
        <f t="shared" si="25"/>
        <v>487.49999999999989</v>
      </c>
      <c r="Q116" s="22">
        <f t="shared" si="25"/>
        <v>562.49999999999989</v>
      </c>
      <c r="R116" s="22">
        <f t="shared" si="25"/>
        <v>637.49999999999989</v>
      </c>
      <c r="S116" s="22">
        <f t="shared" si="25"/>
        <v>712.49999999999989</v>
      </c>
      <c r="T116" s="22">
        <f t="shared" si="25"/>
        <v>787.49999999999989</v>
      </c>
      <c r="U116" s="22">
        <f t="shared" si="25"/>
        <v>862.49999999999989</v>
      </c>
      <c r="V116" s="2">
        <f t="shared" si="23"/>
        <v>13.333333333333336</v>
      </c>
      <c r="W116" s="2">
        <f t="shared" si="23"/>
        <v>26.666666666666671</v>
      </c>
      <c r="X116" s="2">
        <f t="shared" si="23"/>
        <v>40.000000000000007</v>
      </c>
      <c r="Y116" s="2">
        <f t="shared" si="23"/>
        <v>53.333333333333343</v>
      </c>
      <c r="Z116" s="2">
        <f t="shared" si="23"/>
        <v>66.666666666666686</v>
      </c>
      <c r="AA116" s="2">
        <f t="shared" si="23"/>
        <v>80.000000000000014</v>
      </c>
      <c r="AB116" s="2">
        <f t="shared" si="23"/>
        <v>93.333333333333357</v>
      </c>
      <c r="AC116" s="2">
        <f t="shared" si="23"/>
        <v>106.66666666666669</v>
      </c>
      <c r="AD116" s="2">
        <f t="shared" si="23"/>
        <v>120.00000000000003</v>
      </c>
      <c r="AE116" s="2">
        <f t="shared" si="23"/>
        <v>133.33333333333337</v>
      </c>
      <c r="AF116" s="2">
        <f t="shared" si="23"/>
        <v>146.66666666666669</v>
      </c>
      <c r="AG116" s="2">
        <f t="shared" si="23"/>
        <v>160.00000000000003</v>
      </c>
      <c r="AH116" s="2">
        <f t="shared" si="23"/>
        <v>173.33333333333337</v>
      </c>
      <c r="AI116" s="2">
        <f t="shared" si="23"/>
        <v>186.66666666666671</v>
      </c>
      <c r="AJ116" s="2">
        <f t="shared" si="23"/>
        <v>200.00000000000003</v>
      </c>
    </row>
    <row r="117" spans="1:36" x14ac:dyDescent="0.3">
      <c r="A117" s="16">
        <v>0.112</v>
      </c>
      <c r="B117" s="17">
        <v>1600</v>
      </c>
      <c r="C117" s="17">
        <f t="shared" si="17"/>
        <v>2000</v>
      </c>
      <c r="D117" s="3">
        <f t="shared" si="24"/>
        <v>529.72972972972968</v>
      </c>
      <c r="E117" s="3">
        <f t="shared" si="24"/>
        <v>681.08108108108092</v>
      </c>
      <c r="F117" s="3">
        <f t="shared" si="24"/>
        <v>832.43243243243251</v>
      </c>
      <c r="G117" s="3">
        <f t="shared" si="24"/>
        <v>983.78378378378375</v>
      </c>
      <c r="H117" s="3">
        <f t="shared" si="24"/>
        <v>1135.135135135135</v>
      </c>
      <c r="I117" s="3">
        <f t="shared" si="24"/>
        <v>1286.4864864864862</v>
      </c>
      <c r="J117" s="3">
        <f t="shared" si="24"/>
        <v>1437.8378378378375</v>
      </c>
      <c r="K117" s="3">
        <f t="shared" si="24"/>
        <v>1589.1891891891892</v>
      </c>
      <c r="L117" s="3">
        <f t="shared" si="24"/>
        <v>1740.5405405405406</v>
      </c>
      <c r="M117" s="22">
        <f t="shared" si="26"/>
        <v>264.86486486486478</v>
      </c>
      <c r="N117" s="22">
        <f t="shared" si="25"/>
        <v>340.54054054054046</v>
      </c>
      <c r="O117" s="22">
        <f t="shared" si="25"/>
        <v>416.21621621621614</v>
      </c>
      <c r="P117" s="22">
        <f t="shared" si="25"/>
        <v>491.89189189189176</v>
      </c>
      <c r="Q117" s="22">
        <f t="shared" si="25"/>
        <v>567.56756756756749</v>
      </c>
      <c r="R117" s="22">
        <f t="shared" si="25"/>
        <v>643.24324324324311</v>
      </c>
      <c r="S117" s="22">
        <f t="shared" si="25"/>
        <v>718.91891891891873</v>
      </c>
      <c r="T117" s="22">
        <f t="shared" si="25"/>
        <v>794.59459459459447</v>
      </c>
      <c r="U117" s="22">
        <f t="shared" si="25"/>
        <v>870.27027027027009</v>
      </c>
      <c r="V117" s="2">
        <f t="shared" si="23"/>
        <v>13.214285714285717</v>
      </c>
      <c r="W117" s="2">
        <f t="shared" si="23"/>
        <v>26.428571428571434</v>
      </c>
      <c r="X117" s="2">
        <f t="shared" si="23"/>
        <v>39.642857142857153</v>
      </c>
      <c r="Y117" s="2">
        <f t="shared" si="23"/>
        <v>52.857142857142868</v>
      </c>
      <c r="Z117" s="2">
        <f t="shared" si="23"/>
        <v>66.071428571428584</v>
      </c>
      <c r="AA117" s="2">
        <f t="shared" si="23"/>
        <v>79.285714285714306</v>
      </c>
      <c r="AB117" s="2">
        <f t="shared" si="23"/>
        <v>92.500000000000014</v>
      </c>
      <c r="AC117" s="2">
        <f t="shared" si="23"/>
        <v>105.71428571428574</v>
      </c>
      <c r="AD117" s="2">
        <f t="shared" si="23"/>
        <v>118.92857142857146</v>
      </c>
      <c r="AE117" s="2">
        <f t="shared" si="23"/>
        <v>132.14285714285717</v>
      </c>
      <c r="AF117" s="2">
        <f t="shared" si="23"/>
        <v>145.35714285714289</v>
      </c>
      <c r="AG117" s="2">
        <f t="shared" si="23"/>
        <v>158.57142857142861</v>
      </c>
      <c r="AH117" s="2">
        <f t="shared" si="23"/>
        <v>171.78571428571433</v>
      </c>
      <c r="AI117" s="2">
        <f t="shared" si="23"/>
        <v>185.00000000000003</v>
      </c>
      <c r="AJ117" s="2">
        <f t="shared" si="23"/>
        <v>198.21428571428575</v>
      </c>
    </row>
    <row r="118" spans="1:36" x14ac:dyDescent="0.3">
      <c r="A118" s="16">
        <v>0.113</v>
      </c>
      <c r="B118" s="17">
        <v>1600</v>
      </c>
      <c r="C118" s="17">
        <f t="shared" si="17"/>
        <v>2000</v>
      </c>
      <c r="D118" s="3">
        <f t="shared" si="24"/>
        <v>534.45945945945948</v>
      </c>
      <c r="E118" s="3">
        <f t="shared" si="24"/>
        <v>687.16216216216208</v>
      </c>
      <c r="F118" s="3">
        <f t="shared" si="24"/>
        <v>839.86486486486478</v>
      </c>
      <c r="G118" s="3">
        <f t="shared" si="24"/>
        <v>992.56756756756749</v>
      </c>
      <c r="H118" s="3">
        <f t="shared" si="24"/>
        <v>1145.27027027027</v>
      </c>
      <c r="I118" s="3">
        <f t="shared" si="24"/>
        <v>1297.9729729729727</v>
      </c>
      <c r="J118" s="3">
        <f t="shared" si="24"/>
        <v>1450.6756756756756</v>
      </c>
      <c r="K118" s="3">
        <f t="shared" si="24"/>
        <v>1603.3783783783781</v>
      </c>
      <c r="L118" s="3">
        <f t="shared" si="24"/>
        <v>1756.081081081081</v>
      </c>
      <c r="M118" s="22">
        <f t="shared" si="26"/>
        <v>267.22972972972974</v>
      </c>
      <c r="N118" s="22">
        <f t="shared" si="25"/>
        <v>343.58108108108104</v>
      </c>
      <c r="O118" s="22">
        <f t="shared" si="25"/>
        <v>419.93243243243239</v>
      </c>
      <c r="P118" s="22">
        <f t="shared" si="25"/>
        <v>496.28378378378375</v>
      </c>
      <c r="Q118" s="22">
        <f t="shared" si="25"/>
        <v>572.6351351351351</v>
      </c>
      <c r="R118" s="22">
        <f t="shared" si="25"/>
        <v>648.98648648648646</v>
      </c>
      <c r="S118" s="22">
        <f t="shared" si="25"/>
        <v>725.33783783783781</v>
      </c>
      <c r="T118" s="22">
        <f t="shared" si="25"/>
        <v>801.68918918918916</v>
      </c>
      <c r="U118" s="22">
        <f t="shared" si="25"/>
        <v>878.04054054054052</v>
      </c>
      <c r="V118" s="2">
        <f t="shared" si="23"/>
        <v>13.097345132743364</v>
      </c>
      <c r="W118" s="2">
        <f t="shared" si="23"/>
        <v>26.194690265486727</v>
      </c>
      <c r="X118" s="2">
        <f t="shared" si="23"/>
        <v>39.292035398230091</v>
      </c>
      <c r="Y118" s="2">
        <f t="shared" si="23"/>
        <v>52.389380530973455</v>
      </c>
      <c r="Z118" s="2">
        <f t="shared" si="23"/>
        <v>65.486725663716825</v>
      </c>
      <c r="AA118" s="2">
        <f t="shared" si="23"/>
        <v>78.584070796460182</v>
      </c>
      <c r="AB118" s="2">
        <f t="shared" si="23"/>
        <v>91.681415929203553</v>
      </c>
      <c r="AC118" s="2">
        <f t="shared" si="23"/>
        <v>104.77876106194691</v>
      </c>
      <c r="AD118" s="2">
        <f t="shared" si="23"/>
        <v>117.87610619469028</v>
      </c>
      <c r="AE118" s="2">
        <f t="shared" si="23"/>
        <v>130.97345132743365</v>
      </c>
      <c r="AF118" s="2">
        <f t="shared" si="23"/>
        <v>144.07079646017701</v>
      </c>
      <c r="AG118" s="2">
        <f t="shared" si="23"/>
        <v>157.16814159292036</v>
      </c>
      <c r="AH118" s="2">
        <f t="shared" si="23"/>
        <v>170.26548672566375</v>
      </c>
      <c r="AI118" s="2">
        <f t="shared" si="23"/>
        <v>183.36283185840711</v>
      </c>
      <c r="AJ118" s="2">
        <f t="shared" si="23"/>
        <v>196.46017699115046</v>
      </c>
    </row>
    <row r="119" spans="1:36" x14ac:dyDescent="0.3">
      <c r="A119" s="16">
        <v>0.114</v>
      </c>
      <c r="B119" s="17">
        <v>1600</v>
      </c>
      <c r="C119" s="17">
        <f t="shared" si="17"/>
        <v>2000</v>
      </c>
      <c r="D119" s="3">
        <f t="shared" si="24"/>
        <v>539.18918918918928</v>
      </c>
      <c r="E119" s="3">
        <f t="shared" si="24"/>
        <v>693.24324324324311</v>
      </c>
      <c r="F119" s="3">
        <f t="shared" si="24"/>
        <v>847.29729729729729</v>
      </c>
      <c r="G119" s="3">
        <f t="shared" si="24"/>
        <v>1001.3513513513514</v>
      </c>
      <c r="H119" s="3">
        <f t="shared" si="24"/>
        <v>1155.4054054054052</v>
      </c>
      <c r="I119" s="3">
        <f t="shared" si="24"/>
        <v>1309.4594594594594</v>
      </c>
      <c r="J119" s="3">
        <f t="shared" si="24"/>
        <v>1463.5135135135133</v>
      </c>
      <c r="K119" s="3">
        <f t="shared" si="24"/>
        <v>1617.5675675675675</v>
      </c>
      <c r="L119" s="3">
        <f t="shared" si="24"/>
        <v>1771.6216216216217</v>
      </c>
      <c r="M119" s="22">
        <f t="shared" si="26"/>
        <v>269.59459459459458</v>
      </c>
      <c r="N119" s="22">
        <f t="shared" si="25"/>
        <v>346.62162162162161</v>
      </c>
      <c r="O119" s="22">
        <f t="shared" si="25"/>
        <v>423.64864864864859</v>
      </c>
      <c r="P119" s="22">
        <f t="shared" si="25"/>
        <v>500.67567567567562</v>
      </c>
      <c r="Q119" s="22">
        <f t="shared" si="25"/>
        <v>577.7027027027026</v>
      </c>
      <c r="R119" s="22">
        <f t="shared" si="25"/>
        <v>654.72972972972968</v>
      </c>
      <c r="S119" s="22">
        <f t="shared" si="25"/>
        <v>731.75675675675666</v>
      </c>
      <c r="T119" s="22">
        <f t="shared" si="25"/>
        <v>808.78378378378375</v>
      </c>
      <c r="U119" s="22">
        <f t="shared" si="25"/>
        <v>885.81081081081072</v>
      </c>
      <c r="V119" s="2">
        <f t="shared" si="23"/>
        <v>12.982456140350878</v>
      </c>
      <c r="W119" s="2">
        <f t="shared" si="23"/>
        <v>25.964912280701757</v>
      </c>
      <c r="X119" s="2">
        <f t="shared" si="23"/>
        <v>38.947368421052637</v>
      </c>
      <c r="Y119" s="2">
        <f t="shared" si="23"/>
        <v>51.929824561403514</v>
      </c>
      <c r="Z119" s="2">
        <f t="shared" si="23"/>
        <v>64.912280701754398</v>
      </c>
      <c r="AA119" s="2">
        <f t="shared" si="23"/>
        <v>77.894736842105274</v>
      </c>
      <c r="AB119" s="2">
        <f t="shared" si="23"/>
        <v>90.877192982456151</v>
      </c>
      <c r="AC119" s="2">
        <f t="shared" si="23"/>
        <v>103.85964912280703</v>
      </c>
      <c r="AD119" s="2">
        <f t="shared" si="23"/>
        <v>116.8421052631579</v>
      </c>
      <c r="AE119" s="2">
        <f t="shared" si="23"/>
        <v>129.8245614035088</v>
      </c>
      <c r="AF119" s="2">
        <f t="shared" si="23"/>
        <v>142.80701754385967</v>
      </c>
      <c r="AG119" s="2">
        <f t="shared" si="23"/>
        <v>155.78947368421055</v>
      </c>
      <c r="AH119" s="2">
        <f t="shared" si="23"/>
        <v>168.77192982456143</v>
      </c>
      <c r="AI119" s="2">
        <f t="shared" si="23"/>
        <v>181.7543859649123</v>
      </c>
      <c r="AJ119" s="2">
        <f t="shared" si="23"/>
        <v>194.73684210526318</v>
      </c>
    </row>
    <row r="120" spans="1:36" x14ac:dyDescent="0.3">
      <c r="A120" s="16">
        <v>0.115</v>
      </c>
      <c r="B120" s="17">
        <v>1600</v>
      </c>
      <c r="C120" s="17">
        <f t="shared" si="17"/>
        <v>2000</v>
      </c>
      <c r="D120" s="3">
        <f t="shared" si="24"/>
        <v>543.91891891891885</v>
      </c>
      <c r="E120" s="3">
        <f t="shared" si="24"/>
        <v>699.32432432432415</v>
      </c>
      <c r="F120" s="3">
        <f t="shared" si="24"/>
        <v>854.72972972972968</v>
      </c>
      <c r="G120" s="3">
        <f t="shared" si="24"/>
        <v>1010.1351351351351</v>
      </c>
      <c r="H120" s="3">
        <f t="shared" si="24"/>
        <v>1165.5405405405404</v>
      </c>
      <c r="I120" s="3">
        <f t="shared" si="24"/>
        <v>1320.9459459459458</v>
      </c>
      <c r="J120" s="3">
        <f t="shared" si="24"/>
        <v>1476.3513513513512</v>
      </c>
      <c r="K120" s="3">
        <f t="shared" si="24"/>
        <v>1631.7567567567567</v>
      </c>
      <c r="L120" s="3">
        <f t="shared" si="24"/>
        <v>1787.1621621621621</v>
      </c>
      <c r="M120" s="22">
        <f t="shared" si="26"/>
        <v>271.95945945945948</v>
      </c>
      <c r="N120" s="22">
        <f t="shared" si="25"/>
        <v>349.66216216216213</v>
      </c>
      <c r="O120" s="22">
        <f t="shared" si="25"/>
        <v>427.36486486486484</v>
      </c>
      <c r="P120" s="22">
        <f t="shared" si="25"/>
        <v>505.06756756756755</v>
      </c>
      <c r="Q120" s="22">
        <f t="shared" si="25"/>
        <v>582.7702702702702</v>
      </c>
      <c r="R120" s="22">
        <f t="shared" si="25"/>
        <v>660.47297297297291</v>
      </c>
      <c r="S120" s="22">
        <f t="shared" si="25"/>
        <v>738.17567567567562</v>
      </c>
      <c r="T120" s="22">
        <f t="shared" si="25"/>
        <v>815.87837837837833</v>
      </c>
      <c r="U120" s="22">
        <f t="shared" si="25"/>
        <v>893.58108108108104</v>
      </c>
      <c r="V120" s="2">
        <f t="shared" si="23"/>
        <v>12.869565217391305</v>
      </c>
      <c r="W120" s="2">
        <f t="shared" si="23"/>
        <v>25.739130434782609</v>
      </c>
      <c r="X120" s="2">
        <f t="shared" si="23"/>
        <v>38.608695652173914</v>
      </c>
      <c r="Y120" s="2">
        <f t="shared" si="23"/>
        <v>51.478260869565219</v>
      </c>
      <c r="Z120" s="2">
        <f t="shared" si="23"/>
        <v>64.34782608695653</v>
      </c>
      <c r="AA120" s="2">
        <f t="shared" si="23"/>
        <v>77.217391304347828</v>
      </c>
      <c r="AB120" s="2">
        <f t="shared" si="23"/>
        <v>90.08695652173914</v>
      </c>
      <c r="AC120" s="2">
        <f t="shared" si="23"/>
        <v>102.95652173913044</v>
      </c>
      <c r="AD120" s="2">
        <f t="shared" si="23"/>
        <v>115.82608695652175</v>
      </c>
      <c r="AE120" s="2">
        <f t="shared" si="23"/>
        <v>128.69565217391306</v>
      </c>
      <c r="AF120" s="2">
        <f t="shared" si="23"/>
        <v>141.56521739130434</v>
      </c>
      <c r="AG120" s="2">
        <f t="shared" si="23"/>
        <v>154.43478260869566</v>
      </c>
      <c r="AH120" s="2">
        <f t="shared" si="23"/>
        <v>167.30434782608697</v>
      </c>
      <c r="AI120" s="2">
        <f t="shared" si="23"/>
        <v>180.17391304347828</v>
      </c>
      <c r="AJ120" s="2">
        <f t="shared" si="23"/>
        <v>193.04347826086956</v>
      </c>
    </row>
    <row r="121" spans="1:36" x14ac:dyDescent="0.3">
      <c r="A121" s="16">
        <v>0.11600000000000001</v>
      </c>
      <c r="B121" s="17">
        <v>1600</v>
      </c>
      <c r="C121" s="17">
        <f t="shared" si="17"/>
        <v>2000</v>
      </c>
      <c r="D121" s="3">
        <f t="shared" si="24"/>
        <v>548.64864864864865</v>
      </c>
      <c r="E121" s="3">
        <f t="shared" si="24"/>
        <v>705.4054054054053</v>
      </c>
      <c r="F121" s="3">
        <f t="shared" si="24"/>
        <v>862.16216216216219</v>
      </c>
      <c r="G121" s="3">
        <f t="shared" si="24"/>
        <v>1018.918918918919</v>
      </c>
      <c r="H121" s="3">
        <f t="shared" si="24"/>
        <v>1175.6756756756756</v>
      </c>
      <c r="I121" s="3">
        <f t="shared" si="24"/>
        <v>1332.4324324324323</v>
      </c>
      <c r="J121" s="3">
        <f t="shared" si="24"/>
        <v>1489.1891891891889</v>
      </c>
      <c r="K121" s="3">
        <f t="shared" si="24"/>
        <v>1645.9459459459456</v>
      </c>
      <c r="L121" s="3">
        <f t="shared" si="24"/>
        <v>1802.7027027027027</v>
      </c>
      <c r="M121" s="22">
        <f t="shared" si="26"/>
        <v>274.32432432432427</v>
      </c>
      <c r="N121" s="22">
        <f t="shared" si="25"/>
        <v>352.70270270270265</v>
      </c>
      <c r="O121" s="22">
        <f t="shared" si="25"/>
        <v>431.08108108108104</v>
      </c>
      <c r="P121" s="22">
        <f t="shared" si="25"/>
        <v>509.45945945945937</v>
      </c>
      <c r="Q121" s="22">
        <f t="shared" si="25"/>
        <v>587.8378378378377</v>
      </c>
      <c r="R121" s="22">
        <f t="shared" si="25"/>
        <v>666.21621621621614</v>
      </c>
      <c r="S121" s="22">
        <f t="shared" si="25"/>
        <v>744.59459459459447</v>
      </c>
      <c r="T121" s="22">
        <f t="shared" si="25"/>
        <v>822.9729729729728</v>
      </c>
      <c r="U121" s="22">
        <f t="shared" si="25"/>
        <v>901.35135135135124</v>
      </c>
      <c r="V121" s="2">
        <f t="shared" si="23"/>
        <v>12.758620689655174</v>
      </c>
      <c r="W121" s="2">
        <f t="shared" si="23"/>
        <v>25.517241379310349</v>
      </c>
      <c r="X121" s="2">
        <f t="shared" si="23"/>
        <v>38.275862068965523</v>
      </c>
      <c r="Y121" s="2">
        <f t="shared" si="23"/>
        <v>51.034482758620697</v>
      </c>
      <c r="Z121" s="2">
        <f t="shared" si="23"/>
        <v>63.793103448275872</v>
      </c>
      <c r="AA121" s="2">
        <f t="shared" si="23"/>
        <v>76.551724137931046</v>
      </c>
      <c r="AB121" s="2">
        <f t="shared" si="23"/>
        <v>89.310344827586221</v>
      </c>
      <c r="AC121" s="2">
        <f t="shared" si="23"/>
        <v>102.06896551724139</v>
      </c>
      <c r="AD121" s="2">
        <f t="shared" si="23"/>
        <v>114.82758620689657</v>
      </c>
      <c r="AE121" s="2">
        <f t="shared" si="23"/>
        <v>127.58620689655174</v>
      </c>
      <c r="AF121" s="2">
        <f t="shared" si="23"/>
        <v>140.34482758620692</v>
      </c>
      <c r="AG121" s="2">
        <f t="shared" si="23"/>
        <v>153.10344827586209</v>
      </c>
      <c r="AH121" s="2">
        <f t="shared" si="23"/>
        <v>165.86206896551727</v>
      </c>
      <c r="AI121" s="2">
        <f t="shared" si="23"/>
        <v>178.62068965517244</v>
      </c>
      <c r="AJ121" s="2">
        <f t="shared" si="23"/>
        <v>191.37931034482762</v>
      </c>
    </row>
    <row r="122" spans="1:36" x14ac:dyDescent="0.3">
      <c r="A122" s="16">
        <v>0.11700000000000001</v>
      </c>
      <c r="B122" s="17">
        <v>1600</v>
      </c>
      <c r="C122" s="17">
        <f t="shared" si="17"/>
        <v>2000</v>
      </c>
      <c r="D122" s="3">
        <f t="shared" si="24"/>
        <v>553.37837837837844</v>
      </c>
      <c r="E122" s="3">
        <f t="shared" si="24"/>
        <v>711.48648648648646</v>
      </c>
      <c r="F122" s="3">
        <f t="shared" si="24"/>
        <v>869.5945945945947</v>
      </c>
      <c r="G122" s="3">
        <f t="shared" si="24"/>
        <v>1027.7027027027027</v>
      </c>
      <c r="H122" s="3">
        <f t="shared" si="24"/>
        <v>1185.8108108108106</v>
      </c>
      <c r="I122" s="3">
        <f t="shared" si="24"/>
        <v>1343.9189189189187</v>
      </c>
      <c r="J122" s="3">
        <f t="shared" si="24"/>
        <v>1502.0270270270266</v>
      </c>
      <c r="K122" s="3">
        <f t="shared" si="24"/>
        <v>1660.1351351351352</v>
      </c>
      <c r="L122" s="3">
        <f t="shared" si="24"/>
        <v>1818.2432432432431</v>
      </c>
      <c r="M122" s="22">
        <f t="shared" si="26"/>
        <v>276.68918918918916</v>
      </c>
      <c r="N122" s="22">
        <f t="shared" si="25"/>
        <v>355.74324324324323</v>
      </c>
      <c r="O122" s="22">
        <f t="shared" si="25"/>
        <v>434.79729729729723</v>
      </c>
      <c r="P122" s="22">
        <f t="shared" si="25"/>
        <v>513.85135135135135</v>
      </c>
      <c r="Q122" s="22">
        <f t="shared" si="25"/>
        <v>592.9054054054053</v>
      </c>
      <c r="R122" s="22">
        <f t="shared" si="25"/>
        <v>671.95945945945937</v>
      </c>
      <c r="S122" s="22">
        <f t="shared" si="25"/>
        <v>751.01351351351343</v>
      </c>
      <c r="T122" s="22">
        <f t="shared" si="25"/>
        <v>830.06756756756749</v>
      </c>
      <c r="U122" s="22">
        <f t="shared" si="25"/>
        <v>909.12162162162156</v>
      </c>
      <c r="V122" s="2">
        <f t="shared" si="23"/>
        <v>12.649572649572651</v>
      </c>
      <c r="W122" s="2">
        <f t="shared" si="23"/>
        <v>25.299145299145302</v>
      </c>
      <c r="X122" s="2">
        <f t="shared" si="23"/>
        <v>37.948717948717956</v>
      </c>
      <c r="Y122" s="2">
        <f t="shared" si="23"/>
        <v>50.598290598290603</v>
      </c>
      <c r="Z122" s="2">
        <f t="shared" si="23"/>
        <v>63.247863247863258</v>
      </c>
      <c r="AA122" s="2">
        <f t="shared" si="23"/>
        <v>75.897435897435912</v>
      </c>
      <c r="AB122" s="2">
        <f t="shared" si="23"/>
        <v>88.547008547008559</v>
      </c>
      <c r="AC122" s="2">
        <f t="shared" si="23"/>
        <v>101.19658119658121</v>
      </c>
      <c r="AD122" s="2">
        <f t="shared" si="23"/>
        <v>113.84615384615385</v>
      </c>
      <c r="AE122" s="2">
        <f t="shared" si="23"/>
        <v>126.49572649572652</v>
      </c>
      <c r="AF122" s="2">
        <f t="shared" si="23"/>
        <v>139.14529914529916</v>
      </c>
      <c r="AG122" s="2">
        <f t="shared" si="23"/>
        <v>151.79487179487182</v>
      </c>
      <c r="AH122" s="2">
        <f t="shared" si="23"/>
        <v>164.44444444444446</v>
      </c>
      <c r="AI122" s="2">
        <f t="shared" si="23"/>
        <v>177.09401709401712</v>
      </c>
      <c r="AJ122" s="2">
        <f t="shared" si="23"/>
        <v>189.74358974358975</v>
      </c>
    </row>
    <row r="123" spans="1:36" x14ac:dyDescent="0.3">
      <c r="A123" s="16">
        <v>0.11799999999999999</v>
      </c>
      <c r="B123" s="17">
        <v>1600</v>
      </c>
      <c r="C123" s="17">
        <f t="shared" si="17"/>
        <v>2000</v>
      </c>
      <c r="D123" s="3">
        <f t="shared" si="24"/>
        <v>558.10810810810813</v>
      </c>
      <c r="E123" s="3">
        <f t="shared" si="24"/>
        <v>717.56756756756749</v>
      </c>
      <c r="F123" s="3">
        <f t="shared" si="24"/>
        <v>877.02702702702697</v>
      </c>
      <c r="G123" s="3">
        <f t="shared" si="24"/>
        <v>1036.4864864864865</v>
      </c>
      <c r="H123" s="3">
        <f t="shared" si="24"/>
        <v>1195.9459459459456</v>
      </c>
      <c r="I123" s="3">
        <f t="shared" si="24"/>
        <v>1355.4054054054052</v>
      </c>
      <c r="J123" s="3">
        <f t="shared" si="24"/>
        <v>1514.8648648648648</v>
      </c>
      <c r="K123" s="3">
        <f t="shared" si="24"/>
        <v>1674.3243243243239</v>
      </c>
      <c r="L123" s="3">
        <f t="shared" si="24"/>
        <v>1833.7837837837837</v>
      </c>
      <c r="M123" s="22">
        <f t="shared" si="26"/>
        <v>279.05405405405401</v>
      </c>
      <c r="N123" s="22">
        <f t="shared" si="25"/>
        <v>358.78378378378375</v>
      </c>
      <c r="O123" s="22">
        <f t="shared" si="25"/>
        <v>438.51351351351343</v>
      </c>
      <c r="P123" s="22">
        <f t="shared" si="25"/>
        <v>518.24324324324311</v>
      </c>
      <c r="Q123" s="22">
        <f t="shared" si="25"/>
        <v>597.97297297297291</v>
      </c>
      <c r="R123" s="22">
        <f t="shared" si="25"/>
        <v>677.7027027027026</v>
      </c>
      <c r="S123" s="22">
        <f t="shared" si="25"/>
        <v>757.43243243243228</v>
      </c>
      <c r="T123" s="22">
        <f t="shared" si="25"/>
        <v>837.16216216216208</v>
      </c>
      <c r="U123" s="22">
        <f t="shared" si="25"/>
        <v>916.89189189189176</v>
      </c>
      <c r="V123" s="2">
        <f t="shared" ref="V123:AJ139" si="27">2*V$5*6563/($A123*($B$3/$B$1)/($B$2))</f>
        <v>12.542372881355934</v>
      </c>
      <c r="W123" s="2">
        <f t="shared" si="27"/>
        <v>25.084745762711869</v>
      </c>
      <c r="X123" s="2">
        <f t="shared" si="27"/>
        <v>37.627118644067806</v>
      </c>
      <c r="Y123" s="2">
        <f t="shared" si="27"/>
        <v>50.169491525423737</v>
      </c>
      <c r="Z123" s="2">
        <f t="shared" si="27"/>
        <v>62.711864406779675</v>
      </c>
      <c r="AA123" s="2">
        <f t="shared" si="27"/>
        <v>75.254237288135613</v>
      </c>
      <c r="AB123" s="2">
        <f t="shared" si="27"/>
        <v>87.796610169491544</v>
      </c>
      <c r="AC123" s="2">
        <f t="shared" si="27"/>
        <v>100.33898305084747</v>
      </c>
      <c r="AD123" s="2">
        <f t="shared" si="27"/>
        <v>112.88135593220342</v>
      </c>
      <c r="AE123" s="2">
        <f t="shared" si="27"/>
        <v>125.42372881355935</v>
      </c>
      <c r="AF123" s="2">
        <f t="shared" si="27"/>
        <v>137.9661016949153</v>
      </c>
      <c r="AG123" s="2">
        <f t="shared" si="27"/>
        <v>150.50847457627123</v>
      </c>
      <c r="AH123" s="2">
        <f t="shared" si="27"/>
        <v>163.05084745762716</v>
      </c>
      <c r="AI123" s="2">
        <f t="shared" si="27"/>
        <v>175.59322033898309</v>
      </c>
      <c r="AJ123" s="2">
        <f t="shared" si="27"/>
        <v>188.13559322033902</v>
      </c>
    </row>
    <row r="124" spans="1:36" x14ac:dyDescent="0.3">
      <c r="A124" s="16">
        <v>0.11899999999999999</v>
      </c>
      <c r="B124" s="17">
        <v>1600</v>
      </c>
      <c r="C124" s="17">
        <f t="shared" si="17"/>
        <v>2000</v>
      </c>
      <c r="D124" s="3">
        <f t="shared" si="24"/>
        <v>562.83783783783781</v>
      </c>
      <c r="E124" s="3">
        <f t="shared" si="24"/>
        <v>723.64864864864853</v>
      </c>
      <c r="F124" s="3">
        <f t="shared" si="24"/>
        <v>884.45945945945948</v>
      </c>
      <c r="G124" s="3">
        <f t="shared" si="24"/>
        <v>1045.2702702702702</v>
      </c>
      <c r="H124" s="3">
        <f t="shared" si="24"/>
        <v>1206.0810810810808</v>
      </c>
      <c r="I124" s="3">
        <f t="shared" si="24"/>
        <v>1366.8918918918916</v>
      </c>
      <c r="J124" s="3">
        <f t="shared" si="24"/>
        <v>1527.7027027027025</v>
      </c>
      <c r="K124" s="3">
        <f t="shared" si="24"/>
        <v>1688.5135135135133</v>
      </c>
      <c r="L124" s="3">
        <f t="shared" si="24"/>
        <v>1849.3243243243244</v>
      </c>
      <c r="M124" s="22">
        <f t="shared" si="26"/>
        <v>281.41891891891885</v>
      </c>
      <c r="N124" s="22">
        <f t="shared" si="25"/>
        <v>361.82432432432427</v>
      </c>
      <c r="O124" s="22">
        <f t="shared" si="25"/>
        <v>442.22972972972968</v>
      </c>
      <c r="P124" s="22">
        <f t="shared" si="25"/>
        <v>522.6351351351351</v>
      </c>
      <c r="Q124" s="22">
        <f t="shared" si="25"/>
        <v>603.04054054054041</v>
      </c>
      <c r="R124" s="22">
        <f t="shared" si="25"/>
        <v>683.44594594594582</v>
      </c>
      <c r="S124" s="22">
        <f t="shared" si="25"/>
        <v>763.85135135135124</v>
      </c>
      <c r="T124" s="22">
        <f t="shared" si="25"/>
        <v>844.25675675675666</v>
      </c>
      <c r="U124" s="22">
        <f t="shared" si="25"/>
        <v>924.66216216216196</v>
      </c>
      <c r="V124" s="2">
        <f t="shared" si="27"/>
        <v>12.436974789915968</v>
      </c>
      <c r="W124" s="2">
        <f t="shared" si="27"/>
        <v>24.873949579831937</v>
      </c>
      <c r="X124" s="2">
        <f t="shared" si="27"/>
        <v>37.310924369747902</v>
      </c>
      <c r="Y124" s="2">
        <f t="shared" si="27"/>
        <v>49.747899159663874</v>
      </c>
      <c r="Z124" s="2">
        <f t="shared" si="27"/>
        <v>62.184873949579838</v>
      </c>
      <c r="AA124" s="2">
        <f t="shared" si="27"/>
        <v>74.621848739495803</v>
      </c>
      <c r="AB124" s="2">
        <f t="shared" si="27"/>
        <v>87.058823529411782</v>
      </c>
      <c r="AC124" s="2">
        <f t="shared" si="27"/>
        <v>99.495798319327747</v>
      </c>
      <c r="AD124" s="2">
        <f t="shared" si="27"/>
        <v>111.93277310924371</v>
      </c>
      <c r="AE124" s="2">
        <f t="shared" si="27"/>
        <v>124.36974789915968</v>
      </c>
      <c r="AF124" s="2">
        <f t="shared" si="27"/>
        <v>136.80672268907566</v>
      </c>
      <c r="AG124" s="2">
        <f t="shared" si="27"/>
        <v>149.24369747899161</v>
      </c>
      <c r="AH124" s="2">
        <f t="shared" si="27"/>
        <v>161.68067226890759</v>
      </c>
      <c r="AI124" s="2">
        <f t="shared" si="27"/>
        <v>174.11764705882356</v>
      </c>
      <c r="AJ124" s="2">
        <f t="shared" si="27"/>
        <v>186.55462184873952</v>
      </c>
    </row>
    <row r="125" spans="1:36" x14ac:dyDescent="0.3">
      <c r="A125" s="16">
        <v>0.12</v>
      </c>
      <c r="B125" s="17">
        <v>1600</v>
      </c>
      <c r="C125" s="17">
        <f t="shared" si="17"/>
        <v>2000</v>
      </c>
      <c r="D125" s="3">
        <f t="shared" si="24"/>
        <v>567.56756756756749</v>
      </c>
      <c r="E125" s="3">
        <f t="shared" si="24"/>
        <v>729.72972972972957</v>
      </c>
      <c r="F125" s="3">
        <f t="shared" si="24"/>
        <v>891.89189189189187</v>
      </c>
      <c r="G125" s="3">
        <f t="shared" si="24"/>
        <v>1054.0540540540542</v>
      </c>
      <c r="H125" s="3">
        <f t="shared" si="24"/>
        <v>1216.216216216216</v>
      </c>
      <c r="I125" s="3">
        <f t="shared" si="24"/>
        <v>1378.3783783783781</v>
      </c>
      <c r="J125" s="3">
        <f t="shared" si="24"/>
        <v>1540.5405405405404</v>
      </c>
      <c r="K125" s="3">
        <f t="shared" si="24"/>
        <v>1702.7027027027025</v>
      </c>
      <c r="L125" s="3">
        <f t="shared" si="24"/>
        <v>1864.8648648648648</v>
      </c>
      <c r="M125" s="22">
        <f t="shared" si="26"/>
        <v>283.78378378378369</v>
      </c>
      <c r="N125" s="22">
        <f t="shared" si="25"/>
        <v>364.86486486486473</v>
      </c>
      <c r="O125" s="22">
        <f t="shared" si="25"/>
        <v>445.94594594594582</v>
      </c>
      <c r="P125" s="22">
        <f t="shared" si="25"/>
        <v>527.02702702702686</v>
      </c>
      <c r="Q125" s="22">
        <f t="shared" si="25"/>
        <v>608.1081081081079</v>
      </c>
      <c r="R125" s="22">
        <f t="shared" si="25"/>
        <v>689.18918918918894</v>
      </c>
      <c r="S125" s="22">
        <f t="shared" si="25"/>
        <v>770.27027027026998</v>
      </c>
      <c r="T125" s="22">
        <f t="shared" si="25"/>
        <v>851.35135135135101</v>
      </c>
      <c r="U125" s="22">
        <f t="shared" si="25"/>
        <v>932.43243243243217</v>
      </c>
      <c r="V125" s="2">
        <f t="shared" si="27"/>
        <v>12.333333333333337</v>
      </c>
      <c r="W125" s="2">
        <f t="shared" si="27"/>
        <v>24.666666666666675</v>
      </c>
      <c r="X125" s="2">
        <f t="shared" si="27"/>
        <v>37.000000000000007</v>
      </c>
      <c r="Y125" s="2">
        <f t="shared" si="27"/>
        <v>49.33333333333335</v>
      </c>
      <c r="Z125" s="2">
        <f t="shared" si="27"/>
        <v>61.666666666666686</v>
      </c>
      <c r="AA125" s="2">
        <f t="shared" si="27"/>
        <v>74.000000000000014</v>
      </c>
      <c r="AB125" s="2">
        <f t="shared" si="27"/>
        <v>86.333333333333357</v>
      </c>
      <c r="AC125" s="2">
        <f t="shared" si="27"/>
        <v>98.6666666666667</v>
      </c>
      <c r="AD125" s="2">
        <f t="shared" si="27"/>
        <v>111.00000000000003</v>
      </c>
      <c r="AE125" s="2">
        <f t="shared" si="27"/>
        <v>123.33333333333337</v>
      </c>
      <c r="AF125" s="2">
        <f t="shared" si="27"/>
        <v>135.66666666666671</v>
      </c>
      <c r="AG125" s="2">
        <f t="shared" si="27"/>
        <v>148.00000000000003</v>
      </c>
      <c r="AH125" s="2">
        <f t="shared" si="27"/>
        <v>160.33333333333337</v>
      </c>
      <c r="AI125" s="2">
        <f t="shared" si="27"/>
        <v>172.66666666666671</v>
      </c>
      <c r="AJ125" s="2">
        <f t="shared" si="27"/>
        <v>185.00000000000006</v>
      </c>
    </row>
    <row r="126" spans="1:36" x14ac:dyDescent="0.3">
      <c r="A126" s="16">
        <v>0.121</v>
      </c>
      <c r="B126" s="17">
        <v>1600</v>
      </c>
      <c r="C126" s="17">
        <f t="shared" si="17"/>
        <v>2000</v>
      </c>
      <c r="D126" s="3">
        <f t="shared" si="24"/>
        <v>572.29729729729729</v>
      </c>
      <c r="E126" s="3">
        <f t="shared" si="24"/>
        <v>735.81081081081072</v>
      </c>
      <c r="F126" s="3">
        <f t="shared" si="24"/>
        <v>899.32432432432438</v>
      </c>
      <c r="G126" s="3">
        <f t="shared" si="24"/>
        <v>1062.8378378378379</v>
      </c>
      <c r="H126" s="3">
        <f t="shared" si="24"/>
        <v>1226.351351351351</v>
      </c>
      <c r="I126" s="3">
        <f t="shared" si="24"/>
        <v>1389.8648648648648</v>
      </c>
      <c r="J126" s="3">
        <f t="shared" si="24"/>
        <v>1553.3783783783781</v>
      </c>
      <c r="K126" s="3">
        <f t="shared" si="24"/>
        <v>1716.8918918918916</v>
      </c>
      <c r="L126" s="3">
        <f t="shared" si="24"/>
        <v>1880.4054054054054</v>
      </c>
      <c r="M126" s="22">
        <f t="shared" si="26"/>
        <v>286.14864864864859</v>
      </c>
      <c r="N126" s="22">
        <f t="shared" si="25"/>
        <v>367.90540540540536</v>
      </c>
      <c r="O126" s="22">
        <f t="shared" si="25"/>
        <v>449.66216216216208</v>
      </c>
      <c r="P126" s="22">
        <f t="shared" si="25"/>
        <v>531.41891891891885</v>
      </c>
      <c r="Q126" s="22">
        <f t="shared" si="25"/>
        <v>613.17567567567562</v>
      </c>
      <c r="R126" s="22">
        <f t="shared" si="25"/>
        <v>694.93243243243228</v>
      </c>
      <c r="S126" s="22">
        <f t="shared" si="25"/>
        <v>776.68918918918905</v>
      </c>
      <c r="T126" s="22">
        <f t="shared" si="25"/>
        <v>858.44594594594582</v>
      </c>
      <c r="U126" s="22">
        <f t="shared" si="25"/>
        <v>940.2027027027026</v>
      </c>
      <c r="V126" s="2">
        <f t="shared" si="27"/>
        <v>12.231404958677688</v>
      </c>
      <c r="W126" s="2">
        <f t="shared" si="27"/>
        <v>24.462809917355376</v>
      </c>
      <c r="X126" s="2">
        <f t="shared" si="27"/>
        <v>36.694214876033065</v>
      </c>
      <c r="Y126" s="2">
        <f t="shared" si="27"/>
        <v>48.925619834710751</v>
      </c>
      <c r="Z126" s="2">
        <f t="shared" si="27"/>
        <v>61.157024793388445</v>
      </c>
      <c r="AA126" s="2">
        <f t="shared" si="27"/>
        <v>73.388429752066131</v>
      </c>
      <c r="AB126" s="2">
        <f t="shared" si="27"/>
        <v>85.619834710743817</v>
      </c>
      <c r="AC126" s="2">
        <f t="shared" si="27"/>
        <v>97.851239669421503</v>
      </c>
      <c r="AD126" s="2">
        <f t="shared" si="27"/>
        <v>110.08264462809919</v>
      </c>
      <c r="AE126" s="2">
        <f t="shared" si="27"/>
        <v>122.31404958677689</v>
      </c>
      <c r="AF126" s="2">
        <f t="shared" si="27"/>
        <v>134.54545454545456</v>
      </c>
      <c r="AG126" s="2">
        <f t="shared" si="27"/>
        <v>146.77685950413226</v>
      </c>
      <c r="AH126" s="2">
        <f t="shared" si="27"/>
        <v>159.00826446280996</v>
      </c>
      <c r="AI126" s="2">
        <f t="shared" si="27"/>
        <v>171.23966942148763</v>
      </c>
      <c r="AJ126" s="2">
        <f t="shared" si="27"/>
        <v>183.47107438016533</v>
      </c>
    </row>
    <row r="127" spans="1:36" x14ac:dyDescent="0.3">
      <c r="A127" s="16">
        <v>0.122</v>
      </c>
      <c r="B127" s="17">
        <v>1600</v>
      </c>
      <c r="C127" s="17">
        <f t="shared" si="17"/>
        <v>2000</v>
      </c>
      <c r="D127" s="3">
        <f t="shared" si="24"/>
        <v>577.02702702702709</v>
      </c>
      <c r="E127" s="3">
        <f t="shared" si="24"/>
        <v>741.89189189189176</v>
      </c>
      <c r="F127" s="3">
        <f t="shared" si="24"/>
        <v>906.75675675675666</v>
      </c>
      <c r="G127" s="3">
        <f t="shared" si="24"/>
        <v>1071.6216216216214</v>
      </c>
      <c r="H127" s="3">
        <f t="shared" si="24"/>
        <v>1236.4864864864862</v>
      </c>
      <c r="I127" s="3">
        <f t="shared" si="24"/>
        <v>1401.3513513513512</v>
      </c>
      <c r="J127" s="3">
        <f t="shared" si="24"/>
        <v>1566.216216216216</v>
      </c>
      <c r="K127" s="3">
        <f t="shared" si="24"/>
        <v>1731.0810810810808</v>
      </c>
      <c r="L127" s="3">
        <f t="shared" si="24"/>
        <v>1895.9459459459461</v>
      </c>
      <c r="M127" s="22">
        <f t="shared" si="26"/>
        <v>288.51351351351349</v>
      </c>
      <c r="N127" s="22">
        <f t="shared" si="25"/>
        <v>370.94594594594588</v>
      </c>
      <c r="O127" s="22">
        <f t="shared" si="25"/>
        <v>453.37837837837833</v>
      </c>
      <c r="P127" s="22">
        <f t="shared" si="25"/>
        <v>535.81081081081072</v>
      </c>
      <c r="Q127" s="22">
        <f t="shared" si="25"/>
        <v>618.24324324324311</v>
      </c>
      <c r="R127" s="22">
        <f t="shared" si="25"/>
        <v>700.67567567567562</v>
      </c>
      <c r="S127" s="22">
        <f t="shared" si="25"/>
        <v>783.10810810810801</v>
      </c>
      <c r="T127" s="22">
        <f t="shared" si="25"/>
        <v>865.54054054054041</v>
      </c>
      <c r="U127" s="22">
        <f t="shared" si="25"/>
        <v>947.9729729729728</v>
      </c>
      <c r="V127" s="2">
        <f t="shared" si="27"/>
        <v>12.131147540983608</v>
      </c>
      <c r="W127" s="2">
        <f t="shared" si="27"/>
        <v>24.262295081967217</v>
      </c>
      <c r="X127" s="2">
        <f t="shared" si="27"/>
        <v>36.393442622950822</v>
      </c>
      <c r="Y127" s="2">
        <f t="shared" si="27"/>
        <v>48.524590163934434</v>
      </c>
      <c r="Z127" s="2">
        <f t="shared" si="27"/>
        <v>60.655737704918039</v>
      </c>
      <c r="AA127" s="2">
        <f t="shared" si="27"/>
        <v>72.786885245901644</v>
      </c>
      <c r="AB127" s="2">
        <f t="shared" si="27"/>
        <v>84.918032786885249</v>
      </c>
      <c r="AC127" s="2">
        <f t="shared" si="27"/>
        <v>97.049180327868868</v>
      </c>
      <c r="AD127" s="2">
        <f t="shared" si="27"/>
        <v>109.18032786885247</v>
      </c>
      <c r="AE127" s="2">
        <f t="shared" si="27"/>
        <v>121.31147540983608</v>
      </c>
      <c r="AF127" s="2">
        <f t="shared" si="27"/>
        <v>133.4426229508197</v>
      </c>
      <c r="AG127" s="2">
        <f t="shared" si="27"/>
        <v>145.57377049180329</v>
      </c>
      <c r="AH127" s="2">
        <f t="shared" si="27"/>
        <v>157.70491803278691</v>
      </c>
      <c r="AI127" s="2">
        <f t="shared" si="27"/>
        <v>169.8360655737705</v>
      </c>
      <c r="AJ127" s="2">
        <f t="shared" si="27"/>
        <v>181.96721311475412</v>
      </c>
    </row>
    <row r="128" spans="1:36" x14ac:dyDescent="0.3">
      <c r="A128" s="16">
        <v>0.123</v>
      </c>
      <c r="B128" s="17">
        <v>1600</v>
      </c>
      <c r="C128" s="17">
        <f t="shared" si="17"/>
        <v>2000</v>
      </c>
      <c r="D128" s="3">
        <f t="shared" si="24"/>
        <v>581.75675675675666</v>
      </c>
      <c r="E128" s="3">
        <f t="shared" si="24"/>
        <v>747.9729729729728</v>
      </c>
      <c r="F128" s="3">
        <f t="shared" si="24"/>
        <v>914.18918918918916</v>
      </c>
      <c r="G128" s="3">
        <f t="shared" si="24"/>
        <v>1080.4054054054054</v>
      </c>
      <c r="H128" s="3">
        <f t="shared" si="24"/>
        <v>1246.6216216216214</v>
      </c>
      <c r="I128" s="3">
        <f t="shared" si="24"/>
        <v>1412.8378378378377</v>
      </c>
      <c r="J128" s="3">
        <f t="shared" si="24"/>
        <v>1579.0540540540539</v>
      </c>
      <c r="K128" s="3">
        <f t="shared" si="24"/>
        <v>1745.2702702702702</v>
      </c>
      <c r="L128" s="3">
        <f t="shared" si="24"/>
        <v>1911.4864864864867</v>
      </c>
      <c r="M128" s="22">
        <f t="shared" si="26"/>
        <v>290.87837837837839</v>
      </c>
      <c r="N128" s="22">
        <f t="shared" si="25"/>
        <v>373.98648648648646</v>
      </c>
      <c r="O128" s="22">
        <f t="shared" si="25"/>
        <v>457.09459459459458</v>
      </c>
      <c r="P128" s="22">
        <f t="shared" si="25"/>
        <v>540.20270270270271</v>
      </c>
      <c r="Q128" s="22">
        <f t="shared" si="25"/>
        <v>623.31081081081084</v>
      </c>
      <c r="R128" s="22">
        <f t="shared" si="25"/>
        <v>706.41891891891885</v>
      </c>
      <c r="S128" s="22">
        <f t="shared" si="25"/>
        <v>789.52702702702697</v>
      </c>
      <c r="T128" s="22">
        <f t="shared" si="25"/>
        <v>872.6351351351351</v>
      </c>
      <c r="U128" s="22">
        <f t="shared" si="25"/>
        <v>955.74324324324323</v>
      </c>
      <c r="V128" s="2">
        <f t="shared" si="27"/>
        <v>12.032520325203253</v>
      </c>
      <c r="W128" s="2">
        <f t="shared" si="27"/>
        <v>24.065040650406505</v>
      </c>
      <c r="X128" s="2">
        <f t="shared" si="27"/>
        <v>36.09756097560976</v>
      </c>
      <c r="Y128" s="2">
        <f t="shared" si="27"/>
        <v>48.130081300813011</v>
      </c>
      <c r="Z128" s="2">
        <f t="shared" si="27"/>
        <v>60.162601626016261</v>
      </c>
      <c r="AA128" s="2">
        <f t="shared" si="27"/>
        <v>72.195121951219519</v>
      </c>
      <c r="AB128" s="2">
        <f t="shared" si="27"/>
        <v>84.22764227642277</v>
      </c>
      <c r="AC128" s="2">
        <f t="shared" si="27"/>
        <v>96.260162601626021</v>
      </c>
      <c r="AD128" s="2">
        <f t="shared" si="27"/>
        <v>108.29268292682927</v>
      </c>
      <c r="AE128" s="2">
        <f t="shared" si="27"/>
        <v>120.32520325203252</v>
      </c>
      <c r="AF128" s="2">
        <f t="shared" si="27"/>
        <v>132.35772357723579</v>
      </c>
      <c r="AG128" s="2">
        <f t="shared" si="27"/>
        <v>144.39024390243904</v>
      </c>
      <c r="AH128" s="2">
        <f t="shared" si="27"/>
        <v>156.42276422764229</v>
      </c>
      <c r="AI128" s="2">
        <f t="shared" si="27"/>
        <v>168.45528455284554</v>
      </c>
      <c r="AJ128" s="2">
        <f t="shared" si="27"/>
        <v>180.48780487804879</v>
      </c>
    </row>
    <row r="129" spans="1:36" x14ac:dyDescent="0.3">
      <c r="A129" s="16">
        <v>0.124</v>
      </c>
      <c r="B129" s="17">
        <v>1600</v>
      </c>
      <c r="C129" s="17">
        <f t="shared" si="17"/>
        <v>2000</v>
      </c>
      <c r="D129" s="3">
        <f t="shared" si="24"/>
        <v>586.48648648648646</v>
      </c>
      <c r="E129" s="3">
        <f t="shared" si="24"/>
        <v>754.05405405405406</v>
      </c>
      <c r="F129" s="3">
        <f t="shared" si="24"/>
        <v>921.62162162162167</v>
      </c>
      <c r="G129" s="3">
        <f t="shared" si="24"/>
        <v>1089.1891891891892</v>
      </c>
      <c r="H129" s="3">
        <f t="shared" si="24"/>
        <v>1256.7567567567567</v>
      </c>
      <c r="I129" s="3">
        <f t="shared" si="24"/>
        <v>1424.3243243243242</v>
      </c>
      <c r="J129" s="3">
        <f t="shared" si="24"/>
        <v>1591.8918918918916</v>
      </c>
      <c r="K129" s="3">
        <f t="shared" si="24"/>
        <v>1759.4594594594591</v>
      </c>
      <c r="L129" s="3">
        <f t="shared" si="24"/>
        <v>1927.0270270270269</v>
      </c>
      <c r="M129" s="22">
        <f t="shared" si="26"/>
        <v>293.24324324324317</v>
      </c>
      <c r="N129" s="22">
        <f t="shared" si="25"/>
        <v>377.02702702702697</v>
      </c>
      <c r="O129" s="22">
        <f t="shared" si="25"/>
        <v>460.81081081081072</v>
      </c>
      <c r="P129" s="22">
        <f t="shared" si="25"/>
        <v>544.59459459459447</v>
      </c>
      <c r="Q129" s="22">
        <f t="shared" si="25"/>
        <v>628.37837837837833</v>
      </c>
      <c r="R129" s="22">
        <f t="shared" si="25"/>
        <v>712.16216216216208</v>
      </c>
      <c r="S129" s="22">
        <f t="shared" si="25"/>
        <v>795.94594594594582</v>
      </c>
      <c r="T129" s="22">
        <f t="shared" si="25"/>
        <v>879.72972972972957</v>
      </c>
      <c r="U129" s="22">
        <f t="shared" si="25"/>
        <v>963.51351351351332</v>
      </c>
      <c r="V129" s="2">
        <f t="shared" si="27"/>
        <v>11.935483870967744</v>
      </c>
      <c r="W129" s="2">
        <f t="shared" si="27"/>
        <v>23.870967741935488</v>
      </c>
      <c r="X129" s="2">
        <f t="shared" si="27"/>
        <v>35.806451612903231</v>
      </c>
      <c r="Y129" s="2">
        <f t="shared" si="27"/>
        <v>47.741935483870975</v>
      </c>
      <c r="Z129" s="2">
        <f t="shared" si="27"/>
        <v>59.677419354838719</v>
      </c>
      <c r="AA129" s="2">
        <f t="shared" si="27"/>
        <v>71.612903225806463</v>
      </c>
      <c r="AB129" s="2">
        <f t="shared" si="27"/>
        <v>83.548387096774206</v>
      </c>
      <c r="AC129" s="2">
        <f t="shared" si="27"/>
        <v>95.48387096774195</v>
      </c>
      <c r="AD129" s="2">
        <f t="shared" si="27"/>
        <v>107.41935483870969</v>
      </c>
      <c r="AE129" s="2">
        <f t="shared" si="27"/>
        <v>119.35483870967744</v>
      </c>
      <c r="AF129" s="2">
        <f t="shared" si="27"/>
        <v>131.29032258064518</v>
      </c>
      <c r="AG129" s="2">
        <f t="shared" si="27"/>
        <v>143.22580645161293</v>
      </c>
      <c r="AH129" s="2">
        <f t="shared" si="27"/>
        <v>155.16129032258067</v>
      </c>
      <c r="AI129" s="2">
        <f t="shared" si="27"/>
        <v>167.09677419354841</v>
      </c>
      <c r="AJ129" s="2">
        <f t="shared" si="27"/>
        <v>179.03225806451616</v>
      </c>
    </row>
    <row r="130" spans="1:36" x14ac:dyDescent="0.3">
      <c r="A130" s="16">
        <v>0.125</v>
      </c>
      <c r="B130" s="17">
        <v>1600</v>
      </c>
      <c r="C130" s="17">
        <f t="shared" si="17"/>
        <v>2000</v>
      </c>
      <c r="D130" s="3">
        <f t="shared" si="24"/>
        <v>591.21621621621625</v>
      </c>
      <c r="E130" s="3">
        <f t="shared" si="24"/>
        <v>760.1351351351351</v>
      </c>
      <c r="F130" s="3">
        <f t="shared" si="24"/>
        <v>929.05405405405406</v>
      </c>
      <c r="G130" s="3">
        <f t="shared" si="24"/>
        <v>1097.9729729729729</v>
      </c>
      <c r="H130" s="3">
        <f t="shared" si="24"/>
        <v>1266.8918918918919</v>
      </c>
      <c r="I130" s="3">
        <f t="shared" si="24"/>
        <v>1435.8108108108106</v>
      </c>
      <c r="J130" s="3">
        <f t="shared" si="24"/>
        <v>1604.7297297297293</v>
      </c>
      <c r="K130" s="3">
        <f t="shared" si="24"/>
        <v>1773.6486486486485</v>
      </c>
      <c r="L130" s="3">
        <f t="shared" si="24"/>
        <v>1942.5675675675675</v>
      </c>
      <c r="M130" s="22">
        <f t="shared" si="26"/>
        <v>295.60810810810807</v>
      </c>
      <c r="N130" s="22">
        <f t="shared" si="25"/>
        <v>380.06756756756749</v>
      </c>
      <c r="O130" s="22">
        <f t="shared" si="25"/>
        <v>464.52702702702697</v>
      </c>
      <c r="P130" s="22">
        <f t="shared" si="25"/>
        <v>548.98648648648646</v>
      </c>
      <c r="Q130" s="22">
        <f t="shared" si="25"/>
        <v>633.44594594594582</v>
      </c>
      <c r="R130" s="22">
        <f t="shared" si="25"/>
        <v>717.9054054054053</v>
      </c>
      <c r="S130" s="22">
        <f t="shared" si="25"/>
        <v>802.36486486486478</v>
      </c>
      <c r="T130" s="22">
        <f t="shared" si="25"/>
        <v>886.82432432432415</v>
      </c>
      <c r="U130" s="22">
        <f t="shared" si="25"/>
        <v>971.28378378378363</v>
      </c>
      <c r="V130" s="2">
        <f t="shared" si="27"/>
        <v>11.840000000000002</v>
      </c>
      <c r="W130" s="2">
        <f t="shared" si="27"/>
        <v>23.680000000000003</v>
      </c>
      <c r="X130" s="2">
        <f t="shared" si="27"/>
        <v>35.520000000000003</v>
      </c>
      <c r="Y130" s="2">
        <f t="shared" si="27"/>
        <v>47.360000000000007</v>
      </c>
      <c r="Z130" s="2">
        <f t="shared" si="27"/>
        <v>59.2</v>
      </c>
      <c r="AA130" s="2">
        <f t="shared" si="27"/>
        <v>71.040000000000006</v>
      </c>
      <c r="AB130" s="2">
        <f t="shared" si="27"/>
        <v>82.88000000000001</v>
      </c>
      <c r="AC130" s="2">
        <f t="shared" si="27"/>
        <v>94.720000000000013</v>
      </c>
      <c r="AD130" s="2">
        <f t="shared" si="27"/>
        <v>106.56</v>
      </c>
      <c r="AE130" s="2">
        <f t="shared" si="27"/>
        <v>118.4</v>
      </c>
      <c r="AF130" s="2">
        <f t="shared" si="27"/>
        <v>130.24</v>
      </c>
      <c r="AG130" s="2">
        <f t="shared" si="27"/>
        <v>142.08000000000001</v>
      </c>
      <c r="AH130" s="2">
        <f t="shared" si="27"/>
        <v>153.92000000000002</v>
      </c>
      <c r="AI130" s="2">
        <f t="shared" si="27"/>
        <v>165.76000000000002</v>
      </c>
      <c r="AJ130" s="2">
        <f t="shared" si="27"/>
        <v>177.60000000000002</v>
      </c>
    </row>
    <row r="131" spans="1:36" x14ac:dyDescent="0.3">
      <c r="A131" s="16">
        <v>0.126</v>
      </c>
      <c r="B131" s="17">
        <v>1600</v>
      </c>
      <c r="C131" s="17">
        <f t="shared" si="17"/>
        <v>2000</v>
      </c>
      <c r="D131" s="3">
        <f t="shared" si="24"/>
        <v>595.94594594594594</v>
      </c>
      <c r="E131" s="3">
        <f t="shared" si="24"/>
        <v>766.21621621621614</v>
      </c>
      <c r="F131" s="3">
        <f t="shared" si="24"/>
        <v>936.48648648648646</v>
      </c>
      <c r="G131" s="3">
        <f t="shared" si="24"/>
        <v>1106.7567567567569</v>
      </c>
      <c r="H131" s="3">
        <f t="shared" si="24"/>
        <v>1277.0270270270269</v>
      </c>
      <c r="I131" s="3">
        <f t="shared" si="24"/>
        <v>1447.2972972972971</v>
      </c>
      <c r="J131" s="3">
        <f t="shared" si="24"/>
        <v>1617.5675675675675</v>
      </c>
      <c r="K131" s="3">
        <f t="shared" si="24"/>
        <v>1787.8378378378377</v>
      </c>
      <c r="L131" s="3">
        <f t="shared" si="24"/>
        <v>1958.1081081081081</v>
      </c>
      <c r="M131" s="22">
        <f t="shared" si="26"/>
        <v>297.97297297297297</v>
      </c>
      <c r="N131" s="22">
        <f t="shared" si="25"/>
        <v>383.10810810810813</v>
      </c>
      <c r="O131" s="22">
        <f t="shared" si="25"/>
        <v>468.24324324324328</v>
      </c>
      <c r="P131" s="22">
        <f t="shared" si="25"/>
        <v>553.37837837837844</v>
      </c>
      <c r="Q131" s="22">
        <f t="shared" si="25"/>
        <v>638.51351351351354</v>
      </c>
      <c r="R131" s="22">
        <f t="shared" si="25"/>
        <v>723.64864864864876</v>
      </c>
      <c r="S131" s="22">
        <f t="shared" si="25"/>
        <v>808.78378378378386</v>
      </c>
      <c r="T131" s="22">
        <f t="shared" si="25"/>
        <v>893.91891891891896</v>
      </c>
      <c r="U131" s="22">
        <f t="shared" si="25"/>
        <v>979.05405405405418</v>
      </c>
      <c r="V131" s="2">
        <f t="shared" si="27"/>
        <v>11.746031746031745</v>
      </c>
      <c r="W131" s="2">
        <f t="shared" si="27"/>
        <v>23.49206349206349</v>
      </c>
      <c r="X131" s="2">
        <f t="shared" si="27"/>
        <v>35.238095238095241</v>
      </c>
      <c r="Y131" s="2">
        <f t="shared" si="27"/>
        <v>46.984126984126981</v>
      </c>
      <c r="Z131" s="2">
        <f t="shared" si="27"/>
        <v>58.730158730158728</v>
      </c>
      <c r="AA131" s="2">
        <f t="shared" si="27"/>
        <v>70.476190476190482</v>
      </c>
      <c r="AB131" s="2">
        <f t="shared" si="27"/>
        <v>82.222222222222229</v>
      </c>
      <c r="AC131" s="2">
        <f t="shared" si="27"/>
        <v>93.968253968253961</v>
      </c>
      <c r="AD131" s="2">
        <f t="shared" si="27"/>
        <v>105.71428571428571</v>
      </c>
      <c r="AE131" s="2">
        <f t="shared" si="27"/>
        <v>117.46031746031746</v>
      </c>
      <c r="AF131" s="2">
        <f t="shared" si="27"/>
        <v>129.20634920634922</v>
      </c>
      <c r="AG131" s="2">
        <f t="shared" si="27"/>
        <v>140.95238095238096</v>
      </c>
      <c r="AH131" s="2">
        <f t="shared" si="27"/>
        <v>152.69841269841271</v>
      </c>
      <c r="AI131" s="2">
        <f t="shared" si="27"/>
        <v>164.44444444444446</v>
      </c>
      <c r="AJ131" s="2">
        <f t="shared" si="27"/>
        <v>176.19047619047618</v>
      </c>
    </row>
    <row r="132" spans="1:36" x14ac:dyDescent="0.3">
      <c r="A132" s="16">
        <v>0.127</v>
      </c>
      <c r="B132" s="17">
        <v>1600</v>
      </c>
      <c r="C132" s="17">
        <f t="shared" si="17"/>
        <v>2000</v>
      </c>
      <c r="D132" s="3">
        <f t="shared" si="24"/>
        <v>600.67567567567562</v>
      </c>
      <c r="E132" s="3">
        <f t="shared" si="24"/>
        <v>772.29729729729718</v>
      </c>
      <c r="F132" s="3">
        <f t="shared" si="24"/>
        <v>943.91891891891885</v>
      </c>
      <c r="G132" s="3">
        <f t="shared" si="24"/>
        <v>1115.5405405405406</v>
      </c>
      <c r="H132" s="3">
        <f t="shared" si="24"/>
        <v>1287.1621621621618</v>
      </c>
      <c r="I132" s="3">
        <f t="shared" si="24"/>
        <v>1458.7837837837835</v>
      </c>
      <c r="J132" s="3">
        <f t="shared" si="24"/>
        <v>1630.4054054054052</v>
      </c>
      <c r="K132" s="3">
        <f t="shared" si="24"/>
        <v>1802.0270270270269</v>
      </c>
      <c r="L132" s="3">
        <f t="shared" si="24"/>
        <v>1973.6486486486485</v>
      </c>
      <c r="M132" s="22">
        <f t="shared" si="26"/>
        <v>300.33783783783781</v>
      </c>
      <c r="N132" s="22">
        <f t="shared" si="25"/>
        <v>386.14864864864865</v>
      </c>
      <c r="O132" s="22">
        <f t="shared" si="25"/>
        <v>471.95945945945942</v>
      </c>
      <c r="P132" s="22">
        <f t="shared" si="25"/>
        <v>557.7702702702702</v>
      </c>
      <c r="Q132" s="22">
        <f t="shared" si="25"/>
        <v>643.58108108108104</v>
      </c>
      <c r="R132" s="22">
        <f t="shared" si="25"/>
        <v>729.39189189189187</v>
      </c>
      <c r="S132" s="22">
        <f t="shared" si="25"/>
        <v>815.20270270270271</v>
      </c>
      <c r="T132" s="22">
        <f t="shared" si="25"/>
        <v>901.01351351351343</v>
      </c>
      <c r="U132" s="22">
        <f t="shared" si="25"/>
        <v>986.82432432432427</v>
      </c>
      <c r="V132" s="2">
        <f t="shared" si="27"/>
        <v>11.653543307086615</v>
      </c>
      <c r="W132" s="2">
        <f t="shared" si="27"/>
        <v>23.30708661417323</v>
      </c>
      <c r="X132" s="2">
        <f t="shared" si="27"/>
        <v>34.960629921259844</v>
      </c>
      <c r="Y132" s="2">
        <f t="shared" si="27"/>
        <v>46.614173228346459</v>
      </c>
      <c r="Z132" s="2">
        <f t="shared" si="27"/>
        <v>58.267716535433081</v>
      </c>
      <c r="AA132" s="2">
        <f t="shared" si="27"/>
        <v>69.921259842519689</v>
      </c>
      <c r="AB132" s="2">
        <f t="shared" si="27"/>
        <v>81.574803149606311</v>
      </c>
      <c r="AC132" s="2">
        <f t="shared" si="27"/>
        <v>93.228346456692918</v>
      </c>
      <c r="AD132" s="2">
        <f t="shared" si="27"/>
        <v>104.88188976377954</v>
      </c>
      <c r="AE132" s="2">
        <f t="shared" si="27"/>
        <v>116.53543307086616</v>
      </c>
      <c r="AF132" s="2">
        <f t="shared" si="27"/>
        <v>128.18897637795277</v>
      </c>
      <c r="AG132" s="2">
        <f t="shared" si="27"/>
        <v>139.84251968503938</v>
      </c>
      <c r="AH132" s="2">
        <f t="shared" si="27"/>
        <v>151.49606299212601</v>
      </c>
      <c r="AI132" s="2">
        <f t="shared" si="27"/>
        <v>163.14960629921262</v>
      </c>
      <c r="AJ132" s="2">
        <f t="shared" si="27"/>
        <v>174.80314960629923</v>
      </c>
    </row>
    <row r="133" spans="1:36" x14ac:dyDescent="0.3">
      <c r="A133" s="16">
        <v>0.128</v>
      </c>
      <c r="B133" s="17">
        <v>1600</v>
      </c>
      <c r="C133" s="17">
        <f t="shared" si="17"/>
        <v>2000</v>
      </c>
      <c r="D133" s="3">
        <f t="shared" si="24"/>
        <v>605.40540540540542</v>
      </c>
      <c r="E133" s="3">
        <f t="shared" si="24"/>
        <v>778.37837837837833</v>
      </c>
      <c r="F133" s="3">
        <f t="shared" si="24"/>
        <v>951.35135135135135</v>
      </c>
      <c r="G133" s="3">
        <f t="shared" si="24"/>
        <v>1124.3243243243244</v>
      </c>
      <c r="H133" s="3">
        <f t="shared" si="24"/>
        <v>1297.2972972972971</v>
      </c>
      <c r="I133" s="3">
        <f t="shared" si="24"/>
        <v>1470.27027027027</v>
      </c>
      <c r="J133" s="3">
        <f t="shared" si="24"/>
        <v>1643.2432432432431</v>
      </c>
      <c r="K133" s="3">
        <f t="shared" si="24"/>
        <v>1816.2162162162163</v>
      </c>
      <c r="L133" s="3">
        <f t="shared" si="24"/>
        <v>1989.1891891891892</v>
      </c>
      <c r="M133" s="22">
        <f t="shared" si="26"/>
        <v>302.7027027027026</v>
      </c>
      <c r="N133" s="22">
        <f t="shared" si="25"/>
        <v>389.18918918918905</v>
      </c>
      <c r="O133" s="22">
        <f t="shared" si="25"/>
        <v>475.67567567567551</v>
      </c>
      <c r="P133" s="22">
        <f t="shared" si="25"/>
        <v>562.16216216216196</v>
      </c>
      <c r="Q133" s="22">
        <f t="shared" si="25"/>
        <v>648.64864864864842</v>
      </c>
      <c r="R133" s="22">
        <f t="shared" si="25"/>
        <v>735.13513513513487</v>
      </c>
      <c r="S133" s="22">
        <f t="shared" si="25"/>
        <v>821.62162162162133</v>
      </c>
      <c r="T133" s="22">
        <f t="shared" si="25"/>
        <v>908.10810810810779</v>
      </c>
      <c r="U133" s="22">
        <f t="shared" si="25"/>
        <v>994.59459459459424</v>
      </c>
      <c r="V133" s="2">
        <f t="shared" si="27"/>
        <v>11.562500000000004</v>
      </c>
      <c r="W133" s="2">
        <f t="shared" si="27"/>
        <v>23.125000000000007</v>
      </c>
      <c r="X133" s="2">
        <f t="shared" si="27"/>
        <v>34.687500000000007</v>
      </c>
      <c r="Y133" s="2">
        <f t="shared" si="27"/>
        <v>46.250000000000014</v>
      </c>
      <c r="Z133" s="2">
        <f t="shared" si="27"/>
        <v>57.812500000000014</v>
      </c>
      <c r="AA133" s="2">
        <f t="shared" si="27"/>
        <v>69.375000000000014</v>
      </c>
      <c r="AB133" s="2">
        <f t="shared" si="27"/>
        <v>80.937500000000014</v>
      </c>
      <c r="AC133" s="2">
        <f t="shared" si="27"/>
        <v>92.500000000000028</v>
      </c>
      <c r="AD133" s="2">
        <f t="shared" si="27"/>
        <v>104.06250000000003</v>
      </c>
      <c r="AE133" s="2">
        <f t="shared" si="27"/>
        <v>115.62500000000003</v>
      </c>
      <c r="AF133" s="2">
        <f t="shared" si="27"/>
        <v>127.18750000000003</v>
      </c>
      <c r="AG133" s="2">
        <f t="shared" si="27"/>
        <v>138.75000000000003</v>
      </c>
      <c r="AH133" s="2">
        <f t="shared" si="27"/>
        <v>150.31250000000003</v>
      </c>
      <c r="AI133" s="2">
        <f t="shared" si="27"/>
        <v>161.87500000000003</v>
      </c>
      <c r="AJ133" s="2">
        <f t="shared" si="27"/>
        <v>173.43750000000003</v>
      </c>
    </row>
    <row r="134" spans="1:36" x14ac:dyDescent="0.3">
      <c r="A134" s="16">
        <v>0.129</v>
      </c>
      <c r="B134" s="17">
        <v>1600</v>
      </c>
      <c r="C134" s="17">
        <f t="shared" si="17"/>
        <v>2000</v>
      </c>
      <c r="D134" s="3">
        <f t="shared" si="24"/>
        <v>610.1351351351351</v>
      </c>
      <c r="E134" s="3">
        <f t="shared" si="24"/>
        <v>784.45945945945937</v>
      </c>
      <c r="F134" s="3">
        <f t="shared" si="24"/>
        <v>958.78378378378386</v>
      </c>
      <c r="G134" s="3">
        <f t="shared" si="24"/>
        <v>1133.1081081081081</v>
      </c>
      <c r="H134" s="3">
        <f t="shared" si="24"/>
        <v>1307.4324324324323</v>
      </c>
      <c r="I134" s="3">
        <f t="shared" si="24"/>
        <v>1481.7567567567567</v>
      </c>
      <c r="J134" s="3">
        <f t="shared" si="24"/>
        <v>1656.0810810810808</v>
      </c>
      <c r="K134" s="3">
        <f t="shared" si="24"/>
        <v>1830.4054054054052</v>
      </c>
      <c r="L134" s="3">
        <f t="shared" si="24"/>
        <v>2004.7297297297298</v>
      </c>
      <c r="M134" s="22">
        <f t="shared" si="26"/>
        <v>305.06756756756749</v>
      </c>
      <c r="N134" s="22">
        <f t="shared" si="25"/>
        <v>392.22972972972963</v>
      </c>
      <c r="O134" s="22">
        <f t="shared" si="25"/>
        <v>479.39189189189176</v>
      </c>
      <c r="P134" s="22">
        <f t="shared" si="25"/>
        <v>566.55405405405395</v>
      </c>
      <c r="Q134" s="22">
        <f t="shared" si="25"/>
        <v>653.71621621621603</v>
      </c>
      <c r="R134" s="22">
        <f t="shared" si="25"/>
        <v>740.87837837837822</v>
      </c>
      <c r="S134" s="22">
        <f t="shared" si="25"/>
        <v>828.04054054054041</v>
      </c>
      <c r="T134" s="22">
        <f t="shared" si="25"/>
        <v>915.20270270270248</v>
      </c>
      <c r="U134" s="22">
        <f t="shared" si="25"/>
        <v>1002.3648648648647</v>
      </c>
      <c r="V134" s="2">
        <f t="shared" si="27"/>
        <v>11.472868217054266</v>
      </c>
      <c r="W134" s="2">
        <f t="shared" si="27"/>
        <v>22.945736434108532</v>
      </c>
      <c r="X134" s="2">
        <f t="shared" si="27"/>
        <v>34.418604651162795</v>
      </c>
      <c r="Y134" s="2">
        <f t="shared" si="27"/>
        <v>45.891472868217065</v>
      </c>
      <c r="Z134" s="2">
        <f t="shared" si="27"/>
        <v>57.364341085271327</v>
      </c>
      <c r="AA134" s="2">
        <f t="shared" si="27"/>
        <v>68.83720930232559</v>
      </c>
      <c r="AB134" s="2">
        <f t="shared" si="27"/>
        <v>80.31007751937986</v>
      </c>
      <c r="AC134" s="2">
        <f t="shared" si="27"/>
        <v>91.782945736434129</v>
      </c>
      <c r="AD134" s="2">
        <f t="shared" si="27"/>
        <v>103.25581395348838</v>
      </c>
      <c r="AE134" s="2">
        <f t="shared" si="27"/>
        <v>114.72868217054265</v>
      </c>
      <c r="AF134" s="2">
        <f t="shared" si="27"/>
        <v>126.20155038759692</v>
      </c>
      <c r="AG134" s="2">
        <f t="shared" si="27"/>
        <v>137.67441860465118</v>
      </c>
      <c r="AH134" s="2">
        <f t="shared" si="27"/>
        <v>149.14728682170545</v>
      </c>
      <c r="AI134" s="2">
        <f t="shared" si="27"/>
        <v>160.62015503875972</v>
      </c>
      <c r="AJ134" s="2">
        <f t="shared" si="27"/>
        <v>172.09302325581399</v>
      </c>
    </row>
    <row r="135" spans="1:36" x14ac:dyDescent="0.3">
      <c r="A135" s="16">
        <v>0.13</v>
      </c>
      <c r="B135" s="17">
        <v>1600</v>
      </c>
      <c r="C135" s="17">
        <f t="shared" ref="C135:C198" si="28">SQRT(1600^2+1200^2)</f>
        <v>2000</v>
      </c>
      <c r="D135" s="3">
        <f t="shared" si="24"/>
        <v>614.8648648648649</v>
      </c>
      <c r="E135" s="3">
        <f t="shared" si="24"/>
        <v>790.54054054054041</v>
      </c>
      <c r="F135" s="3">
        <f t="shared" si="24"/>
        <v>966.21621621621614</v>
      </c>
      <c r="G135" s="3">
        <f t="shared" ref="D135:L163" si="29">0.0000000001*($A135*(G$5/$B$1))/$B$2</f>
        <v>1141.8918918918919</v>
      </c>
      <c r="H135" s="3">
        <f t="shared" si="29"/>
        <v>1317.5675675675673</v>
      </c>
      <c r="I135" s="3">
        <f t="shared" si="29"/>
        <v>1493.2432432432431</v>
      </c>
      <c r="J135" s="3">
        <f t="shared" si="29"/>
        <v>1668.9189189189185</v>
      </c>
      <c r="K135" s="3">
        <f t="shared" si="29"/>
        <v>1844.5945945945946</v>
      </c>
      <c r="L135" s="3">
        <f t="shared" si="29"/>
        <v>2020.2702702702702</v>
      </c>
      <c r="M135" s="22">
        <f t="shared" si="26"/>
        <v>307.43243243243245</v>
      </c>
      <c r="N135" s="22">
        <f t="shared" si="25"/>
        <v>395.27027027027026</v>
      </c>
      <c r="O135" s="22">
        <f t="shared" si="25"/>
        <v>483.10810810810807</v>
      </c>
      <c r="P135" s="22">
        <f t="shared" si="25"/>
        <v>570.94594594594594</v>
      </c>
      <c r="Q135" s="22">
        <f t="shared" si="25"/>
        <v>658.78378378378375</v>
      </c>
      <c r="R135" s="22">
        <f t="shared" si="25"/>
        <v>746.62162162162156</v>
      </c>
      <c r="S135" s="22">
        <f t="shared" si="25"/>
        <v>834.45945945945948</v>
      </c>
      <c r="T135" s="22">
        <f t="shared" si="25"/>
        <v>922.29729729729729</v>
      </c>
      <c r="U135" s="22">
        <f t="shared" si="25"/>
        <v>1010.1351351351351</v>
      </c>
      <c r="V135" s="2">
        <f t="shared" si="27"/>
        <v>11.384615384615385</v>
      </c>
      <c r="W135" s="2">
        <f t="shared" si="27"/>
        <v>22.76923076923077</v>
      </c>
      <c r="X135" s="2">
        <f t="shared" si="27"/>
        <v>34.153846153846153</v>
      </c>
      <c r="Y135" s="2">
        <f t="shared" si="27"/>
        <v>45.53846153846154</v>
      </c>
      <c r="Z135" s="2">
        <f t="shared" si="27"/>
        <v>56.923076923076927</v>
      </c>
      <c r="AA135" s="2">
        <f t="shared" si="27"/>
        <v>68.307692307692307</v>
      </c>
      <c r="AB135" s="2">
        <f t="shared" si="27"/>
        <v>79.692307692307693</v>
      </c>
      <c r="AC135" s="2">
        <f t="shared" si="27"/>
        <v>91.07692307692308</v>
      </c>
      <c r="AD135" s="2">
        <f t="shared" si="27"/>
        <v>102.46153846153847</v>
      </c>
      <c r="AE135" s="2">
        <f t="shared" si="27"/>
        <v>113.84615384615385</v>
      </c>
      <c r="AF135" s="2">
        <f t="shared" si="27"/>
        <v>125.23076923076924</v>
      </c>
      <c r="AG135" s="2">
        <f t="shared" si="27"/>
        <v>136.61538461538461</v>
      </c>
      <c r="AH135" s="2">
        <f t="shared" si="27"/>
        <v>148</v>
      </c>
      <c r="AI135" s="2">
        <f t="shared" si="27"/>
        <v>159.38461538461539</v>
      </c>
      <c r="AJ135" s="2">
        <f t="shared" si="27"/>
        <v>170.76923076923077</v>
      </c>
    </row>
    <row r="136" spans="1:36" x14ac:dyDescent="0.3">
      <c r="A136" s="16">
        <v>0.13100000000000001</v>
      </c>
      <c r="B136" s="17">
        <v>1600</v>
      </c>
      <c r="C136" s="17">
        <f t="shared" si="28"/>
        <v>2000</v>
      </c>
      <c r="D136" s="3">
        <f t="shared" si="29"/>
        <v>619.5945945945947</v>
      </c>
      <c r="E136" s="3">
        <f t="shared" si="29"/>
        <v>796.62162162162144</v>
      </c>
      <c r="F136" s="3">
        <f t="shared" si="29"/>
        <v>973.64864864864865</v>
      </c>
      <c r="G136" s="3">
        <f t="shared" si="29"/>
        <v>1150.6756756756756</v>
      </c>
      <c r="H136" s="3">
        <f t="shared" si="29"/>
        <v>1327.7027027027025</v>
      </c>
      <c r="I136" s="3">
        <f t="shared" si="29"/>
        <v>1504.7297297297296</v>
      </c>
      <c r="J136" s="3">
        <f t="shared" si="29"/>
        <v>1681.7567567567567</v>
      </c>
      <c r="K136" s="3">
        <f t="shared" si="29"/>
        <v>1858.7837837837837</v>
      </c>
      <c r="L136" s="3">
        <f t="shared" si="29"/>
        <v>2035.8108108108108</v>
      </c>
      <c r="M136" s="22">
        <f t="shared" si="26"/>
        <v>309.79729729729723</v>
      </c>
      <c r="N136" s="22">
        <f t="shared" si="25"/>
        <v>398.31081081081072</v>
      </c>
      <c r="O136" s="22">
        <f t="shared" si="25"/>
        <v>486.82432432432427</v>
      </c>
      <c r="P136" s="22">
        <f t="shared" si="25"/>
        <v>575.3378378378377</v>
      </c>
      <c r="Q136" s="22">
        <f t="shared" si="25"/>
        <v>663.85135135135124</v>
      </c>
      <c r="R136" s="22">
        <f t="shared" si="25"/>
        <v>752.36486486486478</v>
      </c>
      <c r="S136" s="22">
        <f t="shared" si="25"/>
        <v>840.87837837837822</v>
      </c>
      <c r="T136" s="22">
        <f t="shared" si="25"/>
        <v>929.39189189189176</v>
      </c>
      <c r="U136" s="22">
        <f t="shared" si="25"/>
        <v>1017.9054054054052</v>
      </c>
      <c r="V136" s="2">
        <f t="shared" si="27"/>
        <v>11.297709923664124</v>
      </c>
      <c r="W136" s="2">
        <f t="shared" si="27"/>
        <v>22.595419847328248</v>
      </c>
      <c r="X136" s="2">
        <f t="shared" si="27"/>
        <v>33.893129770992374</v>
      </c>
      <c r="Y136" s="2">
        <f t="shared" si="27"/>
        <v>45.190839694656496</v>
      </c>
      <c r="Z136" s="2">
        <f t="shared" si="27"/>
        <v>56.488549618320619</v>
      </c>
      <c r="AA136" s="2">
        <f t="shared" si="27"/>
        <v>67.786259541984748</v>
      </c>
      <c r="AB136" s="2">
        <f t="shared" si="27"/>
        <v>79.083969465648877</v>
      </c>
      <c r="AC136" s="2">
        <f t="shared" si="27"/>
        <v>90.381679389312993</v>
      </c>
      <c r="AD136" s="2">
        <f t="shared" si="27"/>
        <v>101.67938931297712</v>
      </c>
      <c r="AE136" s="2">
        <f t="shared" si="27"/>
        <v>112.97709923664124</v>
      </c>
      <c r="AF136" s="2">
        <f t="shared" si="27"/>
        <v>124.27480916030537</v>
      </c>
      <c r="AG136" s="2">
        <f t="shared" si="27"/>
        <v>135.5725190839695</v>
      </c>
      <c r="AH136" s="2">
        <f t="shared" si="27"/>
        <v>146.87022900763361</v>
      </c>
      <c r="AI136" s="2">
        <f t="shared" si="27"/>
        <v>158.16793893129775</v>
      </c>
      <c r="AJ136" s="2">
        <f t="shared" si="27"/>
        <v>169.46564885496187</v>
      </c>
    </row>
    <row r="137" spans="1:36" x14ac:dyDescent="0.3">
      <c r="A137" s="16">
        <v>0.13200000000000001</v>
      </c>
      <c r="B137" s="17">
        <v>1600</v>
      </c>
      <c r="C137" s="17">
        <f t="shared" si="28"/>
        <v>2000</v>
      </c>
      <c r="D137" s="3">
        <f t="shared" si="29"/>
        <v>624.32432432432427</v>
      </c>
      <c r="E137" s="3">
        <f t="shared" si="29"/>
        <v>802.7027027027026</v>
      </c>
      <c r="F137" s="3">
        <f t="shared" si="29"/>
        <v>981.08108108108104</v>
      </c>
      <c r="G137" s="3">
        <f t="shared" si="29"/>
        <v>1159.4594594594596</v>
      </c>
      <c r="H137" s="3">
        <f t="shared" si="29"/>
        <v>1337.8378378378377</v>
      </c>
      <c r="I137" s="3">
        <f t="shared" si="29"/>
        <v>1516.216216216216</v>
      </c>
      <c r="J137" s="3">
        <f t="shared" si="29"/>
        <v>1694.5945945945944</v>
      </c>
      <c r="K137" s="3">
        <f t="shared" si="29"/>
        <v>1872.9729729729729</v>
      </c>
      <c r="L137" s="3">
        <f t="shared" si="29"/>
        <v>2051.3513513513512</v>
      </c>
      <c r="M137" s="22">
        <f t="shared" si="26"/>
        <v>312.16216216216213</v>
      </c>
      <c r="N137" s="22">
        <f t="shared" si="25"/>
        <v>401.35135135135135</v>
      </c>
      <c r="O137" s="22">
        <f t="shared" si="25"/>
        <v>490.54054054054052</v>
      </c>
      <c r="P137" s="22">
        <f t="shared" si="25"/>
        <v>579.72972972972968</v>
      </c>
      <c r="Q137" s="22">
        <f t="shared" si="25"/>
        <v>668.91891891891885</v>
      </c>
      <c r="R137" s="22">
        <f t="shared" si="25"/>
        <v>758.10810810810801</v>
      </c>
      <c r="S137" s="22">
        <f t="shared" si="25"/>
        <v>847.29729729729729</v>
      </c>
      <c r="T137" s="22">
        <f t="shared" si="25"/>
        <v>936.48648648648646</v>
      </c>
      <c r="U137" s="22">
        <f t="shared" si="25"/>
        <v>1025.6756756756756</v>
      </c>
      <c r="V137" s="2">
        <f t="shared" si="27"/>
        <v>11.212121212121213</v>
      </c>
      <c r="W137" s="2">
        <f t="shared" si="27"/>
        <v>22.424242424242426</v>
      </c>
      <c r="X137" s="2">
        <f t="shared" si="27"/>
        <v>33.63636363636364</v>
      </c>
      <c r="Y137" s="2">
        <f t="shared" si="27"/>
        <v>44.848484848484851</v>
      </c>
      <c r="Z137" s="2">
        <f t="shared" si="27"/>
        <v>56.060606060606069</v>
      </c>
      <c r="AA137" s="2">
        <f t="shared" si="27"/>
        <v>67.27272727272728</v>
      </c>
      <c r="AB137" s="2">
        <f t="shared" si="27"/>
        <v>78.484848484848499</v>
      </c>
      <c r="AC137" s="2">
        <f t="shared" si="27"/>
        <v>89.696969696969703</v>
      </c>
      <c r="AD137" s="2">
        <f t="shared" si="27"/>
        <v>100.90909090909092</v>
      </c>
      <c r="AE137" s="2">
        <f t="shared" si="27"/>
        <v>112.12121212121214</v>
      </c>
      <c r="AF137" s="2">
        <f t="shared" si="27"/>
        <v>123.33333333333334</v>
      </c>
      <c r="AG137" s="2">
        <f t="shared" si="27"/>
        <v>134.54545454545456</v>
      </c>
      <c r="AH137" s="2">
        <f t="shared" si="27"/>
        <v>145.75757575757578</v>
      </c>
      <c r="AI137" s="2">
        <f t="shared" si="27"/>
        <v>156.969696969697</v>
      </c>
      <c r="AJ137" s="2">
        <f t="shared" si="27"/>
        <v>168.18181818181822</v>
      </c>
    </row>
    <row r="138" spans="1:36" x14ac:dyDescent="0.3">
      <c r="A138" s="16">
        <v>0.13300000000000001</v>
      </c>
      <c r="B138" s="17">
        <v>1600</v>
      </c>
      <c r="C138" s="17">
        <f t="shared" si="28"/>
        <v>2000</v>
      </c>
      <c r="D138" s="3">
        <f t="shared" si="29"/>
        <v>629.05405405405406</v>
      </c>
      <c r="E138" s="3">
        <f t="shared" si="29"/>
        <v>808.78378378378375</v>
      </c>
      <c r="F138" s="3">
        <f t="shared" si="29"/>
        <v>988.51351351351354</v>
      </c>
      <c r="G138" s="3">
        <f t="shared" si="29"/>
        <v>1168.2432432432431</v>
      </c>
      <c r="H138" s="3">
        <f t="shared" si="29"/>
        <v>1347.9729729729729</v>
      </c>
      <c r="I138" s="3">
        <f t="shared" si="29"/>
        <v>1527.7027027027025</v>
      </c>
      <c r="J138" s="3">
        <f t="shared" si="29"/>
        <v>1707.4324324324323</v>
      </c>
      <c r="K138" s="3">
        <f t="shared" si="29"/>
        <v>1887.1621621621621</v>
      </c>
      <c r="L138" s="3">
        <f t="shared" si="29"/>
        <v>2066.8918918918921</v>
      </c>
      <c r="M138" s="22">
        <f t="shared" si="26"/>
        <v>314.52702702702703</v>
      </c>
      <c r="N138" s="22">
        <f t="shared" si="25"/>
        <v>404.39189189189187</v>
      </c>
      <c r="O138" s="22">
        <f t="shared" si="25"/>
        <v>494.25675675675677</v>
      </c>
      <c r="P138" s="22">
        <f t="shared" si="25"/>
        <v>584.12162162162167</v>
      </c>
      <c r="Q138" s="22">
        <f t="shared" si="25"/>
        <v>673.98648648648646</v>
      </c>
      <c r="R138" s="22">
        <f t="shared" si="25"/>
        <v>763.85135135135135</v>
      </c>
      <c r="S138" s="22">
        <f t="shared" si="25"/>
        <v>853.71621621621625</v>
      </c>
      <c r="T138" s="22">
        <f t="shared" si="25"/>
        <v>943.58108108108115</v>
      </c>
      <c r="U138" s="22">
        <f t="shared" si="25"/>
        <v>1033.4459459459461</v>
      </c>
      <c r="V138" s="2">
        <f t="shared" si="27"/>
        <v>11.12781954887218</v>
      </c>
      <c r="W138" s="2">
        <f t="shared" si="27"/>
        <v>22.255639097744361</v>
      </c>
      <c r="X138" s="2">
        <f t="shared" si="27"/>
        <v>33.383458646616546</v>
      </c>
      <c r="Y138" s="2">
        <f t="shared" si="27"/>
        <v>44.511278195488721</v>
      </c>
      <c r="Z138" s="2">
        <f t="shared" si="27"/>
        <v>55.639097744360903</v>
      </c>
      <c r="AA138" s="2">
        <f t="shared" si="27"/>
        <v>66.766917293233092</v>
      </c>
      <c r="AB138" s="2">
        <f t="shared" si="27"/>
        <v>77.89473684210526</v>
      </c>
      <c r="AC138" s="2">
        <f t="shared" si="27"/>
        <v>89.022556390977442</v>
      </c>
      <c r="AD138" s="2">
        <f t="shared" si="27"/>
        <v>100.15037593984962</v>
      </c>
      <c r="AE138" s="2">
        <f t="shared" si="27"/>
        <v>111.27819548872181</v>
      </c>
      <c r="AF138" s="2">
        <f t="shared" si="27"/>
        <v>122.40601503759399</v>
      </c>
      <c r="AG138" s="2">
        <f t="shared" si="27"/>
        <v>133.53383458646618</v>
      </c>
      <c r="AH138" s="2">
        <f t="shared" si="27"/>
        <v>144.66165413533835</v>
      </c>
      <c r="AI138" s="2">
        <f t="shared" si="27"/>
        <v>155.78947368421052</v>
      </c>
      <c r="AJ138" s="2">
        <f t="shared" si="27"/>
        <v>166.91729323308272</v>
      </c>
    </row>
    <row r="139" spans="1:36" x14ac:dyDescent="0.3">
      <c r="A139" s="16">
        <v>0.13400000000000001</v>
      </c>
      <c r="B139" s="17">
        <v>1600</v>
      </c>
      <c r="C139" s="17">
        <f t="shared" si="28"/>
        <v>2000</v>
      </c>
      <c r="D139" s="3">
        <f t="shared" si="29"/>
        <v>633.78378378378386</v>
      </c>
      <c r="E139" s="3">
        <f t="shared" si="29"/>
        <v>814.86486486486478</v>
      </c>
      <c r="F139" s="3">
        <f t="shared" si="29"/>
        <v>995.94594594594605</v>
      </c>
      <c r="G139" s="3">
        <f t="shared" si="29"/>
        <v>1177.0270270270271</v>
      </c>
      <c r="H139" s="3">
        <f t="shared" si="29"/>
        <v>1358.1081081081079</v>
      </c>
      <c r="I139" s="3">
        <f t="shared" si="29"/>
        <v>1539.1891891891889</v>
      </c>
      <c r="J139" s="3">
        <f t="shared" si="29"/>
        <v>1720.27027027027</v>
      </c>
      <c r="K139" s="3">
        <f t="shared" si="29"/>
        <v>1901.3513513513515</v>
      </c>
      <c r="L139" s="3">
        <f t="shared" si="29"/>
        <v>2082.4324324324325</v>
      </c>
      <c r="M139" s="22">
        <f t="shared" si="26"/>
        <v>316.89189189189182</v>
      </c>
      <c r="N139" s="22">
        <f t="shared" si="25"/>
        <v>407.43243243243234</v>
      </c>
      <c r="O139" s="22">
        <f t="shared" si="25"/>
        <v>497.97297297297285</v>
      </c>
      <c r="P139" s="22">
        <f t="shared" si="25"/>
        <v>588.51351351351343</v>
      </c>
      <c r="Q139" s="22">
        <f t="shared" si="25"/>
        <v>679.05405405405395</v>
      </c>
      <c r="R139" s="22">
        <f t="shared" si="25"/>
        <v>769.59459459459447</v>
      </c>
      <c r="S139" s="22">
        <f t="shared" si="25"/>
        <v>860.13513513513499</v>
      </c>
      <c r="T139" s="22">
        <f t="shared" si="25"/>
        <v>950.67567567567551</v>
      </c>
      <c r="U139" s="22">
        <f t="shared" si="25"/>
        <v>1041.216216216216</v>
      </c>
      <c r="V139" s="2">
        <f t="shared" si="27"/>
        <v>11.044776119402988</v>
      </c>
      <c r="W139" s="2">
        <f t="shared" si="27"/>
        <v>22.089552238805975</v>
      </c>
      <c r="X139" s="2">
        <f t="shared" si="27"/>
        <v>33.134328358208961</v>
      </c>
      <c r="Y139" s="2">
        <f t="shared" si="27"/>
        <v>44.179104477611951</v>
      </c>
      <c r="Z139" s="2">
        <f t="shared" si="27"/>
        <v>55.223880597014933</v>
      </c>
      <c r="AA139" s="2">
        <f t="shared" si="27"/>
        <v>66.268656716417922</v>
      </c>
      <c r="AB139" s="2">
        <f t="shared" si="27"/>
        <v>77.313432835820905</v>
      </c>
      <c r="AC139" s="2">
        <f t="shared" si="27"/>
        <v>88.358208955223901</v>
      </c>
      <c r="AD139" s="2">
        <f t="shared" si="27"/>
        <v>99.402985074626883</v>
      </c>
      <c r="AE139" s="2">
        <f t="shared" si="27"/>
        <v>110.44776119402987</v>
      </c>
      <c r="AF139" s="2">
        <f t="shared" si="27"/>
        <v>121.49253731343286</v>
      </c>
      <c r="AG139" s="2">
        <f t="shared" si="27"/>
        <v>132.53731343283584</v>
      </c>
      <c r="AH139" s="2">
        <f t="shared" si="27"/>
        <v>143.58208955223884</v>
      </c>
      <c r="AI139" s="2">
        <f t="shared" si="27"/>
        <v>154.62686567164181</v>
      </c>
      <c r="AJ139" s="2">
        <f t="shared" si="27"/>
        <v>165.67164179104481</v>
      </c>
    </row>
    <row r="140" spans="1:36" x14ac:dyDescent="0.3">
      <c r="A140" s="16">
        <v>0.13500000000000001</v>
      </c>
      <c r="B140" s="17">
        <v>1600</v>
      </c>
      <c r="C140" s="17">
        <f t="shared" si="28"/>
        <v>2000</v>
      </c>
      <c r="D140" s="3">
        <f t="shared" si="29"/>
        <v>638.51351351351354</v>
      </c>
      <c r="E140" s="3">
        <f t="shared" si="29"/>
        <v>820.94594594594582</v>
      </c>
      <c r="F140" s="3">
        <f t="shared" si="29"/>
        <v>1003.3783783783783</v>
      </c>
      <c r="G140" s="3">
        <f t="shared" si="29"/>
        <v>1185.8108108108108</v>
      </c>
      <c r="H140" s="3">
        <f t="shared" si="29"/>
        <v>1368.2432432432429</v>
      </c>
      <c r="I140" s="3">
        <f t="shared" si="29"/>
        <v>1550.6756756756754</v>
      </c>
      <c r="J140" s="3">
        <f t="shared" si="29"/>
        <v>1733.1081081081079</v>
      </c>
      <c r="K140" s="3">
        <f t="shared" si="29"/>
        <v>1915.5405405405404</v>
      </c>
      <c r="L140" s="3">
        <f t="shared" si="29"/>
        <v>2097.9729729729729</v>
      </c>
      <c r="M140" s="22">
        <f t="shared" si="26"/>
        <v>319.25675675675672</v>
      </c>
      <c r="N140" s="22">
        <f t="shared" si="25"/>
        <v>410.47297297297297</v>
      </c>
      <c r="O140" s="22">
        <f t="shared" si="25"/>
        <v>501.68918918918916</v>
      </c>
      <c r="P140" s="22">
        <f t="shared" si="25"/>
        <v>592.90540540540542</v>
      </c>
      <c r="Q140" s="22">
        <f t="shared" si="25"/>
        <v>684.12162162162156</v>
      </c>
      <c r="R140" s="22">
        <f t="shared" si="25"/>
        <v>775.33783783783781</v>
      </c>
      <c r="S140" s="22">
        <f t="shared" si="25"/>
        <v>866.55405405405395</v>
      </c>
      <c r="T140" s="22">
        <f t="shared" si="25"/>
        <v>957.7702702702702</v>
      </c>
      <c r="U140" s="22">
        <f t="shared" si="25"/>
        <v>1048.9864864864865</v>
      </c>
      <c r="V140" s="2">
        <f t="shared" ref="V140:AJ156" si="30">2*V$5*6563/($A140*($B$3/$B$1)/($B$2))</f>
        <v>10.962962962962964</v>
      </c>
      <c r="W140" s="2">
        <f t="shared" si="30"/>
        <v>21.925925925925927</v>
      </c>
      <c r="X140" s="2">
        <f t="shared" si="30"/>
        <v>32.888888888888893</v>
      </c>
      <c r="Y140" s="2">
        <f t="shared" si="30"/>
        <v>43.851851851851855</v>
      </c>
      <c r="Z140" s="2">
        <f t="shared" si="30"/>
        <v>54.814814814814817</v>
      </c>
      <c r="AA140" s="2">
        <f t="shared" si="30"/>
        <v>65.777777777777786</v>
      </c>
      <c r="AB140" s="2">
        <f t="shared" si="30"/>
        <v>76.740740740740748</v>
      </c>
      <c r="AC140" s="2">
        <f t="shared" si="30"/>
        <v>87.703703703703709</v>
      </c>
      <c r="AD140" s="2">
        <f t="shared" si="30"/>
        <v>98.666666666666671</v>
      </c>
      <c r="AE140" s="2">
        <f t="shared" si="30"/>
        <v>109.62962962962963</v>
      </c>
      <c r="AF140" s="2">
        <f t="shared" si="30"/>
        <v>120.59259259259261</v>
      </c>
      <c r="AG140" s="2">
        <f t="shared" si="30"/>
        <v>131.55555555555557</v>
      </c>
      <c r="AH140" s="2">
        <f t="shared" si="30"/>
        <v>142.51851851851853</v>
      </c>
      <c r="AI140" s="2">
        <f t="shared" si="30"/>
        <v>153.4814814814815</v>
      </c>
      <c r="AJ140" s="2">
        <f t="shared" si="30"/>
        <v>164.44444444444446</v>
      </c>
    </row>
    <row r="141" spans="1:36" x14ac:dyDescent="0.3">
      <c r="A141" s="16">
        <v>0.13600000000000001</v>
      </c>
      <c r="B141" s="17">
        <v>1600</v>
      </c>
      <c r="C141" s="17">
        <f t="shared" si="28"/>
        <v>2000</v>
      </c>
      <c r="D141" s="3">
        <f t="shared" si="29"/>
        <v>643.24324324324323</v>
      </c>
      <c r="E141" s="3">
        <f t="shared" si="29"/>
        <v>827.02702702702709</v>
      </c>
      <c r="F141" s="3">
        <f t="shared" si="29"/>
        <v>1010.8108108108108</v>
      </c>
      <c r="G141" s="3">
        <f t="shared" si="29"/>
        <v>1194.5945945945946</v>
      </c>
      <c r="H141" s="3">
        <f t="shared" si="29"/>
        <v>1378.3783783783781</v>
      </c>
      <c r="I141" s="3">
        <f t="shared" si="29"/>
        <v>1562.1621621621621</v>
      </c>
      <c r="J141" s="3">
        <f t="shared" si="29"/>
        <v>1745.9459459459461</v>
      </c>
      <c r="K141" s="3">
        <f t="shared" si="29"/>
        <v>1929.7297297297298</v>
      </c>
      <c r="L141" s="3">
        <f t="shared" si="29"/>
        <v>2113.5135135135138</v>
      </c>
      <c r="M141" s="22">
        <f t="shared" si="26"/>
        <v>321.62162162162161</v>
      </c>
      <c r="N141" s="22">
        <f t="shared" si="25"/>
        <v>413.51351351351349</v>
      </c>
      <c r="O141" s="22">
        <f t="shared" si="25"/>
        <v>505.40540540540536</v>
      </c>
      <c r="P141" s="22">
        <f t="shared" si="25"/>
        <v>597.29729729729729</v>
      </c>
      <c r="Q141" s="22">
        <f t="shared" si="25"/>
        <v>689.18918918918916</v>
      </c>
      <c r="R141" s="22">
        <f t="shared" si="25"/>
        <v>781.08108108108104</v>
      </c>
      <c r="S141" s="22">
        <f t="shared" si="25"/>
        <v>872.97297297297291</v>
      </c>
      <c r="T141" s="22">
        <f t="shared" si="25"/>
        <v>964.86486486486478</v>
      </c>
      <c r="U141" s="22">
        <f t="shared" si="25"/>
        <v>1056.7567567567567</v>
      </c>
      <c r="V141" s="2">
        <f t="shared" si="30"/>
        <v>10.882352941176471</v>
      </c>
      <c r="W141" s="2">
        <f t="shared" si="30"/>
        <v>21.764705882352942</v>
      </c>
      <c r="X141" s="2">
        <f t="shared" si="30"/>
        <v>32.647058823529413</v>
      </c>
      <c r="Y141" s="2">
        <f t="shared" si="30"/>
        <v>43.529411764705884</v>
      </c>
      <c r="Z141" s="2">
        <f t="shared" si="30"/>
        <v>54.411764705882355</v>
      </c>
      <c r="AA141" s="2">
        <f t="shared" si="30"/>
        <v>65.294117647058826</v>
      </c>
      <c r="AB141" s="2">
        <f t="shared" si="30"/>
        <v>76.17647058823529</v>
      </c>
      <c r="AC141" s="2">
        <f t="shared" si="30"/>
        <v>87.058823529411768</v>
      </c>
      <c r="AD141" s="2">
        <f t="shared" si="30"/>
        <v>97.941176470588232</v>
      </c>
      <c r="AE141" s="2">
        <f t="shared" si="30"/>
        <v>108.82352941176471</v>
      </c>
      <c r="AF141" s="2">
        <f t="shared" si="30"/>
        <v>119.70588235294117</v>
      </c>
      <c r="AG141" s="2">
        <f t="shared" si="30"/>
        <v>130.58823529411765</v>
      </c>
      <c r="AH141" s="2">
        <f t="shared" si="30"/>
        <v>141.47058823529412</v>
      </c>
      <c r="AI141" s="2">
        <f t="shared" si="30"/>
        <v>152.35294117647058</v>
      </c>
      <c r="AJ141" s="2">
        <f t="shared" si="30"/>
        <v>163.23529411764707</v>
      </c>
    </row>
    <row r="142" spans="1:36" x14ac:dyDescent="0.3">
      <c r="A142" s="16">
        <v>0.13700000000000001</v>
      </c>
      <c r="B142" s="17">
        <v>1600</v>
      </c>
      <c r="C142" s="17">
        <f t="shared" si="28"/>
        <v>2000</v>
      </c>
      <c r="D142" s="3">
        <f t="shared" si="29"/>
        <v>647.97297297297303</v>
      </c>
      <c r="E142" s="3">
        <f t="shared" si="29"/>
        <v>833.10810810810813</v>
      </c>
      <c r="F142" s="3">
        <f t="shared" si="29"/>
        <v>1018.2432432432432</v>
      </c>
      <c r="G142" s="3">
        <f t="shared" si="29"/>
        <v>1203.3783783783783</v>
      </c>
      <c r="H142" s="3">
        <f t="shared" si="29"/>
        <v>1388.5135135135133</v>
      </c>
      <c r="I142" s="3">
        <f t="shared" si="29"/>
        <v>1573.6486486486488</v>
      </c>
      <c r="J142" s="3">
        <f t="shared" si="29"/>
        <v>1758.7837837837837</v>
      </c>
      <c r="K142" s="3">
        <f t="shared" si="29"/>
        <v>1943.918918918919</v>
      </c>
      <c r="L142" s="3">
        <f t="shared" si="29"/>
        <v>2129.0540540540542</v>
      </c>
      <c r="M142" s="22">
        <f t="shared" si="26"/>
        <v>323.98648648648646</v>
      </c>
      <c r="N142" s="22">
        <f t="shared" si="25"/>
        <v>416.55405405405406</v>
      </c>
      <c r="O142" s="22">
        <f t="shared" si="25"/>
        <v>509.12162162162161</v>
      </c>
      <c r="P142" s="22">
        <f t="shared" si="25"/>
        <v>601.68918918918916</v>
      </c>
      <c r="Q142" s="22">
        <f t="shared" si="25"/>
        <v>694.25675675675677</v>
      </c>
      <c r="R142" s="22">
        <f t="shared" si="25"/>
        <v>786.82432432432427</v>
      </c>
      <c r="S142" s="22">
        <f t="shared" si="25"/>
        <v>879.39189189189187</v>
      </c>
      <c r="T142" s="22">
        <f t="shared" si="25"/>
        <v>971.95945945945948</v>
      </c>
      <c r="U142" s="22">
        <f t="shared" si="25"/>
        <v>1064.5270270270271</v>
      </c>
      <c r="V142" s="2">
        <f t="shared" si="30"/>
        <v>10.802919708029197</v>
      </c>
      <c r="W142" s="2">
        <f t="shared" si="30"/>
        <v>21.605839416058394</v>
      </c>
      <c r="X142" s="2">
        <f t="shared" si="30"/>
        <v>32.408759124087588</v>
      </c>
      <c r="Y142" s="2">
        <f t="shared" si="30"/>
        <v>43.211678832116789</v>
      </c>
      <c r="Z142" s="2">
        <f t="shared" si="30"/>
        <v>54.014598540145982</v>
      </c>
      <c r="AA142" s="2">
        <f t="shared" si="30"/>
        <v>64.817518248175176</v>
      </c>
      <c r="AB142" s="2">
        <f t="shared" si="30"/>
        <v>75.62043795620437</v>
      </c>
      <c r="AC142" s="2">
        <f t="shared" si="30"/>
        <v>86.423357664233578</v>
      </c>
      <c r="AD142" s="2">
        <f t="shared" si="30"/>
        <v>97.226277372262771</v>
      </c>
      <c r="AE142" s="2">
        <f t="shared" si="30"/>
        <v>108.02919708029196</v>
      </c>
      <c r="AF142" s="2">
        <f t="shared" si="30"/>
        <v>118.83211678832116</v>
      </c>
      <c r="AG142" s="2">
        <f t="shared" si="30"/>
        <v>129.63503649635035</v>
      </c>
      <c r="AH142" s="2">
        <f t="shared" si="30"/>
        <v>140.43795620437956</v>
      </c>
      <c r="AI142" s="2">
        <f t="shared" si="30"/>
        <v>151.24087591240874</v>
      </c>
      <c r="AJ142" s="2">
        <f t="shared" si="30"/>
        <v>162.04379562043795</v>
      </c>
    </row>
    <row r="143" spans="1:36" x14ac:dyDescent="0.3">
      <c r="A143" s="16">
        <v>0.13800000000000001</v>
      </c>
      <c r="B143" s="17">
        <v>1600</v>
      </c>
      <c r="C143" s="17">
        <f t="shared" si="28"/>
        <v>2000</v>
      </c>
      <c r="D143" s="3">
        <f t="shared" si="29"/>
        <v>652.70270270270282</v>
      </c>
      <c r="E143" s="3">
        <f t="shared" si="29"/>
        <v>839.18918918918916</v>
      </c>
      <c r="F143" s="3">
        <f t="shared" si="29"/>
        <v>1025.6756756756756</v>
      </c>
      <c r="G143" s="3">
        <f t="shared" si="29"/>
        <v>1212.1621621621625</v>
      </c>
      <c r="H143" s="3">
        <f t="shared" si="29"/>
        <v>1398.6486486486483</v>
      </c>
      <c r="I143" s="3">
        <f t="shared" si="29"/>
        <v>1585.1351351351352</v>
      </c>
      <c r="J143" s="3">
        <f t="shared" si="29"/>
        <v>1771.6216216216217</v>
      </c>
      <c r="K143" s="3">
        <f t="shared" si="29"/>
        <v>1958.1081081081081</v>
      </c>
      <c r="L143" s="3">
        <f t="shared" si="29"/>
        <v>2144.5945945945946</v>
      </c>
      <c r="M143" s="22">
        <f t="shared" si="26"/>
        <v>326.3513513513513</v>
      </c>
      <c r="N143" s="22">
        <f t="shared" si="25"/>
        <v>419.59459459459453</v>
      </c>
      <c r="O143" s="22">
        <f t="shared" si="25"/>
        <v>512.83783783783781</v>
      </c>
      <c r="P143" s="22">
        <f t="shared" si="25"/>
        <v>606.08108108108104</v>
      </c>
      <c r="Q143" s="22">
        <f t="shared" si="25"/>
        <v>699.32432432432427</v>
      </c>
      <c r="R143" s="22">
        <f t="shared" si="25"/>
        <v>792.56756756756749</v>
      </c>
      <c r="S143" s="22">
        <f t="shared" si="25"/>
        <v>885.81081081081072</v>
      </c>
      <c r="T143" s="22">
        <f t="shared" si="25"/>
        <v>979.05405405405395</v>
      </c>
      <c r="U143" s="22">
        <f t="shared" si="25"/>
        <v>1072.2972972972971</v>
      </c>
      <c r="V143" s="2">
        <f t="shared" si="30"/>
        <v>10.724637681159422</v>
      </c>
      <c r="W143" s="2">
        <f t="shared" si="30"/>
        <v>21.449275362318843</v>
      </c>
      <c r="X143" s="2">
        <f t="shared" si="30"/>
        <v>32.173913043478265</v>
      </c>
      <c r="Y143" s="2">
        <f t="shared" si="30"/>
        <v>42.898550724637687</v>
      </c>
      <c r="Z143" s="2">
        <f t="shared" si="30"/>
        <v>53.623188405797102</v>
      </c>
      <c r="AA143" s="2">
        <f t="shared" si="30"/>
        <v>64.34782608695653</v>
      </c>
      <c r="AB143" s="2">
        <f t="shared" si="30"/>
        <v>75.072463768115952</v>
      </c>
      <c r="AC143" s="2">
        <f t="shared" si="30"/>
        <v>85.797101449275374</v>
      </c>
      <c r="AD143" s="2">
        <f t="shared" si="30"/>
        <v>96.521739130434781</v>
      </c>
      <c r="AE143" s="2">
        <f t="shared" si="30"/>
        <v>107.2463768115942</v>
      </c>
      <c r="AF143" s="2">
        <f t="shared" si="30"/>
        <v>117.97101449275362</v>
      </c>
      <c r="AG143" s="2">
        <f t="shared" si="30"/>
        <v>128.69565217391306</v>
      </c>
      <c r="AH143" s="2">
        <f t="shared" si="30"/>
        <v>139.42028985507247</v>
      </c>
      <c r="AI143" s="2">
        <f t="shared" si="30"/>
        <v>150.1449275362319</v>
      </c>
      <c r="AJ143" s="2">
        <f t="shared" si="30"/>
        <v>160.86956521739131</v>
      </c>
    </row>
    <row r="144" spans="1:36" x14ac:dyDescent="0.3">
      <c r="A144" s="16">
        <v>0.13900000000000001</v>
      </c>
      <c r="B144" s="17">
        <v>1600</v>
      </c>
      <c r="C144" s="17">
        <f t="shared" si="28"/>
        <v>2000</v>
      </c>
      <c r="D144" s="3">
        <f t="shared" si="29"/>
        <v>657.43243243243262</v>
      </c>
      <c r="E144" s="3">
        <f t="shared" si="29"/>
        <v>845.2702702702702</v>
      </c>
      <c r="F144" s="3">
        <f t="shared" si="29"/>
        <v>1033.1081081081081</v>
      </c>
      <c r="G144" s="3">
        <f t="shared" si="29"/>
        <v>1220.9459459459461</v>
      </c>
      <c r="H144" s="3">
        <f t="shared" si="29"/>
        <v>1408.7837837837837</v>
      </c>
      <c r="I144" s="3">
        <f t="shared" si="29"/>
        <v>1596.6216216216217</v>
      </c>
      <c r="J144" s="3">
        <f t="shared" si="29"/>
        <v>1784.4594594594594</v>
      </c>
      <c r="K144" s="3">
        <f t="shared" si="29"/>
        <v>1972.2972972972973</v>
      </c>
      <c r="L144" s="3">
        <f t="shared" si="29"/>
        <v>2160.135135135135</v>
      </c>
      <c r="M144" s="22">
        <f t="shared" si="26"/>
        <v>328.71621621621625</v>
      </c>
      <c r="N144" s="22">
        <f t="shared" si="25"/>
        <v>422.63513513513516</v>
      </c>
      <c r="O144" s="22">
        <f t="shared" si="25"/>
        <v>516.55405405405406</v>
      </c>
      <c r="P144" s="22">
        <f t="shared" ref="N144:U176" si="31">P$5/$V144</f>
        <v>610.47297297297303</v>
      </c>
      <c r="Q144" s="22">
        <f t="shared" si="31"/>
        <v>704.39189189189187</v>
      </c>
      <c r="R144" s="22">
        <f t="shared" si="31"/>
        <v>798.31081081081084</v>
      </c>
      <c r="S144" s="22">
        <f t="shared" si="31"/>
        <v>892.2297297297298</v>
      </c>
      <c r="T144" s="22">
        <f t="shared" si="31"/>
        <v>986.14864864864865</v>
      </c>
      <c r="U144" s="22">
        <f t="shared" si="31"/>
        <v>1080.0675675675677</v>
      </c>
      <c r="V144" s="2">
        <f t="shared" si="30"/>
        <v>10.647482014388489</v>
      </c>
      <c r="W144" s="2">
        <f t="shared" si="30"/>
        <v>21.294964028776977</v>
      </c>
      <c r="X144" s="2">
        <f t="shared" si="30"/>
        <v>31.942446043165468</v>
      </c>
      <c r="Y144" s="2">
        <f t="shared" si="30"/>
        <v>42.589928057553955</v>
      </c>
      <c r="Z144" s="2">
        <f t="shared" si="30"/>
        <v>53.237410071942442</v>
      </c>
      <c r="AA144" s="2">
        <f t="shared" si="30"/>
        <v>63.884892086330936</v>
      </c>
      <c r="AB144" s="2">
        <f t="shared" si="30"/>
        <v>74.532374100719423</v>
      </c>
      <c r="AC144" s="2">
        <f t="shared" si="30"/>
        <v>85.17985611510791</v>
      </c>
      <c r="AD144" s="2">
        <f t="shared" si="30"/>
        <v>95.827338129496397</v>
      </c>
      <c r="AE144" s="2">
        <f t="shared" si="30"/>
        <v>106.47482014388488</v>
      </c>
      <c r="AF144" s="2">
        <f t="shared" si="30"/>
        <v>117.12230215827338</v>
      </c>
      <c r="AG144" s="2">
        <f t="shared" si="30"/>
        <v>127.76978417266187</v>
      </c>
      <c r="AH144" s="2">
        <f t="shared" si="30"/>
        <v>138.41726618705036</v>
      </c>
      <c r="AI144" s="2">
        <f t="shared" si="30"/>
        <v>149.06474820143885</v>
      </c>
      <c r="AJ144" s="2">
        <f t="shared" si="30"/>
        <v>159.71223021582733</v>
      </c>
    </row>
    <row r="145" spans="1:36" x14ac:dyDescent="0.3">
      <c r="A145" s="16">
        <v>0.14000000000000001</v>
      </c>
      <c r="B145" s="17">
        <v>1600</v>
      </c>
      <c r="C145" s="17">
        <f t="shared" si="28"/>
        <v>2000</v>
      </c>
      <c r="D145" s="3">
        <f t="shared" si="29"/>
        <v>662.16216216216219</v>
      </c>
      <c r="E145" s="3">
        <f t="shared" si="29"/>
        <v>851.35135135135135</v>
      </c>
      <c r="F145" s="3">
        <f t="shared" si="29"/>
        <v>1040.5405405405406</v>
      </c>
      <c r="G145" s="3">
        <f t="shared" si="29"/>
        <v>1229.72972972973</v>
      </c>
      <c r="H145" s="3">
        <f t="shared" si="29"/>
        <v>1418.918918918919</v>
      </c>
      <c r="I145" s="3">
        <f t="shared" si="29"/>
        <v>1608.1081081081081</v>
      </c>
      <c r="J145" s="3">
        <f t="shared" si="29"/>
        <v>1797.2972972972973</v>
      </c>
      <c r="K145" s="3">
        <f t="shared" si="29"/>
        <v>1986.4864864864867</v>
      </c>
      <c r="L145" s="3">
        <f t="shared" si="29"/>
        <v>2175.6756756756758</v>
      </c>
      <c r="M145" s="22">
        <f t="shared" si="26"/>
        <v>331.08108108108109</v>
      </c>
      <c r="N145" s="22">
        <f t="shared" si="31"/>
        <v>425.67567567567568</v>
      </c>
      <c r="O145" s="22">
        <f t="shared" si="31"/>
        <v>520.27027027027032</v>
      </c>
      <c r="P145" s="22">
        <f t="shared" si="31"/>
        <v>614.8648648648649</v>
      </c>
      <c r="Q145" s="22">
        <f t="shared" si="31"/>
        <v>709.45945945945948</v>
      </c>
      <c r="R145" s="22">
        <f t="shared" si="31"/>
        <v>804.05405405405406</v>
      </c>
      <c r="S145" s="22">
        <f t="shared" si="31"/>
        <v>898.64864864864865</v>
      </c>
      <c r="T145" s="22">
        <f t="shared" si="31"/>
        <v>993.24324324324323</v>
      </c>
      <c r="U145" s="22">
        <f t="shared" si="31"/>
        <v>1087.8378378378379</v>
      </c>
      <c r="V145" s="2">
        <f t="shared" si="30"/>
        <v>10.571428571428571</v>
      </c>
      <c r="W145" s="2">
        <f t="shared" si="30"/>
        <v>21.142857142857142</v>
      </c>
      <c r="X145" s="2">
        <f t="shared" si="30"/>
        <v>31.714285714285712</v>
      </c>
      <c r="Y145" s="2">
        <f t="shared" si="30"/>
        <v>42.285714285714285</v>
      </c>
      <c r="Z145" s="2">
        <f t="shared" si="30"/>
        <v>52.857142857142854</v>
      </c>
      <c r="AA145" s="2">
        <f t="shared" si="30"/>
        <v>63.428571428571423</v>
      </c>
      <c r="AB145" s="2">
        <f t="shared" si="30"/>
        <v>74</v>
      </c>
      <c r="AC145" s="2">
        <f t="shared" si="30"/>
        <v>84.571428571428569</v>
      </c>
      <c r="AD145" s="2">
        <f t="shared" si="30"/>
        <v>95.142857142857139</v>
      </c>
      <c r="AE145" s="2">
        <f t="shared" si="30"/>
        <v>105.71428571428571</v>
      </c>
      <c r="AF145" s="2">
        <f t="shared" si="30"/>
        <v>116.28571428571428</v>
      </c>
      <c r="AG145" s="2">
        <f t="shared" si="30"/>
        <v>126.85714285714285</v>
      </c>
      <c r="AH145" s="2">
        <f t="shared" si="30"/>
        <v>137.42857142857142</v>
      </c>
      <c r="AI145" s="2">
        <f t="shared" si="30"/>
        <v>148</v>
      </c>
      <c r="AJ145" s="2">
        <f t="shared" si="30"/>
        <v>158.57142857142856</v>
      </c>
    </row>
    <row r="146" spans="1:36" x14ac:dyDescent="0.3">
      <c r="A146" s="16">
        <v>0.14099999999999999</v>
      </c>
      <c r="B146" s="17">
        <v>1600</v>
      </c>
      <c r="C146" s="17">
        <f t="shared" si="28"/>
        <v>2000</v>
      </c>
      <c r="D146" s="3">
        <f t="shared" si="29"/>
        <v>666.89189189189176</v>
      </c>
      <c r="E146" s="3">
        <f t="shared" si="29"/>
        <v>857.43243243243228</v>
      </c>
      <c r="F146" s="3">
        <f t="shared" si="29"/>
        <v>1047.9729729729729</v>
      </c>
      <c r="G146" s="3">
        <f t="shared" si="29"/>
        <v>1238.5135135135133</v>
      </c>
      <c r="H146" s="3">
        <f t="shared" si="29"/>
        <v>1429.0540540540537</v>
      </c>
      <c r="I146" s="3">
        <f t="shared" si="29"/>
        <v>1619.5945945945941</v>
      </c>
      <c r="J146" s="3">
        <f t="shared" si="29"/>
        <v>1810.1351351351348</v>
      </c>
      <c r="K146" s="3">
        <f t="shared" si="29"/>
        <v>2000.6756756756752</v>
      </c>
      <c r="L146" s="3">
        <f t="shared" si="29"/>
        <v>2191.2162162162158</v>
      </c>
      <c r="M146" s="22">
        <f t="shared" si="26"/>
        <v>333.44594594594582</v>
      </c>
      <c r="N146" s="22">
        <f t="shared" si="31"/>
        <v>428.71621621621608</v>
      </c>
      <c r="O146" s="22">
        <f t="shared" si="31"/>
        <v>523.98648648648634</v>
      </c>
      <c r="P146" s="22">
        <f t="shared" si="31"/>
        <v>619.25675675675654</v>
      </c>
      <c r="Q146" s="22">
        <f t="shared" si="31"/>
        <v>714.52702702702675</v>
      </c>
      <c r="R146" s="22">
        <f t="shared" si="31"/>
        <v>809.79729729729706</v>
      </c>
      <c r="S146" s="22">
        <f t="shared" si="31"/>
        <v>905.06756756756727</v>
      </c>
      <c r="T146" s="22">
        <f t="shared" si="31"/>
        <v>1000.3378378378375</v>
      </c>
      <c r="U146" s="22">
        <f t="shared" si="31"/>
        <v>1095.6081081081077</v>
      </c>
      <c r="V146" s="2">
        <f t="shared" si="30"/>
        <v>10.496453900709223</v>
      </c>
      <c r="W146" s="2">
        <f t="shared" si="30"/>
        <v>20.992907801418447</v>
      </c>
      <c r="X146" s="2">
        <f t="shared" si="30"/>
        <v>31.48936170212767</v>
      </c>
      <c r="Y146" s="2">
        <f t="shared" si="30"/>
        <v>41.985815602836894</v>
      </c>
      <c r="Z146" s="2">
        <f t="shared" si="30"/>
        <v>52.482269503546121</v>
      </c>
      <c r="AA146" s="2">
        <f t="shared" si="30"/>
        <v>62.978723404255341</v>
      </c>
      <c r="AB146" s="2">
        <f t="shared" si="30"/>
        <v>73.475177304964561</v>
      </c>
      <c r="AC146" s="2">
        <f t="shared" si="30"/>
        <v>83.971631205673788</v>
      </c>
      <c r="AD146" s="2">
        <f t="shared" si="30"/>
        <v>94.468085106383015</v>
      </c>
      <c r="AE146" s="2">
        <f t="shared" si="30"/>
        <v>104.96453900709224</v>
      </c>
      <c r="AF146" s="2">
        <f t="shared" si="30"/>
        <v>115.46099290780147</v>
      </c>
      <c r="AG146" s="2">
        <f t="shared" si="30"/>
        <v>125.95744680851068</v>
      </c>
      <c r="AH146" s="2">
        <f t="shared" si="30"/>
        <v>136.45390070921991</v>
      </c>
      <c r="AI146" s="2">
        <f t="shared" si="30"/>
        <v>146.95035460992912</v>
      </c>
      <c r="AJ146" s="2">
        <f t="shared" si="30"/>
        <v>157.44680851063836</v>
      </c>
    </row>
    <row r="147" spans="1:36" x14ac:dyDescent="0.3">
      <c r="A147" s="16">
        <v>0.14199999999999999</v>
      </c>
      <c r="B147" s="17">
        <v>1600</v>
      </c>
      <c r="C147" s="17">
        <f t="shared" si="28"/>
        <v>2000</v>
      </c>
      <c r="D147" s="3">
        <f t="shared" si="29"/>
        <v>671.62162162162156</v>
      </c>
      <c r="E147" s="3">
        <f t="shared" si="29"/>
        <v>863.51351351351332</v>
      </c>
      <c r="F147" s="3">
        <f t="shared" si="29"/>
        <v>1055.4054054054054</v>
      </c>
      <c r="G147" s="3">
        <f t="shared" si="29"/>
        <v>1247.2972972972971</v>
      </c>
      <c r="H147" s="3">
        <f t="shared" si="29"/>
        <v>1439.1891891891889</v>
      </c>
      <c r="I147" s="3">
        <f t="shared" si="29"/>
        <v>1631.0810810810806</v>
      </c>
      <c r="J147" s="3">
        <f t="shared" si="29"/>
        <v>1822.9729729729725</v>
      </c>
      <c r="K147" s="3">
        <f t="shared" si="29"/>
        <v>2014.8648648648646</v>
      </c>
      <c r="L147" s="3">
        <f t="shared" si="29"/>
        <v>2206.7567567567567</v>
      </c>
      <c r="M147" s="22">
        <f t="shared" si="26"/>
        <v>335.81081081081066</v>
      </c>
      <c r="N147" s="22">
        <f t="shared" si="31"/>
        <v>431.7567567567566</v>
      </c>
      <c r="O147" s="22">
        <f t="shared" si="31"/>
        <v>527.70270270270248</v>
      </c>
      <c r="P147" s="22">
        <f t="shared" si="31"/>
        <v>623.64864864864842</v>
      </c>
      <c r="Q147" s="22">
        <f t="shared" si="31"/>
        <v>719.59459459459435</v>
      </c>
      <c r="R147" s="22">
        <f t="shared" si="31"/>
        <v>815.54054054054029</v>
      </c>
      <c r="S147" s="22">
        <f t="shared" si="31"/>
        <v>911.48648648648611</v>
      </c>
      <c r="T147" s="22">
        <f t="shared" si="31"/>
        <v>1007.4324324324321</v>
      </c>
      <c r="U147" s="22">
        <f t="shared" si="31"/>
        <v>1103.3783783783779</v>
      </c>
      <c r="V147" s="2">
        <f t="shared" si="30"/>
        <v>10.42253521126761</v>
      </c>
      <c r="W147" s="2">
        <f t="shared" si="30"/>
        <v>20.845070422535219</v>
      </c>
      <c r="X147" s="2">
        <f t="shared" si="30"/>
        <v>31.267605633802827</v>
      </c>
      <c r="Y147" s="2">
        <f t="shared" si="30"/>
        <v>41.690140845070438</v>
      </c>
      <c r="Z147" s="2">
        <f t="shared" si="30"/>
        <v>52.112676056338046</v>
      </c>
      <c r="AA147" s="2">
        <f t="shared" si="30"/>
        <v>62.535211267605654</v>
      </c>
      <c r="AB147" s="2">
        <f t="shared" si="30"/>
        <v>72.957746478873261</v>
      </c>
      <c r="AC147" s="2">
        <f t="shared" si="30"/>
        <v>83.380281690140876</v>
      </c>
      <c r="AD147" s="2">
        <f t="shared" si="30"/>
        <v>93.802816901408477</v>
      </c>
      <c r="AE147" s="2">
        <f t="shared" si="30"/>
        <v>104.22535211267609</v>
      </c>
      <c r="AF147" s="2">
        <f t="shared" si="30"/>
        <v>114.64788732394369</v>
      </c>
      <c r="AG147" s="2">
        <f t="shared" si="30"/>
        <v>125.07042253521131</v>
      </c>
      <c r="AH147" s="2">
        <f t="shared" si="30"/>
        <v>135.49295774647891</v>
      </c>
      <c r="AI147" s="2">
        <f t="shared" si="30"/>
        <v>145.91549295774652</v>
      </c>
      <c r="AJ147" s="2">
        <f t="shared" si="30"/>
        <v>156.33802816901414</v>
      </c>
    </row>
    <row r="148" spans="1:36" x14ac:dyDescent="0.3">
      <c r="A148" s="16">
        <v>0.14299999999999999</v>
      </c>
      <c r="B148" s="17">
        <v>1600</v>
      </c>
      <c r="C148" s="17">
        <f t="shared" si="28"/>
        <v>2000</v>
      </c>
      <c r="D148" s="3">
        <f t="shared" si="29"/>
        <v>676.35135135135124</v>
      </c>
      <c r="E148" s="3">
        <f t="shared" si="29"/>
        <v>869.59459459459435</v>
      </c>
      <c r="F148" s="3">
        <f t="shared" si="29"/>
        <v>1062.8378378378379</v>
      </c>
      <c r="G148" s="3">
        <f t="shared" si="29"/>
        <v>1256.081081081081</v>
      </c>
      <c r="H148" s="3">
        <f t="shared" si="29"/>
        <v>1449.3243243243239</v>
      </c>
      <c r="I148" s="3">
        <f t="shared" si="29"/>
        <v>1642.567567567567</v>
      </c>
      <c r="J148" s="3">
        <f t="shared" si="29"/>
        <v>1835.8108108108104</v>
      </c>
      <c r="K148" s="3">
        <f t="shared" si="29"/>
        <v>2029.0540540540535</v>
      </c>
      <c r="L148" s="3">
        <f t="shared" si="29"/>
        <v>2222.2972972972975</v>
      </c>
      <c r="M148" s="22">
        <f t="shared" si="26"/>
        <v>338.17567567567562</v>
      </c>
      <c r="N148" s="22">
        <f t="shared" si="31"/>
        <v>434.79729729729723</v>
      </c>
      <c r="O148" s="22">
        <f t="shared" si="31"/>
        <v>531.41891891891885</v>
      </c>
      <c r="P148" s="22">
        <f t="shared" si="31"/>
        <v>628.04054054054041</v>
      </c>
      <c r="Q148" s="22">
        <f t="shared" si="31"/>
        <v>724.66216216216196</v>
      </c>
      <c r="R148" s="22">
        <f t="shared" si="31"/>
        <v>821.28378378378363</v>
      </c>
      <c r="S148" s="22">
        <f t="shared" si="31"/>
        <v>917.90540540540519</v>
      </c>
      <c r="T148" s="22">
        <f t="shared" si="31"/>
        <v>1014.5270270270269</v>
      </c>
      <c r="U148" s="22">
        <f t="shared" si="31"/>
        <v>1111.1486486486483</v>
      </c>
      <c r="V148" s="2">
        <f t="shared" si="30"/>
        <v>10.349650349650352</v>
      </c>
      <c r="W148" s="2">
        <f t="shared" si="30"/>
        <v>20.699300699300704</v>
      </c>
      <c r="X148" s="2">
        <f t="shared" si="30"/>
        <v>31.048951048951057</v>
      </c>
      <c r="Y148" s="2">
        <f t="shared" si="30"/>
        <v>41.398601398601407</v>
      </c>
      <c r="Z148" s="2">
        <f t="shared" si="30"/>
        <v>51.748251748251761</v>
      </c>
      <c r="AA148" s="2">
        <f t="shared" si="30"/>
        <v>62.097902097902114</v>
      </c>
      <c r="AB148" s="2">
        <f t="shared" si="30"/>
        <v>72.447552447552468</v>
      </c>
      <c r="AC148" s="2">
        <f t="shared" si="30"/>
        <v>82.797202797202814</v>
      </c>
      <c r="AD148" s="2">
        <f t="shared" si="30"/>
        <v>93.146853146853175</v>
      </c>
      <c r="AE148" s="2">
        <f t="shared" si="30"/>
        <v>103.49650349650352</v>
      </c>
      <c r="AF148" s="2">
        <f t="shared" si="30"/>
        <v>113.84615384615387</v>
      </c>
      <c r="AG148" s="2">
        <f t="shared" si="30"/>
        <v>124.19580419580423</v>
      </c>
      <c r="AH148" s="2">
        <f t="shared" si="30"/>
        <v>134.54545454545459</v>
      </c>
      <c r="AI148" s="2">
        <f t="shared" si="30"/>
        <v>144.89510489510494</v>
      </c>
      <c r="AJ148" s="2">
        <f t="shared" si="30"/>
        <v>155.24475524475528</v>
      </c>
    </row>
    <row r="149" spans="1:36" x14ac:dyDescent="0.3">
      <c r="A149" s="16">
        <v>0.14399999999999999</v>
      </c>
      <c r="B149" s="17">
        <v>1600</v>
      </c>
      <c r="C149" s="17">
        <f t="shared" si="28"/>
        <v>2000</v>
      </c>
      <c r="D149" s="3">
        <f t="shared" si="29"/>
        <v>681.08108108108092</v>
      </c>
      <c r="E149" s="3">
        <f t="shared" si="29"/>
        <v>875.67567567567551</v>
      </c>
      <c r="F149" s="3">
        <f t="shared" si="29"/>
        <v>1070.2702702702702</v>
      </c>
      <c r="G149" s="3">
        <f t="shared" si="29"/>
        <v>1264.8648648648648</v>
      </c>
      <c r="H149" s="3">
        <f t="shared" si="29"/>
        <v>1459.4594594594589</v>
      </c>
      <c r="I149" s="3">
        <f t="shared" si="29"/>
        <v>1654.0540540540537</v>
      </c>
      <c r="J149" s="3">
        <f t="shared" si="29"/>
        <v>1848.6486486486483</v>
      </c>
      <c r="K149" s="3">
        <f t="shared" si="29"/>
        <v>2043.2432432432429</v>
      </c>
      <c r="L149" s="3">
        <f t="shared" si="29"/>
        <v>2237.8378378378379</v>
      </c>
      <c r="M149" s="22">
        <f t="shared" si="26"/>
        <v>340.54054054054046</v>
      </c>
      <c r="N149" s="22">
        <f t="shared" si="31"/>
        <v>437.83783783783775</v>
      </c>
      <c r="O149" s="22">
        <f t="shared" si="31"/>
        <v>535.13513513513499</v>
      </c>
      <c r="P149" s="22">
        <f t="shared" si="31"/>
        <v>632.43243243243228</v>
      </c>
      <c r="Q149" s="22">
        <f t="shared" si="31"/>
        <v>729.72972972972957</v>
      </c>
      <c r="R149" s="22">
        <f t="shared" si="31"/>
        <v>827.02702702702686</v>
      </c>
      <c r="S149" s="22">
        <f t="shared" si="31"/>
        <v>924.32432432432404</v>
      </c>
      <c r="T149" s="22">
        <f t="shared" si="31"/>
        <v>1021.6216216216213</v>
      </c>
      <c r="U149" s="22">
        <f t="shared" si="31"/>
        <v>1118.9189189189187</v>
      </c>
      <c r="V149" s="2">
        <f t="shared" si="30"/>
        <v>10.27777777777778</v>
      </c>
      <c r="W149" s="2">
        <f t="shared" si="30"/>
        <v>20.555555555555561</v>
      </c>
      <c r="X149" s="2">
        <f t="shared" si="30"/>
        <v>30.833333333333339</v>
      </c>
      <c r="Y149" s="2">
        <f t="shared" si="30"/>
        <v>41.111111111111121</v>
      </c>
      <c r="Z149" s="2">
        <f t="shared" si="30"/>
        <v>51.3888888888889</v>
      </c>
      <c r="AA149" s="2">
        <f t="shared" si="30"/>
        <v>61.666666666666679</v>
      </c>
      <c r="AB149" s="2">
        <f t="shared" si="30"/>
        <v>71.944444444444457</v>
      </c>
      <c r="AC149" s="2">
        <f t="shared" si="30"/>
        <v>82.222222222222243</v>
      </c>
      <c r="AD149" s="2">
        <f t="shared" si="30"/>
        <v>92.500000000000014</v>
      </c>
      <c r="AE149" s="2">
        <f t="shared" si="30"/>
        <v>102.7777777777778</v>
      </c>
      <c r="AF149" s="2">
        <f t="shared" si="30"/>
        <v>113.05555555555557</v>
      </c>
      <c r="AG149" s="2">
        <f t="shared" si="30"/>
        <v>123.33333333333336</v>
      </c>
      <c r="AH149" s="2">
        <f t="shared" si="30"/>
        <v>133.61111111111114</v>
      </c>
      <c r="AI149" s="2">
        <f t="shared" si="30"/>
        <v>143.88888888888891</v>
      </c>
      <c r="AJ149" s="2">
        <f t="shared" si="30"/>
        <v>154.16666666666669</v>
      </c>
    </row>
    <row r="150" spans="1:36" x14ac:dyDescent="0.3">
      <c r="A150" s="16">
        <v>0.14499999999999999</v>
      </c>
      <c r="B150" s="17">
        <v>1600</v>
      </c>
      <c r="C150" s="17">
        <f t="shared" si="28"/>
        <v>2000</v>
      </c>
      <c r="D150" s="3">
        <f t="shared" si="29"/>
        <v>685.81081081081084</v>
      </c>
      <c r="E150" s="3">
        <f t="shared" si="29"/>
        <v>881.75675675675654</v>
      </c>
      <c r="F150" s="3">
        <f t="shared" si="29"/>
        <v>1077.7027027027025</v>
      </c>
      <c r="G150" s="3">
        <f t="shared" si="29"/>
        <v>1273.6486486486488</v>
      </c>
      <c r="H150" s="3">
        <f t="shared" si="29"/>
        <v>1469.5945945945941</v>
      </c>
      <c r="I150" s="3">
        <f t="shared" si="29"/>
        <v>1665.5405405405402</v>
      </c>
      <c r="J150" s="3">
        <f t="shared" si="29"/>
        <v>1861.486486486486</v>
      </c>
      <c r="K150" s="3">
        <f t="shared" si="29"/>
        <v>2057.4324324324321</v>
      </c>
      <c r="L150" s="3">
        <f t="shared" si="29"/>
        <v>2253.3783783783788</v>
      </c>
      <c r="M150" s="22">
        <f t="shared" si="26"/>
        <v>342.9054054054053</v>
      </c>
      <c r="N150" s="22">
        <f t="shared" si="31"/>
        <v>440.87837837837827</v>
      </c>
      <c r="O150" s="22">
        <f t="shared" si="31"/>
        <v>538.85135135135124</v>
      </c>
      <c r="P150" s="22">
        <f t="shared" si="31"/>
        <v>636.82432432432415</v>
      </c>
      <c r="Q150" s="22">
        <f t="shared" si="31"/>
        <v>734.79729729729706</v>
      </c>
      <c r="R150" s="22">
        <f t="shared" si="31"/>
        <v>832.77027027027009</v>
      </c>
      <c r="S150" s="22">
        <f t="shared" si="31"/>
        <v>930.743243243243</v>
      </c>
      <c r="T150" s="22">
        <f t="shared" si="31"/>
        <v>1028.716216216216</v>
      </c>
      <c r="U150" s="22">
        <f t="shared" si="31"/>
        <v>1126.6891891891889</v>
      </c>
      <c r="V150" s="2">
        <f t="shared" si="30"/>
        <v>10.206896551724141</v>
      </c>
      <c r="W150" s="2">
        <f t="shared" si="30"/>
        <v>20.413793103448281</v>
      </c>
      <c r="X150" s="2">
        <f t="shared" si="30"/>
        <v>30.620689655172423</v>
      </c>
      <c r="Y150" s="2">
        <f t="shared" si="30"/>
        <v>40.827586206896562</v>
      </c>
      <c r="Z150" s="2">
        <f t="shared" si="30"/>
        <v>51.034482758620705</v>
      </c>
      <c r="AA150" s="2">
        <f t="shared" si="30"/>
        <v>61.241379310344847</v>
      </c>
      <c r="AB150" s="2">
        <f t="shared" si="30"/>
        <v>71.448275862068982</v>
      </c>
      <c r="AC150" s="2">
        <f t="shared" si="30"/>
        <v>81.655172413793125</v>
      </c>
      <c r="AD150" s="2">
        <f t="shared" si="30"/>
        <v>91.862068965517267</v>
      </c>
      <c r="AE150" s="2">
        <f t="shared" si="30"/>
        <v>102.06896551724141</v>
      </c>
      <c r="AF150" s="2">
        <f t="shared" si="30"/>
        <v>112.27586206896555</v>
      </c>
      <c r="AG150" s="2">
        <f t="shared" si="30"/>
        <v>122.48275862068969</v>
      </c>
      <c r="AH150" s="2">
        <f t="shared" si="30"/>
        <v>132.68965517241384</v>
      </c>
      <c r="AI150" s="2">
        <f t="shared" si="30"/>
        <v>142.89655172413796</v>
      </c>
      <c r="AJ150" s="2">
        <f t="shared" si="30"/>
        <v>153.10344827586212</v>
      </c>
    </row>
    <row r="151" spans="1:36" x14ac:dyDescent="0.3">
      <c r="A151" s="16">
        <v>0.14599999999999999</v>
      </c>
      <c r="B151" s="17">
        <v>1600</v>
      </c>
      <c r="C151" s="17">
        <f t="shared" si="28"/>
        <v>2000</v>
      </c>
      <c r="D151" s="3">
        <f t="shared" si="29"/>
        <v>690.54054054054052</v>
      </c>
      <c r="E151" s="3">
        <f t="shared" si="29"/>
        <v>887.83783783783758</v>
      </c>
      <c r="F151" s="3">
        <f t="shared" si="29"/>
        <v>1085.1351351351352</v>
      </c>
      <c r="G151" s="3">
        <f t="shared" si="29"/>
        <v>1282.4324324324325</v>
      </c>
      <c r="H151" s="3">
        <f t="shared" si="29"/>
        <v>1479.7297297297293</v>
      </c>
      <c r="I151" s="3">
        <f t="shared" si="29"/>
        <v>1677.0270270270266</v>
      </c>
      <c r="J151" s="3">
        <f t="shared" si="29"/>
        <v>1874.3243243243239</v>
      </c>
      <c r="K151" s="3">
        <f t="shared" si="29"/>
        <v>2071.6216216216212</v>
      </c>
      <c r="L151" s="3">
        <f t="shared" si="29"/>
        <v>2268.9189189189187</v>
      </c>
      <c r="M151" s="22">
        <f t="shared" si="26"/>
        <v>345.2702702702702</v>
      </c>
      <c r="N151" s="22">
        <f t="shared" si="31"/>
        <v>443.91891891891885</v>
      </c>
      <c r="O151" s="22">
        <f t="shared" si="31"/>
        <v>542.56756756756749</v>
      </c>
      <c r="P151" s="22">
        <f t="shared" si="31"/>
        <v>641.21621621621614</v>
      </c>
      <c r="Q151" s="22">
        <f t="shared" si="31"/>
        <v>739.86486486486478</v>
      </c>
      <c r="R151" s="22">
        <f t="shared" si="31"/>
        <v>838.51351351351343</v>
      </c>
      <c r="S151" s="22">
        <f t="shared" si="31"/>
        <v>937.16216216216208</v>
      </c>
      <c r="T151" s="22">
        <f t="shared" si="31"/>
        <v>1035.8108108108106</v>
      </c>
      <c r="U151" s="22">
        <f t="shared" si="31"/>
        <v>1134.4594594594594</v>
      </c>
      <c r="V151" s="2">
        <f t="shared" si="30"/>
        <v>10.136986301369864</v>
      </c>
      <c r="W151" s="2">
        <f t="shared" si="30"/>
        <v>20.273972602739729</v>
      </c>
      <c r="X151" s="2">
        <f t="shared" si="30"/>
        <v>30.410958904109595</v>
      </c>
      <c r="Y151" s="2">
        <f t="shared" si="30"/>
        <v>40.547945205479458</v>
      </c>
      <c r="Z151" s="2">
        <f t="shared" si="30"/>
        <v>50.684931506849324</v>
      </c>
      <c r="AA151" s="2">
        <f t="shared" si="30"/>
        <v>60.82191780821919</v>
      </c>
      <c r="AB151" s="2">
        <f t="shared" si="30"/>
        <v>70.958904109589056</v>
      </c>
      <c r="AC151" s="2">
        <f t="shared" si="30"/>
        <v>81.095890410958916</v>
      </c>
      <c r="AD151" s="2">
        <f t="shared" si="30"/>
        <v>91.232876712328789</v>
      </c>
      <c r="AE151" s="2">
        <f t="shared" si="30"/>
        <v>101.36986301369865</v>
      </c>
      <c r="AF151" s="2">
        <f t="shared" si="30"/>
        <v>111.50684931506852</v>
      </c>
      <c r="AG151" s="2">
        <f t="shared" si="30"/>
        <v>121.64383561643838</v>
      </c>
      <c r="AH151" s="2">
        <f t="shared" si="30"/>
        <v>131.78082191780825</v>
      </c>
      <c r="AI151" s="2">
        <f t="shared" si="30"/>
        <v>141.91780821917811</v>
      </c>
      <c r="AJ151" s="2">
        <f t="shared" si="30"/>
        <v>152.05479452054797</v>
      </c>
    </row>
    <row r="152" spans="1:36" x14ac:dyDescent="0.3">
      <c r="A152" s="16">
        <v>0.14699999999999999</v>
      </c>
      <c r="B152" s="17">
        <v>1600</v>
      </c>
      <c r="C152" s="17">
        <f t="shared" si="28"/>
        <v>2000</v>
      </c>
      <c r="D152" s="3">
        <f t="shared" si="29"/>
        <v>695.27027027027032</v>
      </c>
      <c r="E152" s="3">
        <f t="shared" si="29"/>
        <v>893.91891891891873</v>
      </c>
      <c r="F152" s="3">
        <f t="shared" si="29"/>
        <v>1092.5675675675675</v>
      </c>
      <c r="G152" s="3">
        <f t="shared" si="29"/>
        <v>1291.2162162162163</v>
      </c>
      <c r="H152" s="3">
        <f t="shared" si="29"/>
        <v>1489.8648648648643</v>
      </c>
      <c r="I152" s="3">
        <f t="shared" si="29"/>
        <v>1688.5135135135131</v>
      </c>
      <c r="J152" s="3">
        <f t="shared" si="29"/>
        <v>1887.1621621621618</v>
      </c>
      <c r="K152" s="3">
        <f t="shared" si="29"/>
        <v>2085.8108108108104</v>
      </c>
      <c r="L152" s="3">
        <f t="shared" si="29"/>
        <v>2284.4594594594591</v>
      </c>
      <c r="M152" s="22">
        <f t="shared" si="26"/>
        <v>347.6351351351351</v>
      </c>
      <c r="N152" s="22">
        <f t="shared" si="31"/>
        <v>446.95945945945942</v>
      </c>
      <c r="O152" s="22">
        <f t="shared" si="31"/>
        <v>546.28378378378375</v>
      </c>
      <c r="P152" s="22">
        <f t="shared" si="31"/>
        <v>645.60810810810813</v>
      </c>
      <c r="Q152" s="22">
        <f t="shared" si="31"/>
        <v>744.93243243243239</v>
      </c>
      <c r="R152" s="22">
        <f t="shared" si="31"/>
        <v>844.25675675675666</v>
      </c>
      <c r="S152" s="22">
        <f t="shared" si="31"/>
        <v>943.58108108108104</v>
      </c>
      <c r="T152" s="22">
        <f t="shared" si="31"/>
        <v>1042.9054054054054</v>
      </c>
      <c r="U152" s="22">
        <f t="shared" si="31"/>
        <v>1142.2297297297296</v>
      </c>
      <c r="V152" s="2">
        <f t="shared" si="30"/>
        <v>10.068027210884354</v>
      </c>
      <c r="W152" s="2">
        <f t="shared" si="30"/>
        <v>20.136054421768709</v>
      </c>
      <c r="X152" s="2">
        <f t="shared" si="30"/>
        <v>30.204081632653065</v>
      </c>
      <c r="Y152" s="2">
        <f t="shared" si="30"/>
        <v>40.272108843537417</v>
      </c>
      <c r="Z152" s="2">
        <f t="shared" si="30"/>
        <v>50.340136054421777</v>
      </c>
      <c r="AA152" s="2">
        <f t="shared" si="30"/>
        <v>60.408163265306129</v>
      </c>
      <c r="AB152" s="2">
        <f t="shared" si="30"/>
        <v>70.476190476190482</v>
      </c>
      <c r="AC152" s="2">
        <f t="shared" si="30"/>
        <v>80.544217687074834</v>
      </c>
      <c r="AD152" s="2">
        <f t="shared" si="30"/>
        <v>90.612244897959201</v>
      </c>
      <c r="AE152" s="2">
        <f t="shared" si="30"/>
        <v>100.68027210884355</v>
      </c>
      <c r="AF152" s="2">
        <f t="shared" si="30"/>
        <v>110.74829931972791</v>
      </c>
      <c r="AG152" s="2">
        <f t="shared" si="30"/>
        <v>120.81632653061226</v>
      </c>
      <c r="AH152" s="2">
        <f t="shared" si="30"/>
        <v>130.88435374149662</v>
      </c>
      <c r="AI152" s="2">
        <f t="shared" si="30"/>
        <v>140.95238095238096</v>
      </c>
      <c r="AJ152" s="2">
        <f t="shared" si="30"/>
        <v>151.02040816326533</v>
      </c>
    </row>
    <row r="153" spans="1:36" x14ac:dyDescent="0.3">
      <c r="A153" s="16">
        <v>0.14799999999999999</v>
      </c>
      <c r="B153" s="17">
        <v>1600</v>
      </c>
      <c r="C153" s="17">
        <f t="shared" si="28"/>
        <v>2000</v>
      </c>
      <c r="D153" s="3">
        <f t="shared" si="29"/>
        <v>700</v>
      </c>
      <c r="E153" s="3">
        <f t="shared" si="29"/>
        <v>899.99999999999977</v>
      </c>
      <c r="F153" s="3">
        <f t="shared" si="29"/>
        <v>1100</v>
      </c>
      <c r="G153" s="3">
        <f t="shared" si="29"/>
        <v>1300</v>
      </c>
      <c r="H153" s="3">
        <f t="shared" si="29"/>
        <v>1499.9999999999995</v>
      </c>
      <c r="I153" s="3">
        <f t="shared" si="29"/>
        <v>1699.9999999999995</v>
      </c>
      <c r="J153" s="3">
        <f t="shared" si="29"/>
        <v>1899.9999999999995</v>
      </c>
      <c r="K153" s="3">
        <f t="shared" si="29"/>
        <v>2099.9999999999995</v>
      </c>
      <c r="L153" s="3">
        <f t="shared" si="29"/>
        <v>2300</v>
      </c>
      <c r="M153" s="22">
        <f t="shared" si="26"/>
        <v>349.99999999999994</v>
      </c>
      <c r="N153" s="22">
        <f t="shared" si="31"/>
        <v>449.99999999999994</v>
      </c>
      <c r="O153" s="22">
        <f t="shared" si="31"/>
        <v>549.99999999999989</v>
      </c>
      <c r="P153" s="22">
        <f t="shared" si="31"/>
        <v>649.99999999999989</v>
      </c>
      <c r="Q153" s="22">
        <f t="shared" si="31"/>
        <v>749.99999999999989</v>
      </c>
      <c r="R153" s="22">
        <f t="shared" si="31"/>
        <v>849.99999999999989</v>
      </c>
      <c r="S153" s="22">
        <f t="shared" si="31"/>
        <v>949.99999999999989</v>
      </c>
      <c r="T153" s="22">
        <f t="shared" si="31"/>
        <v>1049.9999999999998</v>
      </c>
      <c r="U153" s="22">
        <f t="shared" si="31"/>
        <v>1149.9999999999998</v>
      </c>
      <c r="V153" s="2">
        <f t="shared" si="30"/>
        <v>10.000000000000002</v>
      </c>
      <c r="W153" s="2">
        <f t="shared" si="30"/>
        <v>20.000000000000004</v>
      </c>
      <c r="X153" s="2">
        <f t="shared" si="30"/>
        <v>30.000000000000007</v>
      </c>
      <c r="Y153" s="2">
        <f t="shared" si="30"/>
        <v>40.000000000000007</v>
      </c>
      <c r="Z153" s="2">
        <f t="shared" si="30"/>
        <v>50.000000000000014</v>
      </c>
      <c r="AA153" s="2">
        <f t="shared" si="30"/>
        <v>60.000000000000014</v>
      </c>
      <c r="AB153" s="2">
        <f t="shared" si="30"/>
        <v>70.000000000000014</v>
      </c>
      <c r="AC153" s="2">
        <f t="shared" si="30"/>
        <v>80.000000000000014</v>
      </c>
      <c r="AD153" s="2">
        <f t="shared" si="30"/>
        <v>90.000000000000028</v>
      </c>
      <c r="AE153" s="2">
        <f t="shared" si="30"/>
        <v>100.00000000000003</v>
      </c>
      <c r="AF153" s="2">
        <f t="shared" si="30"/>
        <v>110.00000000000003</v>
      </c>
      <c r="AG153" s="2">
        <f t="shared" si="30"/>
        <v>120.00000000000003</v>
      </c>
      <c r="AH153" s="2">
        <f t="shared" si="30"/>
        <v>130.00000000000003</v>
      </c>
      <c r="AI153" s="2">
        <f t="shared" si="30"/>
        <v>140.00000000000003</v>
      </c>
      <c r="AJ153" s="2">
        <f t="shared" si="30"/>
        <v>150.00000000000003</v>
      </c>
    </row>
    <row r="154" spans="1:36" x14ac:dyDescent="0.3">
      <c r="A154" s="16">
        <v>0.14899999999999999</v>
      </c>
      <c r="B154" s="17">
        <v>1600</v>
      </c>
      <c r="C154" s="17">
        <f t="shared" si="28"/>
        <v>2000</v>
      </c>
      <c r="D154" s="3">
        <f t="shared" si="29"/>
        <v>704.72972972972968</v>
      </c>
      <c r="E154" s="3">
        <f t="shared" si="29"/>
        <v>906.08108108108092</v>
      </c>
      <c r="F154" s="3">
        <f t="shared" si="29"/>
        <v>1107.4324324324325</v>
      </c>
      <c r="G154" s="3">
        <f t="shared" si="29"/>
        <v>1308.7837837837837</v>
      </c>
      <c r="H154" s="3">
        <f t="shared" si="29"/>
        <v>1510.1351351351348</v>
      </c>
      <c r="I154" s="3">
        <f t="shared" si="29"/>
        <v>1711.486486486486</v>
      </c>
      <c r="J154" s="3">
        <f t="shared" si="29"/>
        <v>1912.8378378378375</v>
      </c>
      <c r="K154" s="3">
        <f t="shared" si="29"/>
        <v>2114.1891891891892</v>
      </c>
      <c r="L154" s="3">
        <f t="shared" si="29"/>
        <v>2315.5405405405404</v>
      </c>
      <c r="M154" s="22">
        <f t="shared" si="26"/>
        <v>352.36486486486478</v>
      </c>
      <c r="N154" s="22">
        <f t="shared" si="31"/>
        <v>453.04054054054041</v>
      </c>
      <c r="O154" s="22">
        <f t="shared" si="31"/>
        <v>553.71621621621603</v>
      </c>
      <c r="P154" s="22">
        <f t="shared" si="31"/>
        <v>654.39189189189176</v>
      </c>
      <c r="Q154" s="22">
        <f t="shared" si="31"/>
        <v>755.06756756756738</v>
      </c>
      <c r="R154" s="22">
        <f t="shared" si="31"/>
        <v>855.743243243243</v>
      </c>
      <c r="S154" s="22">
        <f t="shared" si="31"/>
        <v>956.41891891891862</v>
      </c>
      <c r="T154" s="22">
        <f t="shared" si="31"/>
        <v>1057.0945945945944</v>
      </c>
      <c r="U154" s="22">
        <f t="shared" si="31"/>
        <v>1157.77027027027</v>
      </c>
      <c r="V154" s="2">
        <f t="shared" si="30"/>
        <v>9.932885906040271</v>
      </c>
      <c r="W154" s="2">
        <f t="shared" si="30"/>
        <v>19.865771812080542</v>
      </c>
      <c r="X154" s="2">
        <f t="shared" si="30"/>
        <v>29.798657718120811</v>
      </c>
      <c r="Y154" s="2">
        <f t="shared" si="30"/>
        <v>39.731543624161084</v>
      </c>
      <c r="Z154" s="2">
        <f t="shared" si="30"/>
        <v>49.664429530201353</v>
      </c>
      <c r="AA154" s="2">
        <f t="shared" si="30"/>
        <v>59.597315436241622</v>
      </c>
      <c r="AB154" s="2">
        <f t="shared" si="30"/>
        <v>69.530201342281885</v>
      </c>
      <c r="AC154" s="2">
        <f t="shared" si="30"/>
        <v>79.463087248322168</v>
      </c>
      <c r="AD154" s="2">
        <f t="shared" si="30"/>
        <v>89.395973154362437</v>
      </c>
      <c r="AE154" s="2">
        <f t="shared" si="30"/>
        <v>99.328859060402706</v>
      </c>
      <c r="AF154" s="2">
        <f t="shared" si="30"/>
        <v>109.26174496644298</v>
      </c>
      <c r="AG154" s="2">
        <f t="shared" si="30"/>
        <v>119.19463087248324</v>
      </c>
      <c r="AH154" s="2">
        <f t="shared" si="30"/>
        <v>129.1275167785235</v>
      </c>
      <c r="AI154" s="2">
        <f t="shared" si="30"/>
        <v>139.06040268456377</v>
      </c>
      <c r="AJ154" s="2">
        <f t="shared" si="30"/>
        <v>148.99328859060407</v>
      </c>
    </row>
    <row r="155" spans="1:36" x14ac:dyDescent="0.3">
      <c r="A155" s="16">
        <v>0.15</v>
      </c>
      <c r="B155" s="17">
        <v>1600</v>
      </c>
      <c r="C155" s="17">
        <f t="shared" si="28"/>
        <v>2000</v>
      </c>
      <c r="D155" s="3">
        <f t="shared" si="29"/>
        <v>709.45945945945948</v>
      </c>
      <c r="E155" s="3">
        <f t="shared" si="29"/>
        <v>912.16216216216196</v>
      </c>
      <c r="F155" s="3">
        <f t="shared" si="29"/>
        <v>1114.8648648648648</v>
      </c>
      <c r="G155" s="3">
        <f t="shared" si="29"/>
        <v>1317.5675675675675</v>
      </c>
      <c r="H155" s="3">
        <f t="shared" si="29"/>
        <v>1520.2702702702702</v>
      </c>
      <c r="I155" s="3">
        <f t="shared" si="29"/>
        <v>1722.9729729729725</v>
      </c>
      <c r="J155" s="3">
        <f t="shared" si="29"/>
        <v>1925.6756756756752</v>
      </c>
      <c r="K155" s="3">
        <f t="shared" si="29"/>
        <v>2128.3783783783779</v>
      </c>
      <c r="L155" s="3">
        <f t="shared" si="29"/>
        <v>2331.0810810810813</v>
      </c>
      <c r="M155" s="22">
        <f t="shared" si="26"/>
        <v>354.72972972972974</v>
      </c>
      <c r="N155" s="22">
        <f t="shared" si="31"/>
        <v>456.08108108108104</v>
      </c>
      <c r="O155" s="22">
        <f t="shared" si="31"/>
        <v>557.43243243243239</v>
      </c>
      <c r="P155" s="22">
        <f t="shared" si="31"/>
        <v>658.78378378378375</v>
      </c>
      <c r="Q155" s="22">
        <f t="shared" si="31"/>
        <v>760.1351351351351</v>
      </c>
      <c r="R155" s="22">
        <f t="shared" si="31"/>
        <v>861.48648648648646</v>
      </c>
      <c r="S155" s="22">
        <f t="shared" si="31"/>
        <v>962.83783783783781</v>
      </c>
      <c r="T155" s="22">
        <f t="shared" si="31"/>
        <v>1064.1891891891892</v>
      </c>
      <c r="U155" s="22">
        <f t="shared" si="31"/>
        <v>1165.5405405405404</v>
      </c>
      <c r="V155" s="2">
        <f t="shared" si="30"/>
        <v>9.8666666666666671</v>
      </c>
      <c r="W155" s="2">
        <f t="shared" si="30"/>
        <v>19.733333333333334</v>
      </c>
      <c r="X155" s="2">
        <f t="shared" si="30"/>
        <v>29.6</v>
      </c>
      <c r="Y155" s="2">
        <f t="shared" si="30"/>
        <v>39.466666666666669</v>
      </c>
      <c r="Z155" s="2">
        <f t="shared" si="30"/>
        <v>49.333333333333336</v>
      </c>
      <c r="AA155" s="2">
        <f t="shared" si="30"/>
        <v>59.2</v>
      </c>
      <c r="AB155" s="2">
        <f t="shared" si="30"/>
        <v>69.066666666666677</v>
      </c>
      <c r="AC155" s="2">
        <f t="shared" si="30"/>
        <v>78.933333333333337</v>
      </c>
      <c r="AD155" s="2">
        <f t="shared" si="30"/>
        <v>88.800000000000011</v>
      </c>
      <c r="AE155" s="2">
        <f t="shared" si="30"/>
        <v>98.666666666666671</v>
      </c>
      <c r="AF155" s="2">
        <f t="shared" si="30"/>
        <v>108.53333333333335</v>
      </c>
      <c r="AG155" s="2">
        <f t="shared" si="30"/>
        <v>118.4</v>
      </c>
      <c r="AH155" s="2">
        <f t="shared" si="30"/>
        <v>128.26666666666668</v>
      </c>
      <c r="AI155" s="2">
        <f t="shared" si="30"/>
        <v>138.13333333333335</v>
      </c>
      <c r="AJ155" s="2">
        <f t="shared" si="30"/>
        <v>148.00000000000003</v>
      </c>
    </row>
    <row r="156" spans="1:36" x14ac:dyDescent="0.3">
      <c r="A156" s="16">
        <v>0.151</v>
      </c>
      <c r="B156" s="17">
        <v>1600</v>
      </c>
      <c r="C156" s="17">
        <f t="shared" si="28"/>
        <v>2000</v>
      </c>
      <c r="D156" s="3">
        <f t="shared" si="29"/>
        <v>714.18918918918916</v>
      </c>
      <c r="E156" s="3">
        <f t="shared" si="29"/>
        <v>918.24324324324311</v>
      </c>
      <c r="F156" s="3">
        <f t="shared" si="29"/>
        <v>1122.2972972972973</v>
      </c>
      <c r="G156" s="3">
        <f t="shared" si="29"/>
        <v>1326.3513513513515</v>
      </c>
      <c r="H156" s="3">
        <f t="shared" si="29"/>
        <v>1530.4054054054052</v>
      </c>
      <c r="I156" s="3">
        <f t="shared" si="29"/>
        <v>1734.4594594594594</v>
      </c>
      <c r="J156" s="3">
        <f t="shared" si="29"/>
        <v>1938.5135135135133</v>
      </c>
      <c r="K156" s="3">
        <f t="shared" si="29"/>
        <v>2142.567567567567</v>
      </c>
      <c r="L156" s="3">
        <f t="shared" si="29"/>
        <v>2346.6216216216217</v>
      </c>
      <c r="M156" s="22">
        <f t="shared" si="26"/>
        <v>357.09459459459458</v>
      </c>
      <c r="N156" s="22">
        <f t="shared" si="31"/>
        <v>459.12162162162161</v>
      </c>
      <c r="O156" s="22">
        <f t="shared" si="31"/>
        <v>561.14864864864865</v>
      </c>
      <c r="P156" s="22">
        <f t="shared" si="31"/>
        <v>663.17567567567562</v>
      </c>
      <c r="Q156" s="22">
        <f t="shared" si="31"/>
        <v>765.20270270270271</v>
      </c>
      <c r="R156" s="22">
        <f t="shared" si="31"/>
        <v>867.22972972972968</v>
      </c>
      <c r="S156" s="22">
        <f t="shared" si="31"/>
        <v>969.25675675675677</v>
      </c>
      <c r="T156" s="22">
        <f t="shared" si="31"/>
        <v>1071.2837837837837</v>
      </c>
      <c r="U156" s="22">
        <f t="shared" si="31"/>
        <v>1173.3108108108108</v>
      </c>
      <c r="V156" s="2">
        <f t="shared" si="30"/>
        <v>9.8013245033112586</v>
      </c>
      <c r="W156" s="2">
        <f t="shared" si="30"/>
        <v>19.602649006622517</v>
      </c>
      <c r="X156" s="2">
        <f t="shared" si="30"/>
        <v>29.403973509933778</v>
      </c>
      <c r="Y156" s="2">
        <f t="shared" si="30"/>
        <v>39.205298013245034</v>
      </c>
      <c r="Z156" s="2">
        <f t="shared" si="30"/>
        <v>49.006622516556291</v>
      </c>
      <c r="AA156" s="2">
        <f t="shared" si="30"/>
        <v>58.807947019867555</v>
      </c>
      <c r="AB156" s="2">
        <f t="shared" si="30"/>
        <v>68.609271523178805</v>
      </c>
      <c r="AC156" s="2">
        <f t="shared" si="30"/>
        <v>78.410596026490069</v>
      </c>
      <c r="AD156" s="2">
        <f t="shared" si="30"/>
        <v>88.211920529801333</v>
      </c>
      <c r="AE156" s="2">
        <f t="shared" si="30"/>
        <v>98.013245033112582</v>
      </c>
      <c r="AF156" s="2">
        <f t="shared" si="30"/>
        <v>107.81456953642385</v>
      </c>
      <c r="AG156" s="2">
        <f t="shared" si="30"/>
        <v>117.61589403973511</v>
      </c>
      <c r="AH156" s="2">
        <f t="shared" si="30"/>
        <v>127.41721854304636</v>
      </c>
      <c r="AI156" s="2">
        <f t="shared" si="30"/>
        <v>137.21854304635761</v>
      </c>
      <c r="AJ156" s="2">
        <f t="shared" si="30"/>
        <v>147.01986754966887</v>
      </c>
    </row>
    <row r="157" spans="1:36" x14ac:dyDescent="0.3">
      <c r="A157" s="16">
        <v>0.152</v>
      </c>
      <c r="B157" s="17">
        <v>1600</v>
      </c>
      <c r="C157" s="17">
        <f t="shared" si="28"/>
        <v>2000</v>
      </c>
      <c r="D157" s="3">
        <f t="shared" si="29"/>
        <v>718.91891891891885</v>
      </c>
      <c r="E157" s="3">
        <f t="shared" si="29"/>
        <v>924.32432432432415</v>
      </c>
      <c r="F157" s="3">
        <f t="shared" si="29"/>
        <v>1129.7297297297298</v>
      </c>
      <c r="G157" s="3">
        <f t="shared" si="29"/>
        <v>1335.135135135135</v>
      </c>
      <c r="H157" s="3">
        <f t="shared" si="29"/>
        <v>1540.5405405405404</v>
      </c>
      <c r="I157" s="3">
        <f t="shared" si="29"/>
        <v>1745.9459459459458</v>
      </c>
      <c r="J157" s="3">
        <f t="shared" si="29"/>
        <v>1951.351351351351</v>
      </c>
      <c r="K157" s="3">
        <f t="shared" si="29"/>
        <v>2156.7567567567567</v>
      </c>
      <c r="L157" s="3">
        <f t="shared" si="29"/>
        <v>2362.1621621621621</v>
      </c>
      <c r="M157" s="22">
        <f t="shared" si="26"/>
        <v>359.45945945945942</v>
      </c>
      <c r="N157" s="22">
        <f t="shared" si="31"/>
        <v>462.16216216216208</v>
      </c>
      <c r="O157" s="22">
        <f t="shared" si="31"/>
        <v>564.86486486486478</v>
      </c>
      <c r="P157" s="22">
        <f t="shared" si="31"/>
        <v>667.56756756756749</v>
      </c>
      <c r="Q157" s="22">
        <f t="shared" si="31"/>
        <v>770.2702702702702</v>
      </c>
      <c r="R157" s="22">
        <f t="shared" si="31"/>
        <v>872.9729729729728</v>
      </c>
      <c r="S157" s="22">
        <f t="shared" si="31"/>
        <v>975.67567567567551</v>
      </c>
      <c r="T157" s="22">
        <f t="shared" si="31"/>
        <v>1078.3783783783783</v>
      </c>
      <c r="U157" s="22">
        <f t="shared" si="31"/>
        <v>1181.0810810810808</v>
      </c>
      <c r="V157" s="2">
        <f t="shared" ref="V157:AJ173" si="32">2*V$5*6563/($A157*($B$3/$B$1)/($B$2))</f>
        <v>9.7368421052631593</v>
      </c>
      <c r="W157" s="2">
        <f t="shared" si="32"/>
        <v>19.473684210526319</v>
      </c>
      <c r="X157" s="2">
        <f t="shared" si="32"/>
        <v>29.210526315789476</v>
      </c>
      <c r="Y157" s="2">
        <f t="shared" si="32"/>
        <v>38.947368421052637</v>
      </c>
      <c r="Z157" s="2">
        <f t="shared" si="32"/>
        <v>48.684210526315795</v>
      </c>
      <c r="AA157" s="2">
        <f t="shared" si="32"/>
        <v>58.421052631578952</v>
      </c>
      <c r="AB157" s="2">
        <f t="shared" si="32"/>
        <v>68.15789473684211</v>
      </c>
      <c r="AC157" s="2">
        <f t="shared" si="32"/>
        <v>77.894736842105274</v>
      </c>
      <c r="AD157" s="2">
        <f t="shared" si="32"/>
        <v>87.631578947368439</v>
      </c>
      <c r="AE157" s="2">
        <f t="shared" si="32"/>
        <v>97.368421052631589</v>
      </c>
      <c r="AF157" s="2">
        <f t="shared" si="32"/>
        <v>107.10526315789475</v>
      </c>
      <c r="AG157" s="2">
        <f t="shared" si="32"/>
        <v>116.8421052631579</v>
      </c>
      <c r="AH157" s="2">
        <f t="shared" si="32"/>
        <v>126.57894736842107</v>
      </c>
      <c r="AI157" s="2">
        <f t="shared" si="32"/>
        <v>136.31578947368422</v>
      </c>
      <c r="AJ157" s="2">
        <f t="shared" si="32"/>
        <v>146.0526315789474</v>
      </c>
    </row>
    <row r="158" spans="1:36" x14ac:dyDescent="0.3">
      <c r="A158" s="16">
        <v>0.153</v>
      </c>
      <c r="B158" s="17">
        <v>1600</v>
      </c>
      <c r="C158" s="17">
        <f t="shared" si="28"/>
        <v>2000</v>
      </c>
      <c r="D158" s="3">
        <f t="shared" si="29"/>
        <v>723.64864864864865</v>
      </c>
      <c r="E158" s="3">
        <f t="shared" si="29"/>
        <v>930.40540540540519</v>
      </c>
      <c r="F158" s="3">
        <f t="shared" si="29"/>
        <v>1137.1621621621623</v>
      </c>
      <c r="G158" s="3">
        <f t="shared" si="29"/>
        <v>1343.918918918919</v>
      </c>
      <c r="H158" s="3">
        <f t="shared" si="29"/>
        <v>1550.6756756756754</v>
      </c>
      <c r="I158" s="3">
        <f t="shared" si="29"/>
        <v>1757.4324324324323</v>
      </c>
      <c r="J158" s="3">
        <f t="shared" si="29"/>
        <v>1964.1891891891887</v>
      </c>
      <c r="K158" s="3">
        <f t="shared" si="29"/>
        <v>2170.9459459459454</v>
      </c>
      <c r="L158" s="3">
        <f t="shared" si="29"/>
        <v>2377.7027027027025</v>
      </c>
      <c r="M158" s="22">
        <f t="shared" si="26"/>
        <v>361.82432432432427</v>
      </c>
      <c r="N158" s="22">
        <f t="shared" si="31"/>
        <v>465.20270270270265</v>
      </c>
      <c r="O158" s="22">
        <f t="shared" si="31"/>
        <v>568.58108108108104</v>
      </c>
      <c r="P158" s="22">
        <f t="shared" si="31"/>
        <v>671.95945945945937</v>
      </c>
      <c r="Q158" s="22">
        <f t="shared" si="31"/>
        <v>775.3378378378377</v>
      </c>
      <c r="R158" s="22">
        <f t="shared" si="31"/>
        <v>878.71621621621614</v>
      </c>
      <c r="S158" s="22">
        <f t="shared" si="31"/>
        <v>982.09459459459447</v>
      </c>
      <c r="T158" s="22">
        <f t="shared" si="31"/>
        <v>1085.4729729729729</v>
      </c>
      <c r="U158" s="22">
        <f t="shared" si="31"/>
        <v>1188.8513513513512</v>
      </c>
      <c r="V158" s="2">
        <f t="shared" si="32"/>
        <v>9.6732026143790861</v>
      </c>
      <c r="W158" s="2">
        <f t="shared" si="32"/>
        <v>19.346405228758172</v>
      </c>
      <c r="X158" s="2">
        <f t="shared" si="32"/>
        <v>29.019607843137258</v>
      </c>
      <c r="Y158" s="2">
        <f t="shared" si="32"/>
        <v>38.692810457516345</v>
      </c>
      <c r="Z158" s="2">
        <f t="shared" si="32"/>
        <v>48.366013071895431</v>
      </c>
      <c r="AA158" s="2">
        <f t="shared" si="32"/>
        <v>58.039215686274517</v>
      </c>
      <c r="AB158" s="2">
        <f t="shared" si="32"/>
        <v>67.712418300653596</v>
      </c>
      <c r="AC158" s="2">
        <f t="shared" si="32"/>
        <v>77.385620915032689</v>
      </c>
      <c r="AD158" s="2">
        <f t="shared" si="32"/>
        <v>87.058823529411768</v>
      </c>
      <c r="AE158" s="2">
        <f t="shared" si="32"/>
        <v>96.732026143790861</v>
      </c>
      <c r="AF158" s="2">
        <f t="shared" si="32"/>
        <v>106.40522875816994</v>
      </c>
      <c r="AG158" s="2">
        <f t="shared" si="32"/>
        <v>116.07843137254903</v>
      </c>
      <c r="AH158" s="2">
        <f t="shared" si="32"/>
        <v>125.75163398692811</v>
      </c>
      <c r="AI158" s="2">
        <f t="shared" si="32"/>
        <v>135.42483660130719</v>
      </c>
      <c r="AJ158" s="2">
        <f t="shared" si="32"/>
        <v>145.0980392156863</v>
      </c>
    </row>
    <row r="159" spans="1:36" x14ac:dyDescent="0.3">
      <c r="A159" s="16">
        <v>0.154</v>
      </c>
      <c r="B159" s="17">
        <v>1600</v>
      </c>
      <c r="C159" s="17">
        <f t="shared" si="28"/>
        <v>2000</v>
      </c>
      <c r="D159" s="3">
        <f t="shared" si="29"/>
        <v>728.37837837837833</v>
      </c>
      <c r="E159" s="3">
        <f t="shared" si="29"/>
        <v>936.48648648648623</v>
      </c>
      <c r="F159" s="3">
        <f t="shared" si="29"/>
        <v>1144.5945945945946</v>
      </c>
      <c r="G159" s="3">
        <f t="shared" si="29"/>
        <v>1352.7027027027027</v>
      </c>
      <c r="H159" s="3">
        <f t="shared" si="29"/>
        <v>1560.8108108108106</v>
      </c>
      <c r="I159" s="3">
        <f t="shared" si="29"/>
        <v>1768.9189189189187</v>
      </c>
      <c r="J159" s="3">
        <f t="shared" si="29"/>
        <v>1977.0270270270266</v>
      </c>
      <c r="K159" s="3">
        <f t="shared" si="29"/>
        <v>2185.1351351351345</v>
      </c>
      <c r="L159" s="3">
        <f t="shared" si="29"/>
        <v>2393.2432432432433</v>
      </c>
      <c r="M159" s="22">
        <f t="shared" si="26"/>
        <v>364.18918918918916</v>
      </c>
      <c r="N159" s="22">
        <f t="shared" si="31"/>
        <v>468.24324324324323</v>
      </c>
      <c r="O159" s="22">
        <f t="shared" si="31"/>
        <v>572.29729729729729</v>
      </c>
      <c r="P159" s="22">
        <f t="shared" si="31"/>
        <v>676.35135135135135</v>
      </c>
      <c r="Q159" s="22">
        <f t="shared" si="31"/>
        <v>780.40540540540542</v>
      </c>
      <c r="R159" s="22">
        <f t="shared" si="31"/>
        <v>884.45945945945948</v>
      </c>
      <c r="S159" s="22">
        <f t="shared" si="31"/>
        <v>988.51351351351354</v>
      </c>
      <c r="T159" s="22">
        <f t="shared" si="31"/>
        <v>1092.5675675675675</v>
      </c>
      <c r="U159" s="22">
        <f t="shared" si="31"/>
        <v>1196.6216216216217</v>
      </c>
      <c r="V159" s="2">
        <f t="shared" si="32"/>
        <v>9.6103896103896105</v>
      </c>
      <c r="W159" s="2">
        <f t="shared" si="32"/>
        <v>19.220779220779221</v>
      </c>
      <c r="X159" s="2">
        <f t="shared" si="32"/>
        <v>28.831168831168831</v>
      </c>
      <c r="Y159" s="2">
        <f t="shared" si="32"/>
        <v>38.441558441558442</v>
      </c>
      <c r="Z159" s="2">
        <f t="shared" si="32"/>
        <v>48.051948051948052</v>
      </c>
      <c r="AA159" s="2">
        <f t="shared" si="32"/>
        <v>57.662337662337663</v>
      </c>
      <c r="AB159" s="2">
        <f t="shared" si="32"/>
        <v>67.27272727272728</v>
      </c>
      <c r="AC159" s="2">
        <f t="shared" si="32"/>
        <v>76.883116883116884</v>
      </c>
      <c r="AD159" s="2">
        <f t="shared" si="32"/>
        <v>86.493506493506501</v>
      </c>
      <c r="AE159" s="2">
        <f t="shared" si="32"/>
        <v>96.103896103896105</v>
      </c>
      <c r="AF159" s="2">
        <f t="shared" si="32"/>
        <v>105.71428571428572</v>
      </c>
      <c r="AG159" s="2">
        <f t="shared" si="32"/>
        <v>115.32467532467533</v>
      </c>
      <c r="AH159" s="2">
        <f t="shared" si="32"/>
        <v>124.93506493506494</v>
      </c>
      <c r="AI159" s="2">
        <f t="shared" si="32"/>
        <v>134.54545454545456</v>
      </c>
      <c r="AJ159" s="2">
        <f t="shared" si="32"/>
        <v>144.15584415584416</v>
      </c>
    </row>
    <row r="160" spans="1:36" x14ac:dyDescent="0.3">
      <c r="A160" s="16">
        <v>0.155</v>
      </c>
      <c r="B160" s="17">
        <v>1600</v>
      </c>
      <c r="C160" s="17">
        <f t="shared" si="28"/>
        <v>2000</v>
      </c>
      <c r="D160" s="3">
        <f t="shared" si="29"/>
        <v>733.10810810810813</v>
      </c>
      <c r="E160" s="3">
        <f t="shared" si="29"/>
        <v>942.56756756756738</v>
      </c>
      <c r="F160" s="3">
        <f t="shared" si="29"/>
        <v>1152.0270270270269</v>
      </c>
      <c r="G160" s="3">
        <f t="shared" si="29"/>
        <v>1361.4864864864865</v>
      </c>
      <c r="H160" s="3">
        <f t="shared" si="29"/>
        <v>1570.9459459459456</v>
      </c>
      <c r="I160" s="3">
        <f t="shared" si="29"/>
        <v>1780.4054054054052</v>
      </c>
      <c r="J160" s="3">
        <f t="shared" si="29"/>
        <v>1989.8648648648643</v>
      </c>
      <c r="K160" s="3">
        <f t="shared" si="29"/>
        <v>2199.3243243243242</v>
      </c>
      <c r="L160" s="3">
        <f t="shared" si="29"/>
        <v>2408.7837837837837</v>
      </c>
      <c r="M160" s="22">
        <f t="shared" si="26"/>
        <v>366.55405405405395</v>
      </c>
      <c r="N160" s="22">
        <f t="shared" si="31"/>
        <v>471.28378378378369</v>
      </c>
      <c r="O160" s="22">
        <f t="shared" si="31"/>
        <v>576.01351351351343</v>
      </c>
      <c r="P160" s="22">
        <f t="shared" si="31"/>
        <v>680.74324324324311</v>
      </c>
      <c r="Q160" s="22">
        <f t="shared" si="31"/>
        <v>785.4729729729728</v>
      </c>
      <c r="R160" s="22">
        <f t="shared" si="31"/>
        <v>890.20270270270248</v>
      </c>
      <c r="S160" s="22">
        <f t="shared" si="31"/>
        <v>994.93243243243217</v>
      </c>
      <c r="T160" s="22">
        <f t="shared" si="31"/>
        <v>1099.6621621621618</v>
      </c>
      <c r="U160" s="22">
        <f t="shared" si="31"/>
        <v>1204.3918918918916</v>
      </c>
      <c r="V160" s="2">
        <f t="shared" si="32"/>
        <v>9.5483870967741957</v>
      </c>
      <c r="W160" s="2">
        <f t="shared" si="32"/>
        <v>19.096774193548391</v>
      </c>
      <c r="X160" s="2">
        <f t="shared" si="32"/>
        <v>28.645161290322587</v>
      </c>
      <c r="Y160" s="2">
        <f t="shared" si="32"/>
        <v>38.193548387096783</v>
      </c>
      <c r="Z160" s="2">
        <f t="shared" si="32"/>
        <v>47.741935483870982</v>
      </c>
      <c r="AA160" s="2">
        <f t="shared" si="32"/>
        <v>57.290322580645174</v>
      </c>
      <c r="AB160" s="2">
        <f t="shared" si="32"/>
        <v>66.838709677419374</v>
      </c>
      <c r="AC160" s="2">
        <f t="shared" si="32"/>
        <v>76.387096774193566</v>
      </c>
      <c r="AD160" s="2">
        <f t="shared" si="32"/>
        <v>85.935483870967772</v>
      </c>
      <c r="AE160" s="2">
        <f t="shared" si="32"/>
        <v>95.483870967741964</v>
      </c>
      <c r="AF160" s="2">
        <f t="shared" si="32"/>
        <v>105.03225806451616</v>
      </c>
      <c r="AG160" s="2">
        <f t="shared" si="32"/>
        <v>114.58064516129035</v>
      </c>
      <c r="AH160" s="2">
        <f t="shared" si="32"/>
        <v>124.12903225806456</v>
      </c>
      <c r="AI160" s="2">
        <f t="shared" si="32"/>
        <v>133.67741935483875</v>
      </c>
      <c r="AJ160" s="2">
        <f t="shared" si="32"/>
        <v>143.22580645161295</v>
      </c>
    </row>
    <row r="161" spans="1:36" x14ac:dyDescent="0.3">
      <c r="A161" s="16">
        <v>0.156</v>
      </c>
      <c r="B161" s="17">
        <v>1600</v>
      </c>
      <c r="C161" s="17">
        <f t="shared" si="28"/>
        <v>2000</v>
      </c>
      <c r="D161" s="3">
        <f t="shared" si="29"/>
        <v>737.83783783783792</v>
      </c>
      <c r="E161" s="3">
        <f t="shared" si="29"/>
        <v>948.64864864864842</v>
      </c>
      <c r="F161" s="3">
        <f t="shared" si="29"/>
        <v>1159.4594594594596</v>
      </c>
      <c r="G161" s="3">
        <f t="shared" si="29"/>
        <v>1370.2702702702702</v>
      </c>
      <c r="H161" s="3">
        <f t="shared" si="29"/>
        <v>1581.0810810810808</v>
      </c>
      <c r="I161" s="3">
        <f t="shared" si="29"/>
        <v>1791.8918918918916</v>
      </c>
      <c r="J161" s="3">
        <f t="shared" si="29"/>
        <v>2002.7027027027023</v>
      </c>
      <c r="K161" s="3">
        <f t="shared" si="29"/>
        <v>2213.5135135135133</v>
      </c>
      <c r="L161" s="3">
        <f t="shared" si="29"/>
        <v>2424.3243243243242</v>
      </c>
      <c r="M161" s="22">
        <f t="shared" si="26"/>
        <v>368.91891891891885</v>
      </c>
      <c r="N161" s="22">
        <f t="shared" si="31"/>
        <v>474.32432432432421</v>
      </c>
      <c r="O161" s="22">
        <f t="shared" si="31"/>
        <v>579.72972972972957</v>
      </c>
      <c r="P161" s="22">
        <f t="shared" si="31"/>
        <v>685.13513513513499</v>
      </c>
      <c r="Q161" s="22">
        <f t="shared" si="31"/>
        <v>790.54054054054041</v>
      </c>
      <c r="R161" s="22">
        <f t="shared" si="31"/>
        <v>895.94594594594582</v>
      </c>
      <c r="S161" s="22">
        <f t="shared" si="31"/>
        <v>1001.3513513513511</v>
      </c>
      <c r="T161" s="22">
        <f t="shared" si="31"/>
        <v>1106.7567567567564</v>
      </c>
      <c r="U161" s="22">
        <f t="shared" si="31"/>
        <v>1212.1621621621618</v>
      </c>
      <c r="V161" s="2">
        <f t="shared" si="32"/>
        <v>9.487179487179489</v>
      </c>
      <c r="W161" s="2">
        <f t="shared" si="32"/>
        <v>18.974358974358978</v>
      </c>
      <c r="X161" s="2">
        <f t="shared" si="32"/>
        <v>28.461538461538467</v>
      </c>
      <c r="Y161" s="2">
        <f t="shared" si="32"/>
        <v>37.948717948717956</v>
      </c>
      <c r="Z161" s="2">
        <f t="shared" si="32"/>
        <v>47.435897435897445</v>
      </c>
      <c r="AA161" s="2">
        <f t="shared" si="32"/>
        <v>56.923076923076934</v>
      </c>
      <c r="AB161" s="2">
        <f t="shared" si="32"/>
        <v>66.410256410256423</v>
      </c>
      <c r="AC161" s="2">
        <f t="shared" si="32"/>
        <v>75.897435897435912</v>
      </c>
      <c r="AD161" s="2">
        <f t="shared" si="32"/>
        <v>85.384615384615401</v>
      </c>
      <c r="AE161" s="2">
        <f t="shared" si="32"/>
        <v>94.87179487179489</v>
      </c>
      <c r="AF161" s="2">
        <f t="shared" si="32"/>
        <v>104.35897435897438</v>
      </c>
      <c r="AG161" s="2">
        <f t="shared" si="32"/>
        <v>113.84615384615387</v>
      </c>
      <c r="AH161" s="2">
        <f t="shared" si="32"/>
        <v>123.33333333333336</v>
      </c>
      <c r="AI161" s="2">
        <f t="shared" si="32"/>
        <v>132.82051282051285</v>
      </c>
      <c r="AJ161" s="2">
        <f t="shared" si="32"/>
        <v>142.30769230769235</v>
      </c>
    </row>
    <row r="162" spans="1:36" x14ac:dyDescent="0.3">
      <c r="A162" s="16">
        <v>0.157</v>
      </c>
      <c r="B162" s="17">
        <v>1600</v>
      </c>
      <c r="C162" s="17">
        <f t="shared" si="28"/>
        <v>2000</v>
      </c>
      <c r="D162" s="3">
        <f t="shared" si="29"/>
        <v>742.56756756756749</v>
      </c>
      <c r="E162" s="3">
        <f t="shared" si="29"/>
        <v>954.72972972972946</v>
      </c>
      <c r="F162" s="3">
        <f t="shared" si="29"/>
        <v>1166.8918918918919</v>
      </c>
      <c r="G162" s="3">
        <f t="shared" si="29"/>
        <v>1379.0540540540542</v>
      </c>
      <c r="H162" s="3">
        <f t="shared" si="29"/>
        <v>1591.216216216216</v>
      </c>
      <c r="I162" s="3">
        <f t="shared" si="29"/>
        <v>1803.3783783783781</v>
      </c>
      <c r="J162" s="3">
        <f t="shared" si="29"/>
        <v>2015.5405405405402</v>
      </c>
      <c r="K162" s="3">
        <f t="shared" si="29"/>
        <v>2227.702702702702</v>
      </c>
      <c r="L162" s="3">
        <f t="shared" si="29"/>
        <v>2439.864864864865</v>
      </c>
      <c r="M162" s="22">
        <f t="shared" si="26"/>
        <v>371.28378378378375</v>
      </c>
      <c r="N162" s="22">
        <f t="shared" si="31"/>
        <v>477.36486486486478</v>
      </c>
      <c r="O162" s="22">
        <f t="shared" si="31"/>
        <v>583.44594594594582</v>
      </c>
      <c r="P162" s="22">
        <f t="shared" si="31"/>
        <v>689.52702702702697</v>
      </c>
      <c r="Q162" s="22">
        <f t="shared" si="31"/>
        <v>795.60810810810801</v>
      </c>
      <c r="R162" s="22">
        <f t="shared" si="31"/>
        <v>901.68918918918905</v>
      </c>
      <c r="S162" s="22">
        <f t="shared" si="31"/>
        <v>1007.7702702702701</v>
      </c>
      <c r="T162" s="22">
        <f t="shared" si="31"/>
        <v>1113.8513513513512</v>
      </c>
      <c r="U162" s="22">
        <f t="shared" si="31"/>
        <v>1219.9324324324323</v>
      </c>
      <c r="V162" s="2">
        <f t="shared" si="32"/>
        <v>9.4267515923566894</v>
      </c>
      <c r="W162" s="2">
        <f t="shared" si="32"/>
        <v>18.853503184713379</v>
      </c>
      <c r="X162" s="2">
        <f t="shared" si="32"/>
        <v>28.280254777070066</v>
      </c>
      <c r="Y162" s="2">
        <f t="shared" si="32"/>
        <v>37.707006369426757</v>
      </c>
      <c r="Z162" s="2">
        <f t="shared" si="32"/>
        <v>47.133757961783445</v>
      </c>
      <c r="AA162" s="2">
        <f t="shared" si="32"/>
        <v>56.560509554140133</v>
      </c>
      <c r="AB162" s="2">
        <f t="shared" si="32"/>
        <v>65.98726114649682</v>
      </c>
      <c r="AC162" s="2">
        <f t="shared" si="32"/>
        <v>75.414012738853515</v>
      </c>
      <c r="AD162" s="2">
        <f t="shared" si="32"/>
        <v>84.84076433121021</v>
      </c>
      <c r="AE162" s="2">
        <f t="shared" si="32"/>
        <v>94.26751592356689</v>
      </c>
      <c r="AF162" s="2">
        <f t="shared" si="32"/>
        <v>103.69426751592358</v>
      </c>
      <c r="AG162" s="2">
        <f t="shared" si="32"/>
        <v>113.12101910828027</v>
      </c>
      <c r="AH162" s="2">
        <f t="shared" si="32"/>
        <v>122.54777070063696</v>
      </c>
      <c r="AI162" s="2">
        <f t="shared" si="32"/>
        <v>131.97452229299364</v>
      </c>
      <c r="AJ162" s="2">
        <f t="shared" si="32"/>
        <v>141.40127388535035</v>
      </c>
    </row>
    <row r="163" spans="1:36" x14ac:dyDescent="0.3">
      <c r="A163" s="16">
        <v>0.158</v>
      </c>
      <c r="B163" s="17">
        <v>1600</v>
      </c>
      <c r="C163" s="17">
        <f t="shared" si="28"/>
        <v>2000</v>
      </c>
      <c r="D163" s="3">
        <f t="shared" si="29"/>
        <v>747.29729729729729</v>
      </c>
      <c r="E163" s="3">
        <f t="shared" si="29"/>
        <v>960.81081081081061</v>
      </c>
      <c r="F163" s="3">
        <f t="shared" si="29"/>
        <v>1174.3243243243242</v>
      </c>
      <c r="G163" s="3">
        <f t="shared" si="29"/>
        <v>1387.8378378378377</v>
      </c>
      <c r="H163" s="3">
        <f t="shared" si="29"/>
        <v>1601.3513513513512</v>
      </c>
      <c r="I163" s="3">
        <f t="shared" si="29"/>
        <v>1814.8648648648646</v>
      </c>
      <c r="J163" s="3">
        <f t="shared" ref="D163:L191" si="33">0.0000000001*($A163*(J$5/$B$1))/$B$2</f>
        <v>2028.3783783783779</v>
      </c>
      <c r="K163" s="3">
        <f t="shared" si="33"/>
        <v>2241.8918918918912</v>
      </c>
      <c r="L163" s="3">
        <f t="shared" si="33"/>
        <v>2455.4054054054054</v>
      </c>
      <c r="M163" s="22">
        <f t="shared" si="26"/>
        <v>373.64864864864859</v>
      </c>
      <c r="N163" s="22">
        <f t="shared" si="31"/>
        <v>480.4054054054053</v>
      </c>
      <c r="O163" s="22">
        <f t="shared" si="31"/>
        <v>587.16216216216208</v>
      </c>
      <c r="P163" s="22">
        <f t="shared" si="31"/>
        <v>693.91891891891873</v>
      </c>
      <c r="Q163" s="22">
        <f t="shared" si="31"/>
        <v>800.67567567567551</v>
      </c>
      <c r="R163" s="22">
        <f t="shared" si="31"/>
        <v>907.43243243243228</v>
      </c>
      <c r="S163" s="22">
        <f t="shared" si="31"/>
        <v>1014.1891891891889</v>
      </c>
      <c r="T163" s="22">
        <f t="shared" si="31"/>
        <v>1120.9459459459458</v>
      </c>
      <c r="U163" s="22">
        <f t="shared" si="31"/>
        <v>1227.7027027027025</v>
      </c>
      <c r="V163" s="2">
        <f t="shared" si="32"/>
        <v>9.3670886075949387</v>
      </c>
      <c r="W163" s="2">
        <f t="shared" si="32"/>
        <v>18.734177215189877</v>
      </c>
      <c r="X163" s="2">
        <f t="shared" si="32"/>
        <v>28.101265822784818</v>
      </c>
      <c r="Y163" s="2">
        <f t="shared" si="32"/>
        <v>37.468354430379755</v>
      </c>
      <c r="Z163" s="2">
        <f t="shared" si="32"/>
        <v>46.835443037974692</v>
      </c>
      <c r="AA163" s="2">
        <f t="shared" si="32"/>
        <v>56.202531645569636</v>
      </c>
      <c r="AB163" s="2">
        <f t="shared" si="32"/>
        <v>65.569620253164572</v>
      </c>
      <c r="AC163" s="2">
        <f t="shared" si="32"/>
        <v>74.936708860759509</v>
      </c>
      <c r="AD163" s="2">
        <f t="shared" si="32"/>
        <v>84.303797468354446</v>
      </c>
      <c r="AE163" s="2">
        <f t="shared" si="32"/>
        <v>93.670886075949383</v>
      </c>
      <c r="AF163" s="2">
        <f t="shared" si="32"/>
        <v>103.03797468354433</v>
      </c>
      <c r="AG163" s="2">
        <f t="shared" si="32"/>
        <v>112.40506329113927</v>
      </c>
      <c r="AH163" s="2">
        <f t="shared" si="32"/>
        <v>121.77215189873421</v>
      </c>
      <c r="AI163" s="2">
        <f t="shared" si="32"/>
        <v>131.13924050632914</v>
      </c>
      <c r="AJ163" s="2">
        <f t="shared" si="32"/>
        <v>140.5063291139241</v>
      </c>
    </row>
    <row r="164" spans="1:36" x14ac:dyDescent="0.3">
      <c r="A164" s="16">
        <v>0.159</v>
      </c>
      <c r="B164" s="17">
        <v>1600</v>
      </c>
      <c r="C164" s="17">
        <f t="shared" si="28"/>
        <v>2000</v>
      </c>
      <c r="D164" s="3">
        <f t="shared" si="33"/>
        <v>752.02702702702709</v>
      </c>
      <c r="E164" s="3">
        <f t="shared" si="33"/>
        <v>966.89189189189176</v>
      </c>
      <c r="F164" s="3">
        <f t="shared" si="33"/>
        <v>1181.7567567567569</v>
      </c>
      <c r="G164" s="3">
        <f t="shared" si="33"/>
        <v>1396.6216216216217</v>
      </c>
      <c r="H164" s="3">
        <f t="shared" si="33"/>
        <v>1611.4864864864862</v>
      </c>
      <c r="I164" s="3">
        <f t="shared" si="33"/>
        <v>1826.351351351351</v>
      </c>
      <c r="J164" s="3">
        <f t="shared" si="33"/>
        <v>2041.2162162162158</v>
      </c>
      <c r="K164" s="3">
        <f t="shared" si="33"/>
        <v>2256.0810810810808</v>
      </c>
      <c r="L164" s="3">
        <f t="shared" si="33"/>
        <v>2470.9459459459458</v>
      </c>
      <c r="M164" s="22">
        <f t="shared" si="26"/>
        <v>376.01351351351343</v>
      </c>
      <c r="N164" s="22">
        <f t="shared" si="31"/>
        <v>483.44594594594588</v>
      </c>
      <c r="O164" s="22">
        <f t="shared" si="31"/>
        <v>590.87837837837833</v>
      </c>
      <c r="P164" s="22">
        <f t="shared" si="31"/>
        <v>698.31081081081072</v>
      </c>
      <c r="Q164" s="22">
        <f t="shared" si="31"/>
        <v>805.74324324324311</v>
      </c>
      <c r="R164" s="22">
        <f t="shared" si="31"/>
        <v>913.17567567567551</v>
      </c>
      <c r="S164" s="22">
        <f t="shared" si="31"/>
        <v>1020.6081081081079</v>
      </c>
      <c r="T164" s="22">
        <f t="shared" si="31"/>
        <v>1128.0405405405404</v>
      </c>
      <c r="U164" s="22">
        <f t="shared" si="31"/>
        <v>1235.4729729729727</v>
      </c>
      <c r="V164" s="2">
        <f t="shared" si="32"/>
        <v>9.3081761006289323</v>
      </c>
      <c r="W164" s="2">
        <f t="shared" si="32"/>
        <v>18.616352201257865</v>
      </c>
      <c r="X164" s="2">
        <f t="shared" si="32"/>
        <v>27.924528301886799</v>
      </c>
      <c r="Y164" s="2">
        <f t="shared" si="32"/>
        <v>37.232704402515729</v>
      </c>
      <c r="Z164" s="2">
        <f t="shared" si="32"/>
        <v>46.540880503144663</v>
      </c>
      <c r="AA164" s="2">
        <f t="shared" si="32"/>
        <v>55.849056603773597</v>
      </c>
      <c r="AB164" s="2">
        <f t="shared" si="32"/>
        <v>65.157232704402531</v>
      </c>
      <c r="AC164" s="2">
        <f t="shared" si="32"/>
        <v>74.465408805031458</v>
      </c>
      <c r="AD164" s="2">
        <f t="shared" si="32"/>
        <v>83.773584905660385</v>
      </c>
      <c r="AE164" s="2">
        <f t="shared" si="32"/>
        <v>93.081761006289327</v>
      </c>
      <c r="AF164" s="2">
        <f t="shared" si="32"/>
        <v>102.38993710691825</v>
      </c>
      <c r="AG164" s="2">
        <f t="shared" si="32"/>
        <v>111.69811320754719</v>
      </c>
      <c r="AH164" s="2">
        <f t="shared" si="32"/>
        <v>121.00628930817612</v>
      </c>
      <c r="AI164" s="2">
        <f t="shared" si="32"/>
        <v>130.31446540880506</v>
      </c>
      <c r="AJ164" s="2">
        <f t="shared" si="32"/>
        <v>139.62264150943398</v>
      </c>
    </row>
    <row r="165" spans="1:36" x14ac:dyDescent="0.3">
      <c r="A165" s="16">
        <v>0.16</v>
      </c>
      <c r="B165" s="17">
        <v>1600</v>
      </c>
      <c r="C165" s="17">
        <f t="shared" si="28"/>
        <v>2000</v>
      </c>
      <c r="D165" s="3">
        <f t="shared" si="33"/>
        <v>756.75675675675677</v>
      </c>
      <c r="E165" s="3">
        <f t="shared" si="33"/>
        <v>972.9729729729728</v>
      </c>
      <c r="F165" s="3">
        <f t="shared" si="33"/>
        <v>1189.1891891891892</v>
      </c>
      <c r="G165" s="3">
        <f t="shared" si="33"/>
        <v>1405.4054054054052</v>
      </c>
      <c r="H165" s="3">
        <f t="shared" si="33"/>
        <v>1621.6216216216214</v>
      </c>
      <c r="I165" s="3">
        <f t="shared" si="33"/>
        <v>1837.8378378378375</v>
      </c>
      <c r="J165" s="3">
        <f t="shared" si="33"/>
        <v>2054.0540540540537</v>
      </c>
      <c r="K165" s="3">
        <f t="shared" si="33"/>
        <v>2270.27027027027</v>
      </c>
      <c r="L165" s="3">
        <f t="shared" si="33"/>
        <v>2486.4864864864862</v>
      </c>
      <c r="M165" s="22">
        <f t="shared" si="26"/>
        <v>378.37837837837833</v>
      </c>
      <c r="N165" s="22">
        <f t="shared" si="31"/>
        <v>486.4864864864864</v>
      </c>
      <c r="O165" s="22">
        <f t="shared" si="31"/>
        <v>594.59459459459447</v>
      </c>
      <c r="P165" s="22">
        <f t="shared" si="31"/>
        <v>702.7027027027026</v>
      </c>
      <c r="Q165" s="22">
        <f t="shared" si="31"/>
        <v>810.81081081081061</v>
      </c>
      <c r="R165" s="22">
        <f t="shared" si="31"/>
        <v>918.91891891891873</v>
      </c>
      <c r="S165" s="22">
        <f t="shared" si="31"/>
        <v>1027.0270270270269</v>
      </c>
      <c r="T165" s="22">
        <f t="shared" si="31"/>
        <v>1135.135135135135</v>
      </c>
      <c r="U165" s="22">
        <f t="shared" si="31"/>
        <v>1243.2432432432431</v>
      </c>
      <c r="V165" s="2">
        <f t="shared" si="32"/>
        <v>9.2500000000000018</v>
      </c>
      <c r="W165" s="2">
        <f t="shared" si="32"/>
        <v>18.500000000000004</v>
      </c>
      <c r="X165" s="2">
        <f t="shared" si="32"/>
        <v>27.750000000000004</v>
      </c>
      <c r="Y165" s="2">
        <f t="shared" si="32"/>
        <v>37.000000000000007</v>
      </c>
      <c r="Z165" s="2">
        <f t="shared" si="32"/>
        <v>46.250000000000007</v>
      </c>
      <c r="AA165" s="2">
        <f t="shared" si="32"/>
        <v>55.500000000000007</v>
      </c>
      <c r="AB165" s="2">
        <f t="shared" si="32"/>
        <v>64.750000000000014</v>
      </c>
      <c r="AC165" s="2">
        <f t="shared" si="32"/>
        <v>74.000000000000014</v>
      </c>
      <c r="AD165" s="2">
        <f t="shared" si="32"/>
        <v>83.250000000000014</v>
      </c>
      <c r="AE165" s="2">
        <f t="shared" si="32"/>
        <v>92.500000000000014</v>
      </c>
      <c r="AF165" s="2">
        <f t="shared" si="32"/>
        <v>101.75000000000001</v>
      </c>
      <c r="AG165" s="2">
        <f t="shared" si="32"/>
        <v>111.00000000000001</v>
      </c>
      <c r="AH165" s="2">
        <f t="shared" si="32"/>
        <v>120.25000000000001</v>
      </c>
      <c r="AI165" s="2">
        <f t="shared" si="32"/>
        <v>129.50000000000003</v>
      </c>
      <c r="AJ165" s="2">
        <f t="shared" si="32"/>
        <v>138.75000000000003</v>
      </c>
    </row>
    <row r="166" spans="1:36" x14ac:dyDescent="0.3">
      <c r="A166" s="16">
        <v>0.161</v>
      </c>
      <c r="B166" s="17">
        <v>1600</v>
      </c>
      <c r="C166" s="17">
        <f t="shared" si="28"/>
        <v>2000</v>
      </c>
      <c r="D166" s="3">
        <f t="shared" si="33"/>
        <v>761.48648648648646</v>
      </c>
      <c r="E166" s="3">
        <f t="shared" si="33"/>
        <v>979.05405405405384</v>
      </c>
      <c r="F166" s="3">
        <f t="shared" si="33"/>
        <v>1196.6216216216217</v>
      </c>
      <c r="G166" s="3">
        <f t="shared" si="33"/>
        <v>1414.1891891891892</v>
      </c>
      <c r="H166" s="3">
        <f t="shared" si="33"/>
        <v>1631.7567567567567</v>
      </c>
      <c r="I166" s="3">
        <f t="shared" si="33"/>
        <v>1849.3243243243239</v>
      </c>
      <c r="J166" s="3">
        <f t="shared" si="33"/>
        <v>2066.8918918918916</v>
      </c>
      <c r="K166" s="3">
        <f t="shared" si="33"/>
        <v>2284.4594594594591</v>
      </c>
      <c r="L166" s="3">
        <f t="shared" si="33"/>
        <v>2502.0270270270271</v>
      </c>
      <c r="M166" s="22">
        <f t="shared" si="26"/>
        <v>380.74324324324323</v>
      </c>
      <c r="N166" s="22">
        <f t="shared" si="31"/>
        <v>489.52702702702697</v>
      </c>
      <c r="O166" s="22">
        <f t="shared" si="31"/>
        <v>598.31081081081084</v>
      </c>
      <c r="P166" s="22">
        <f t="shared" si="31"/>
        <v>707.09459459459458</v>
      </c>
      <c r="Q166" s="22">
        <f t="shared" si="31"/>
        <v>815.87837837837833</v>
      </c>
      <c r="R166" s="22">
        <f t="shared" si="31"/>
        <v>924.66216216216208</v>
      </c>
      <c r="S166" s="22">
        <f t="shared" si="31"/>
        <v>1033.4459459459458</v>
      </c>
      <c r="T166" s="22">
        <f t="shared" si="31"/>
        <v>1142.2297297297296</v>
      </c>
      <c r="U166" s="22">
        <f t="shared" si="31"/>
        <v>1251.0135135135135</v>
      </c>
      <c r="V166" s="2">
        <f t="shared" si="32"/>
        <v>9.1925465838509322</v>
      </c>
      <c r="W166" s="2">
        <f t="shared" si="32"/>
        <v>18.385093167701864</v>
      </c>
      <c r="X166" s="2">
        <f t="shared" si="32"/>
        <v>27.577639751552798</v>
      </c>
      <c r="Y166" s="2">
        <f t="shared" si="32"/>
        <v>36.770186335403729</v>
      </c>
      <c r="Z166" s="2">
        <f t="shared" si="32"/>
        <v>45.962732919254663</v>
      </c>
      <c r="AA166" s="2">
        <f t="shared" si="32"/>
        <v>55.155279503105596</v>
      </c>
      <c r="AB166" s="2">
        <f t="shared" si="32"/>
        <v>64.34782608695653</v>
      </c>
      <c r="AC166" s="2">
        <f t="shared" si="32"/>
        <v>73.540372670807457</v>
      </c>
      <c r="AD166" s="2">
        <f t="shared" si="32"/>
        <v>82.732919254658384</v>
      </c>
      <c r="AE166" s="2">
        <f t="shared" si="32"/>
        <v>91.925465838509325</v>
      </c>
      <c r="AF166" s="2">
        <f t="shared" si="32"/>
        <v>101.11801242236025</v>
      </c>
      <c r="AG166" s="2">
        <f t="shared" si="32"/>
        <v>110.31055900621119</v>
      </c>
      <c r="AH166" s="2">
        <f t="shared" si="32"/>
        <v>119.50310559006212</v>
      </c>
      <c r="AI166" s="2">
        <f t="shared" si="32"/>
        <v>128.69565217391306</v>
      </c>
      <c r="AJ166" s="2">
        <f t="shared" si="32"/>
        <v>137.88819875776397</v>
      </c>
    </row>
    <row r="167" spans="1:36" x14ac:dyDescent="0.3">
      <c r="A167" s="16">
        <v>0.16200000000000001</v>
      </c>
      <c r="B167" s="17">
        <v>1600</v>
      </c>
      <c r="C167" s="17">
        <f t="shared" si="28"/>
        <v>2000</v>
      </c>
      <c r="D167" s="3">
        <f t="shared" si="33"/>
        <v>766.21621621621625</v>
      </c>
      <c r="E167" s="3">
        <f t="shared" si="33"/>
        <v>985.13513513513522</v>
      </c>
      <c r="F167" s="3">
        <f t="shared" si="33"/>
        <v>1204.0540540540539</v>
      </c>
      <c r="G167" s="3">
        <f t="shared" si="33"/>
        <v>1422.9729729729731</v>
      </c>
      <c r="H167" s="3">
        <f t="shared" si="33"/>
        <v>1641.8918918918916</v>
      </c>
      <c r="I167" s="3">
        <f t="shared" si="33"/>
        <v>1860.8108108108104</v>
      </c>
      <c r="J167" s="3">
        <f t="shared" si="33"/>
        <v>2079.7297297297296</v>
      </c>
      <c r="K167" s="3">
        <f t="shared" si="33"/>
        <v>2298.6486486486488</v>
      </c>
      <c r="L167" s="3">
        <f t="shared" si="33"/>
        <v>2517.5675675675675</v>
      </c>
      <c r="M167" s="22">
        <f t="shared" si="26"/>
        <v>383.10810810810807</v>
      </c>
      <c r="N167" s="22">
        <f t="shared" si="31"/>
        <v>492.56756756756749</v>
      </c>
      <c r="O167" s="22">
        <f t="shared" si="31"/>
        <v>602.02702702702697</v>
      </c>
      <c r="P167" s="22">
        <f t="shared" si="31"/>
        <v>711.48648648648634</v>
      </c>
      <c r="Q167" s="22">
        <f t="shared" si="31"/>
        <v>820.94594594594582</v>
      </c>
      <c r="R167" s="22">
        <f t="shared" si="31"/>
        <v>930.4054054054053</v>
      </c>
      <c r="S167" s="22">
        <f t="shared" si="31"/>
        <v>1039.8648648648648</v>
      </c>
      <c r="T167" s="22">
        <f t="shared" si="31"/>
        <v>1149.3243243243242</v>
      </c>
      <c r="U167" s="22">
        <f t="shared" si="31"/>
        <v>1258.7837837837835</v>
      </c>
      <c r="V167" s="2">
        <f t="shared" si="32"/>
        <v>9.135802469135804</v>
      </c>
      <c r="W167" s="2">
        <f t="shared" si="32"/>
        <v>18.271604938271608</v>
      </c>
      <c r="X167" s="2">
        <f t="shared" si="32"/>
        <v>27.407407407407412</v>
      </c>
      <c r="Y167" s="2">
        <f t="shared" si="32"/>
        <v>36.543209876543216</v>
      </c>
      <c r="Z167" s="2">
        <f t="shared" si="32"/>
        <v>45.67901234567902</v>
      </c>
      <c r="AA167" s="2">
        <f t="shared" si="32"/>
        <v>54.814814814814824</v>
      </c>
      <c r="AB167" s="2">
        <f t="shared" si="32"/>
        <v>63.950617283950628</v>
      </c>
      <c r="AC167" s="2">
        <f t="shared" si="32"/>
        <v>73.086419753086432</v>
      </c>
      <c r="AD167" s="2">
        <f t="shared" si="32"/>
        <v>82.222222222222229</v>
      </c>
      <c r="AE167" s="2">
        <f t="shared" si="32"/>
        <v>91.35802469135804</v>
      </c>
      <c r="AF167" s="2">
        <f t="shared" si="32"/>
        <v>100.49382716049384</v>
      </c>
      <c r="AG167" s="2">
        <f t="shared" si="32"/>
        <v>109.62962962962965</v>
      </c>
      <c r="AH167" s="2">
        <f t="shared" si="32"/>
        <v>118.76543209876544</v>
      </c>
      <c r="AI167" s="2">
        <f t="shared" si="32"/>
        <v>127.90123456790126</v>
      </c>
      <c r="AJ167" s="2">
        <f t="shared" si="32"/>
        <v>137.03703703703707</v>
      </c>
    </row>
    <row r="168" spans="1:36" x14ac:dyDescent="0.3">
      <c r="A168" s="16">
        <v>0.16300000000000001</v>
      </c>
      <c r="B168" s="17">
        <v>1600</v>
      </c>
      <c r="C168" s="17">
        <f t="shared" si="28"/>
        <v>2000</v>
      </c>
      <c r="D168" s="3">
        <f t="shared" si="33"/>
        <v>770.94594594594594</v>
      </c>
      <c r="E168" s="3">
        <f t="shared" si="33"/>
        <v>991.21621621621625</v>
      </c>
      <c r="F168" s="3">
        <f t="shared" si="33"/>
        <v>1211.4864864864865</v>
      </c>
      <c r="G168" s="3">
        <f t="shared" si="33"/>
        <v>1431.7567567567567</v>
      </c>
      <c r="H168" s="3">
        <f t="shared" si="33"/>
        <v>1652.0270270270269</v>
      </c>
      <c r="I168" s="3">
        <f t="shared" si="33"/>
        <v>1872.2972972972973</v>
      </c>
      <c r="J168" s="3">
        <f t="shared" si="33"/>
        <v>2092.5675675675675</v>
      </c>
      <c r="K168" s="3">
        <f t="shared" si="33"/>
        <v>2312.8378378378379</v>
      </c>
      <c r="L168" s="3">
        <f t="shared" si="33"/>
        <v>2533.1081081081084</v>
      </c>
      <c r="M168" s="22">
        <f t="shared" si="26"/>
        <v>385.47297297297291</v>
      </c>
      <c r="N168" s="22">
        <f t="shared" si="31"/>
        <v>495.60810810810807</v>
      </c>
      <c r="O168" s="22">
        <f t="shared" si="31"/>
        <v>605.74324324324323</v>
      </c>
      <c r="P168" s="22">
        <f t="shared" si="31"/>
        <v>715.87837837837833</v>
      </c>
      <c r="Q168" s="22">
        <f t="shared" si="31"/>
        <v>826.01351351351343</v>
      </c>
      <c r="R168" s="22">
        <f t="shared" si="31"/>
        <v>936.14864864864853</v>
      </c>
      <c r="S168" s="22">
        <f t="shared" si="31"/>
        <v>1046.2837837837837</v>
      </c>
      <c r="T168" s="22">
        <f t="shared" si="31"/>
        <v>1156.4189189189187</v>
      </c>
      <c r="U168" s="22">
        <f t="shared" si="31"/>
        <v>1266.5540540540539</v>
      </c>
      <c r="V168" s="2">
        <f t="shared" si="32"/>
        <v>9.0797546012269947</v>
      </c>
      <c r="W168" s="2">
        <f t="shared" si="32"/>
        <v>18.159509202453989</v>
      </c>
      <c r="X168" s="2">
        <f t="shared" si="32"/>
        <v>27.239263803680984</v>
      </c>
      <c r="Y168" s="2">
        <f t="shared" si="32"/>
        <v>36.319018404907979</v>
      </c>
      <c r="Z168" s="2">
        <f t="shared" si="32"/>
        <v>45.398773006134974</v>
      </c>
      <c r="AA168" s="2">
        <f t="shared" si="32"/>
        <v>54.478527607361968</v>
      </c>
      <c r="AB168" s="2">
        <f t="shared" si="32"/>
        <v>63.558282208588963</v>
      </c>
      <c r="AC168" s="2">
        <f t="shared" si="32"/>
        <v>72.638036809815958</v>
      </c>
      <c r="AD168" s="2">
        <f t="shared" si="32"/>
        <v>81.717791411042953</v>
      </c>
      <c r="AE168" s="2">
        <f t="shared" si="32"/>
        <v>90.797546012269947</v>
      </c>
      <c r="AF168" s="2">
        <f t="shared" si="32"/>
        <v>99.877300613496942</v>
      </c>
      <c r="AG168" s="2">
        <f t="shared" si="32"/>
        <v>108.95705521472394</v>
      </c>
      <c r="AH168" s="2">
        <f t="shared" si="32"/>
        <v>118.03680981595093</v>
      </c>
      <c r="AI168" s="2">
        <f t="shared" si="32"/>
        <v>127.11656441717793</v>
      </c>
      <c r="AJ168" s="2">
        <f t="shared" si="32"/>
        <v>136.19631901840492</v>
      </c>
    </row>
    <row r="169" spans="1:36" x14ac:dyDescent="0.3">
      <c r="A169" s="16">
        <v>0.16400000000000001</v>
      </c>
      <c r="B169" s="17">
        <v>1600</v>
      </c>
      <c r="C169" s="17">
        <f t="shared" si="28"/>
        <v>2000</v>
      </c>
      <c r="D169" s="3">
        <f t="shared" si="33"/>
        <v>775.67567567567573</v>
      </c>
      <c r="E169" s="3">
        <f t="shared" si="33"/>
        <v>997.29729729729729</v>
      </c>
      <c r="F169" s="3">
        <f t="shared" si="33"/>
        <v>1218.918918918919</v>
      </c>
      <c r="G169" s="3">
        <f t="shared" si="33"/>
        <v>1440.5405405405406</v>
      </c>
      <c r="H169" s="3">
        <f t="shared" si="33"/>
        <v>1662.1621621621618</v>
      </c>
      <c r="I169" s="3">
        <f t="shared" si="33"/>
        <v>1883.7837837837837</v>
      </c>
      <c r="J169" s="3">
        <f t="shared" si="33"/>
        <v>2105.4054054054054</v>
      </c>
      <c r="K169" s="3">
        <f t="shared" si="33"/>
        <v>2327.0270270270266</v>
      </c>
      <c r="L169" s="3">
        <f t="shared" si="33"/>
        <v>2548.6486486486488</v>
      </c>
      <c r="M169" s="22">
        <f t="shared" si="26"/>
        <v>387.83783783783781</v>
      </c>
      <c r="N169" s="22">
        <f t="shared" si="31"/>
        <v>498.64864864864859</v>
      </c>
      <c r="O169" s="22">
        <f t="shared" si="31"/>
        <v>609.45945945945937</v>
      </c>
      <c r="P169" s="22">
        <f t="shared" si="31"/>
        <v>720.2702702702702</v>
      </c>
      <c r="Q169" s="22">
        <f t="shared" si="31"/>
        <v>831.08108108108104</v>
      </c>
      <c r="R169" s="22">
        <f t="shared" si="31"/>
        <v>941.89189189189176</v>
      </c>
      <c r="S169" s="22">
        <f t="shared" si="31"/>
        <v>1052.7027027027027</v>
      </c>
      <c r="T169" s="22">
        <f t="shared" si="31"/>
        <v>1163.5135135135133</v>
      </c>
      <c r="U169" s="22">
        <f t="shared" si="31"/>
        <v>1274.3243243243242</v>
      </c>
      <c r="V169" s="2">
        <f t="shared" si="32"/>
        <v>9.0243902439024399</v>
      </c>
      <c r="W169" s="2">
        <f t="shared" si="32"/>
        <v>18.04878048780488</v>
      </c>
      <c r="X169" s="2">
        <f t="shared" si="32"/>
        <v>27.073170731707318</v>
      </c>
      <c r="Y169" s="2">
        <f t="shared" si="32"/>
        <v>36.09756097560976</v>
      </c>
      <c r="Z169" s="2">
        <f t="shared" si="32"/>
        <v>45.121951219512198</v>
      </c>
      <c r="AA169" s="2">
        <f t="shared" si="32"/>
        <v>54.146341463414636</v>
      </c>
      <c r="AB169" s="2">
        <f t="shared" si="32"/>
        <v>63.170731707317074</v>
      </c>
      <c r="AC169" s="2">
        <f t="shared" si="32"/>
        <v>72.195121951219519</v>
      </c>
      <c r="AD169" s="2">
        <f t="shared" si="32"/>
        <v>81.219512195121951</v>
      </c>
      <c r="AE169" s="2">
        <f t="shared" si="32"/>
        <v>90.243902439024396</v>
      </c>
      <c r="AF169" s="2">
        <f t="shared" si="32"/>
        <v>99.268292682926827</v>
      </c>
      <c r="AG169" s="2">
        <f t="shared" si="32"/>
        <v>108.29268292682927</v>
      </c>
      <c r="AH169" s="2">
        <f t="shared" si="32"/>
        <v>117.31707317073172</v>
      </c>
      <c r="AI169" s="2">
        <f t="shared" si="32"/>
        <v>126.34146341463415</v>
      </c>
      <c r="AJ169" s="2">
        <f t="shared" si="32"/>
        <v>135.36585365853659</v>
      </c>
    </row>
    <row r="170" spans="1:36" x14ac:dyDescent="0.3">
      <c r="A170" s="16">
        <v>0.16500000000000001</v>
      </c>
      <c r="B170" s="17">
        <v>1600</v>
      </c>
      <c r="C170" s="17">
        <f t="shared" si="28"/>
        <v>2000</v>
      </c>
      <c r="D170" s="3">
        <f t="shared" si="33"/>
        <v>780.40540540540542</v>
      </c>
      <c r="E170" s="3">
        <f t="shared" si="33"/>
        <v>1003.3783783783783</v>
      </c>
      <c r="F170" s="3">
        <f t="shared" si="33"/>
        <v>1226.3513513513512</v>
      </c>
      <c r="G170" s="3">
        <f t="shared" si="33"/>
        <v>1449.3243243243244</v>
      </c>
      <c r="H170" s="3">
        <f t="shared" si="33"/>
        <v>1672.2972972972971</v>
      </c>
      <c r="I170" s="3">
        <f t="shared" si="33"/>
        <v>1895.2702702702704</v>
      </c>
      <c r="J170" s="3">
        <f t="shared" si="33"/>
        <v>2118.2432432432433</v>
      </c>
      <c r="K170" s="3">
        <f t="shared" si="33"/>
        <v>2341.2162162162163</v>
      </c>
      <c r="L170" s="3">
        <f t="shared" si="33"/>
        <v>2564.1891891891896</v>
      </c>
      <c r="M170" s="22">
        <f t="shared" si="26"/>
        <v>390.20270270270265</v>
      </c>
      <c r="N170" s="22">
        <f t="shared" si="31"/>
        <v>501.68918918918916</v>
      </c>
      <c r="O170" s="22">
        <f t="shared" si="31"/>
        <v>613.17567567567562</v>
      </c>
      <c r="P170" s="22">
        <f t="shared" si="31"/>
        <v>724.66216216216208</v>
      </c>
      <c r="Q170" s="22">
        <f t="shared" si="31"/>
        <v>836.14864864864853</v>
      </c>
      <c r="R170" s="22">
        <f t="shared" si="31"/>
        <v>947.63513513513499</v>
      </c>
      <c r="S170" s="22">
        <f t="shared" si="31"/>
        <v>1059.1216216216214</v>
      </c>
      <c r="T170" s="22">
        <f t="shared" si="31"/>
        <v>1170.6081081081079</v>
      </c>
      <c r="U170" s="22">
        <f t="shared" si="31"/>
        <v>1282.0945945945944</v>
      </c>
      <c r="V170" s="2">
        <f t="shared" si="32"/>
        <v>8.9696969696969706</v>
      </c>
      <c r="W170" s="2">
        <f t="shared" si="32"/>
        <v>17.939393939393941</v>
      </c>
      <c r="X170" s="2">
        <f t="shared" si="32"/>
        <v>26.909090909090914</v>
      </c>
      <c r="Y170" s="2">
        <f t="shared" si="32"/>
        <v>35.878787878787882</v>
      </c>
      <c r="Z170" s="2">
        <f t="shared" si="32"/>
        <v>44.848484848484851</v>
      </c>
      <c r="AA170" s="2">
        <f t="shared" si="32"/>
        <v>53.818181818181827</v>
      </c>
      <c r="AB170" s="2">
        <f t="shared" si="32"/>
        <v>62.787878787878796</v>
      </c>
      <c r="AC170" s="2">
        <f t="shared" si="32"/>
        <v>71.757575757575765</v>
      </c>
      <c r="AD170" s="2">
        <f t="shared" si="32"/>
        <v>80.727272727272734</v>
      </c>
      <c r="AE170" s="2">
        <f t="shared" si="32"/>
        <v>89.696969696969703</v>
      </c>
      <c r="AF170" s="2">
        <f t="shared" si="32"/>
        <v>98.666666666666686</v>
      </c>
      <c r="AG170" s="2">
        <f t="shared" si="32"/>
        <v>107.63636363636365</v>
      </c>
      <c r="AH170" s="2">
        <f t="shared" si="32"/>
        <v>116.60606060606062</v>
      </c>
      <c r="AI170" s="2">
        <f t="shared" si="32"/>
        <v>125.57575757575759</v>
      </c>
      <c r="AJ170" s="2">
        <f t="shared" si="32"/>
        <v>134.54545454545456</v>
      </c>
    </row>
    <row r="171" spans="1:36" x14ac:dyDescent="0.3">
      <c r="A171" s="16">
        <v>0.16600000000000001</v>
      </c>
      <c r="B171" s="17">
        <v>1600</v>
      </c>
      <c r="C171" s="17">
        <f t="shared" si="28"/>
        <v>2000</v>
      </c>
      <c r="D171" s="3">
        <f t="shared" si="33"/>
        <v>785.1351351351351</v>
      </c>
      <c r="E171" s="3">
        <f t="shared" si="33"/>
        <v>1009.4594594594595</v>
      </c>
      <c r="F171" s="3">
        <f t="shared" si="33"/>
        <v>1233.783783783784</v>
      </c>
      <c r="G171" s="3">
        <f t="shared" si="33"/>
        <v>1458.1081081081081</v>
      </c>
      <c r="H171" s="3">
        <f t="shared" si="33"/>
        <v>1682.4324324324323</v>
      </c>
      <c r="I171" s="3">
        <f t="shared" si="33"/>
        <v>1906.7567567567569</v>
      </c>
      <c r="J171" s="3">
        <f t="shared" si="33"/>
        <v>2131.0810810810808</v>
      </c>
      <c r="K171" s="3">
        <f t="shared" si="33"/>
        <v>2355.4054054054054</v>
      </c>
      <c r="L171" s="3">
        <f t="shared" si="33"/>
        <v>2579.7297297297296</v>
      </c>
      <c r="M171" s="22">
        <f t="shared" si="26"/>
        <v>392.56756756756755</v>
      </c>
      <c r="N171" s="22">
        <f t="shared" si="31"/>
        <v>504.72972972972968</v>
      </c>
      <c r="O171" s="22">
        <f t="shared" si="31"/>
        <v>616.89189189189187</v>
      </c>
      <c r="P171" s="22">
        <f t="shared" si="31"/>
        <v>729.05405405405395</v>
      </c>
      <c r="Q171" s="22">
        <f t="shared" si="31"/>
        <v>841.21621621621614</v>
      </c>
      <c r="R171" s="22">
        <f t="shared" si="31"/>
        <v>953.37837837837833</v>
      </c>
      <c r="S171" s="22">
        <f t="shared" si="31"/>
        <v>1065.5405405405404</v>
      </c>
      <c r="T171" s="22">
        <f t="shared" si="31"/>
        <v>1177.7027027027027</v>
      </c>
      <c r="U171" s="22">
        <f t="shared" si="31"/>
        <v>1289.8648648648648</v>
      </c>
      <c r="V171" s="2">
        <f t="shared" si="32"/>
        <v>8.9156626506024104</v>
      </c>
      <c r="W171" s="2">
        <f t="shared" si="32"/>
        <v>17.831325301204821</v>
      </c>
      <c r="X171" s="2">
        <f t="shared" si="32"/>
        <v>26.746987951807231</v>
      </c>
      <c r="Y171" s="2">
        <f t="shared" si="32"/>
        <v>35.662650602409641</v>
      </c>
      <c r="Z171" s="2">
        <f t="shared" si="32"/>
        <v>44.578313253012048</v>
      </c>
      <c r="AA171" s="2">
        <f t="shared" si="32"/>
        <v>53.493975903614462</v>
      </c>
      <c r="AB171" s="2">
        <f t="shared" si="32"/>
        <v>62.409638554216869</v>
      </c>
      <c r="AC171" s="2">
        <f t="shared" si="32"/>
        <v>71.325301204819283</v>
      </c>
      <c r="AD171" s="2">
        <f t="shared" si="32"/>
        <v>80.240963855421697</v>
      </c>
      <c r="AE171" s="2">
        <f t="shared" si="32"/>
        <v>89.156626506024097</v>
      </c>
      <c r="AF171" s="2">
        <f t="shared" si="32"/>
        <v>98.07228915662651</v>
      </c>
      <c r="AG171" s="2">
        <f t="shared" si="32"/>
        <v>106.98795180722892</v>
      </c>
      <c r="AH171" s="2">
        <f t="shared" si="32"/>
        <v>115.90361445783134</v>
      </c>
      <c r="AI171" s="2">
        <f t="shared" si="32"/>
        <v>124.81927710843374</v>
      </c>
      <c r="AJ171" s="2">
        <f t="shared" si="32"/>
        <v>133.73493975903617</v>
      </c>
    </row>
    <row r="172" spans="1:36" x14ac:dyDescent="0.3">
      <c r="A172" s="16">
        <v>0.16700000000000001</v>
      </c>
      <c r="B172" s="17">
        <v>1600</v>
      </c>
      <c r="C172" s="17">
        <f t="shared" si="28"/>
        <v>2000</v>
      </c>
      <c r="D172" s="3">
        <f t="shared" si="33"/>
        <v>789.8648648648649</v>
      </c>
      <c r="E172" s="3">
        <f t="shared" si="33"/>
        <v>1015.5405405405405</v>
      </c>
      <c r="F172" s="3">
        <f t="shared" si="33"/>
        <v>1241.2162162162163</v>
      </c>
      <c r="G172" s="3">
        <f t="shared" si="33"/>
        <v>1466.8918918918919</v>
      </c>
      <c r="H172" s="3">
        <f t="shared" si="33"/>
        <v>1692.5675675675675</v>
      </c>
      <c r="I172" s="3">
        <f t="shared" si="33"/>
        <v>1918.2432432432433</v>
      </c>
      <c r="J172" s="3">
        <f t="shared" si="33"/>
        <v>2143.9189189189187</v>
      </c>
      <c r="K172" s="3">
        <f t="shared" si="33"/>
        <v>2369.5945945945946</v>
      </c>
      <c r="L172" s="3">
        <f t="shared" si="33"/>
        <v>2595.27027027027</v>
      </c>
      <c r="M172" s="22">
        <f t="shared" si="26"/>
        <v>394.93243243243245</v>
      </c>
      <c r="N172" s="22">
        <f t="shared" si="31"/>
        <v>507.77027027027032</v>
      </c>
      <c r="O172" s="22">
        <f t="shared" si="31"/>
        <v>620.60810810810813</v>
      </c>
      <c r="P172" s="22">
        <f t="shared" si="31"/>
        <v>733.44594594594594</v>
      </c>
      <c r="Q172" s="22">
        <f t="shared" si="31"/>
        <v>846.28378378378386</v>
      </c>
      <c r="R172" s="22">
        <f t="shared" si="31"/>
        <v>959.12162162162167</v>
      </c>
      <c r="S172" s="22">
        <f t="shared" si="31"/>
        <v>1071.9594594594596</v>
      </c>
      <c r="T172" s="22">
        <f t="shared" si="31"/>
        <v>1184.7972972972973</v>
      </c>
      <c r="U172" s="22">
        <f t="shared" si="31"/>
        <v>1297.6351351351352</v>
      </c>
      <c r="V172" s="2">
        <f t="shared" si="32"/>
        <v>8.8622754491017961</v>
      </c>
      <c r="W172" s="2">
        <f t="shared" si="32"/>
        <v>17.724550898203592</v>
      </c>
      <c r="X172" s="2">
        <f t="shared" si="32"/>
        <v>26.58682634730539</v>
      </c>
      <c r="Y172" s="2">
        <f t="shared" si="32"/>
        <v>35.449101796407184</v>
      </c>
      <c r="Z172" s="2">
        <f t="shared" si="32"/>
        <v>44.311377245508979</v>
      </c>
      <c r="AA172" s="2">
        <f t="shared" si="32"/>
        <v>53.17365269461078</v>
      </c>
      <c r="AB172" s="2">
        <f t="shared" si="32"/>
        <v>62.035928143712574</v>
      </c>
      <c r="AC172" s="2">
        <f t="shared" si="32"/>
        <v>70.898203592814369</v>
      </c>
      <c r="AD172" s="2">
        <f t="shared" si="32"/>
        <v>79.76047904191617</v>
      </c>
      <c r="AE172" s="2">
        <f t="shared" si="32"/>
        <v>88.622754491017957</v>
      </c>
      <c r="AF172" s="2">
        <f t="shared" si="32"/>
        <v>97.485029940119759</v>
      </c>
      <c r="AG172" s="2">
        <f t="shared" si="32"/>
        <v>106.34730538922156</v>
      </c>
      <c r="AH172" s="2">
        <f t="shared" si="32"/>
        <v>115.20958083832335</v>
      </c>
      <c r="AI172" s="2">
        <f t="shared" si="32"/>
        <v>124.07185628742515</v>
      </c>
      <c r="AJ172" s="2">
        <f t="shared" si="32"/>
        <v>132.93413173652695</v>
      </c>
    </row>
    <row r="173" spans="1:36" x14ac:dyDescent="0.3">
      <c r="A173" s="16">
        <v>0.16800000000000001</v>
      </c>
      <c r="B173" s="17">
        <v>1600</v>
      </c>
      <c r="C173" s="17">
        <f t="shared" si="28"/>
        <v>2000</v>
      </c>
      <c r="D173" s="3">
        <f t="shared" si="33"/>
        <v>794.59459459459458</v>
      </c>
      <c r="E173" s="3">
        <f t="shared" si="33"/>
        <v>1021.6216216216216</v>
      </c>
      <c r="F173" s="3">
        <f t="shared" si="33"/>
        <v>1248.6486486486485</v>
      </c>
      <c r="G173" s="3">
        <f t="shared" si="33"/>
        <v>1475.6756756756758</v>
      </c>
      <c r="H173" s="3">
        <f t="shared" si="33"/>
        <v>1702.7027027027025</v>
      </c>
      <c r="I173" s="3">
        <f t="shared" si="33"/>
        <v>1929.7297297297298</v>
      </c>
      <c r="J173" s="3">
        <f t="shared" si="33"/>
        <v>2156.7567567567571</v>
      </c>
      <c r="K173" s="3">
        <f t="shared" si="33"/>
        <v>2383.7837837837837</v>
      </c>
      <c r="L173" s="3">
        <f t="shared" si="33"/>
        <v>2610.8108108108108</v>
      </c>
      <c r="M173" s="22">
        <f t="shared" si="26"/>
        <v>397.29729729729735</v>
      </c>
      <c r="N173" s="22">
        <f t="shared" si="31"/>
        <v>510.81081081081089</v>
      </c>
      <c r="O173" s="22">
        <f t="shared" si="31"/>
        <v>624.32432432432438</v>
      </c>
      <c r="P173" s="22">
        <f t="shared" si="31"/>
        <v>737.83783783783792</v>
      </c>
      <c r="Q173" s="22">
        <f t="shared" si="31"/>
        <v>851.35135135135147</v>
      </c>
      <c r="R173" s="22">
        <f t="shared" si="31"/>
        <v>964.86486486486501</v>
      </c>
      <c r="S173" s="22">
        <f t="shared" si="31"/>
        <v>1078.3783783783786</v>
      </c>
      <c r="T173" s="22">
        <f t="shared" si="31"/>
        <v>1191.8918918918921</v>
      </c>
      <c r="U173" s="22">
        <f t="shared" si="31"/>
        <v>1305.4054054054056</v>
      </c>
      <c r="V173" s="2">
        <f t="shared" si="32"/>
        <v>8.8095238095238084</v>
      </c>
      <c r="W173" s="2">
        <f t="shared" si="32"/>
        <v>17.619047619047617</v>
      </c>
      <c r="X173" s="2">
        <f t="shared" si="32"/>
        <v>26.428571428571427</v>
      </c>
      <c r="Y173" s="2">
        <f t="shared" si="32"/>
        <v>35.238095238095234</v>
      </c>
      <c r="Z173" s="2">
        <f t="shared" si="32"/>
        <v>44.047619047619044</v>
      </c>
      <c r="AA173" s="2">
        <f t="shared" si="32"/>
        <v>52.857142857142854</v>
      </c>
      <c r="AB173" s="2">
        <f t="shared" si="32"/>
        <v>61.666666666666664</v>
      </c>
      <c r="AC173" s="2">
        <f t="shared" si="32"/>
        <v>70.476190476190467</v>
      </c>
      <c r="AD173" s="2">
        <f t="shared" si="32"/>
        <v>79.285714285714278</v>
      </c>
      <c r="AE173" s="2">
        <f t="shared" si="32"/>
        <v>88.095238095238088</v>
      </c>
      <c r="AF173" s="2">
        <f t="shared" si="32"/>
        <v>96.904761904761898</v>
      </c>
      <c r="AG173" s="2">
        <f t="shared" si="32"/>
        <v>105.71428571428571</v>
      </c>
      <c r="AH173" s="2">
        <f t="shared" si="32"/>
        <v>114.52380952380952</v>
      </c>
      <c r="AI173" s="2">
        <f t="shared" si="32"/>
        <v>123.33333333333333</v>
      </c>
      <c r="AJ173" s="2">
        <f t="shared" si="32"/>
        <v>132.14285714285714</v>
      </c>
    </row>
    <row r="174" spans="1:36" x14ac:dyDescent="0.3">
      <c r="A174" s="16">
        <v>0.16900000000000001</v>
      </c>
      <c r="B174" s="17">
        <v>1600</v>
      </c>
      <c r="C174" s="17">
        <f t="shared" si="28"/>
        <v>2000</v>
      </c>
      <c r="D174" s="3">
        <f t="shared" si="33"/>
        <v>799.32432432432438</v>
      </c>
      <c r="E174" s="3">
        <f t="shared" si="33"/>
        <v>1027.7027027027027</v>
      </c>
      <c r="F174" s="3">
        <f t="shared" si="33"/>
        <v>1256.0810810810813</v>
      </c>
      <c r="G174" s="3">
        <f t="shared" si="33"/>
        <v>1484.4594594594594</v>
      </c>
      <c r="H174" s="3">
        <f t="shared" si="33"/>
        <v>1712.8378378378377</v>
      </c>
      <c r="I174" s="3">
        <f t="shared" si="33"/>
        <v>1941.2162162162163</v>
      </c>
      <c r="J174" s="3">
        <f t="shared" si="33"/>
        <v>2169.5945945945946</v>
      </c>
      <c r="K174" s="3">
        <f t="shared" si="33"/>
        <v>2397.9729729729729</v>
      </c>
      <c r="L174" s="3">
        <f t="shared" si="33"/>
        <v>2626.3513513513512</v>
      </c>
      <c r="M174" s="22">
        <f t="shared" si="26"/>
        <v>399.66216216216208</v>
      </c>
      <c r="N174" s="22">
        <f t="shared" si="31"/>
        <v>513.85135135135124</v>
      </c>
      <c r="O174" s="22">
        <f t="shared" si="31"/>
        <v>628.04054054054041</v>
      </c>
      <c r="P174" s="22">
        <f t="shared" si="31"/>
        <v>742.22972972972957</v>
      </c>
      <c r="Q174" s="22">
        <f t="shared" si="31"/>
        <v>856.41891891891873</v>
      </c>
      <c r="R174" s="22">
        <f t="shared" si="31"/>
        <v>970.6081081081079</v>
      </c>
      <c r="S174" s="22">
        <f t="shared" si="31"/>
        <v>1084.7972972972971</v>
      </c>
      <c r="T174" s="22">
        <f t="shared" si="31"/>
        <v>1198.9864864864862</v>
      </c>
      <c r="U174" s="22">
        <f t="shared" si="31"/>
        <v>1313.1756756756754</v>
      </c>
      <c r="V174" s="2">
        <f t="shared" ref="V174:AJ190" si="34">2*V$5*6563/($A174*($B$3/$B$1)/($B$2))</f>
        <v>8.7573964497041441</v>
      </c>
      <c r="W174" s="2">
        <f t="shared" si="34"/>
        <v>17.514792899408288</v>
      </c>
      <c r="X174" s="2">
        <f t="shared" si="34"/>
        <v>26.272189349112431</v>
      </c>
      <c r="Y174" s="2">
        <f t="shared" si="34"/>
        <v>35.029585798816576</v>
      </c>
      <c r="Z174" s="2">
        <f t="shared" si="34"/>
        <v>43.786982248520715</v>
      </c>
      <c r="AA174" s="2">
        <f t="shared" si="34"/>
        <v>52.544378698224861</v>
      </c>
      <c r="AB174" s="2">
        <f t="shared" si="34"/>
        <v>61.301775147929007</v>
      </c>
      <c r="AC174" s="2">
        <f t="shared" si="34"/>
        <v>70.059171597633153</v>
      </c>
      <c r="AD174" s="2">
        <f t="shared" si="34"/>
        <v>78.816568047337299</v>
      </c>
      <c r="AE174" s="2">
        <f t="shared" si="34"/>
        <v>87.57396449704143</v>
      </c>
      <c r="AF174" s="2">
        <f t="shared" si="34"/>
        <v>96.331360946745576</v>
      </c>
      <c r="AG174" s="2">
        <f t="shared" si="34"/>
        <v>105.08875739644972</v>
      </c>
      <c r="AH174" s="2">
        <f t="shared" si="34"/>
        <v>113.84615384615387</v>
      </c>
      <c r="AI174" s="2">
        <f t="shared" si="34"/>
        <v>122.60355029585801</v>
      </c>
      <c r="AJ174" s="2">
        <f t="shared" si="34"/>
        <v>131.36094674556216</v>
      </c>
    </row>
    <row r="175" spans="1:36" x14ac:dyDescent="0.3">
      <c r="A175" s="16">
        <v>0.17</v>
      </c>
      <c r="B175" s="17">
        <v>1600</v>
      </c>
      <c r="C175" s="17">
        <f t="shared" si="28"/>
        <v>2000</v>
      </c>
      <c r="D175" s="3">
        <f t="shared" si="33"/>
        <v>804.05405405405418</v>
      </c>
      <c r="E175" s="3">
        <f t="shared" si="33"/>
        <v>1033.7837837837837</v>
      </c>
      <c r="F175" s="3">
        <f t="shared" si="33"/>
        <v>1263.5135135135135</v>
      </c>
      <c r="G175" s="3">
        <f t="shared" si="33"/>
        <v>1493.2432432432436</v>
      </c>
      <c r="H175" s="3">
        <f t="shared" si="33"/>
        <v>1722.9729729729727</v>
      </c>
      <c r="I175" s="3">
        <f t="shared" si="33"/>
        <v>1952.7027027027027</v>
      </c>
      <c r="J175" s="3">
        <f t="shared" si="33"/>
        <v>2182.4324324324325</v>
      </c>
      <c r="K175" s="3">
        <f t="shared" si="33"/>
        <v>2412.1621621621621</v>
      </c>
      <c r="L175" s="3">
        <f t="shared" si="33"/>
        <v>2641.8918918918921</v>
      </c>
      <c r="M175" s="22">
        <f t="shared" si="26"/>
        <v>402.02702702702697</v>
      </c>
      <c r="N175" s="22">
        <f t="shared" si="31"/>
        <v>516.89189189189187</v>
      </c>
      <c r="O175" s="22">
        <f t="shared" si="31"/>
        <v>631.75675675675666</v>
      </c>
      <c r="P175" s="22">
        <f t="shared" si="31"/>
        <v>746.62162162162156</v>
      </c>
      <c r="Q175" s="22">
        <f t="shared" si="31"/>
        <v>861.48648648648634</v>
      </c>
      <c r="R175" s="22">
        <f t="shared" si="31"/>
        <v>976.35135135135124</v>
      </c>
      <c r="S175" s="22">
        <f t="shared" si="31"/>
        <v>1091.216216216216</v>
      </c>
      <c r="T175" s="22">
        <f t="shared" si="31"/>
        <v>1206.081081081081</v>
      </c>
      <c r="U175" s="22">
        <f t="shared" si="31"/>
        <v>1320.9459459459458</v>
      </c>
      <c r="V175" s="2">
        <f t="shared" si="34"/>
        <v>8.7058823529411775</v>
      </c>
      <c r="W175" s="2">
        <f t="shared" si="34"/>
        <v>17.411764705882355</v>
      </c>
      <c r="X175" s="2">
        <f t="shared" si="34"/>
        <v>26.117647058823533</v>
      </c>
      <c r="Y175" s="2">
        <f t="shared" si="34"/>
        <v>34.82352941176471</v>
      </c>
      <c r="Z175" s="2">
        <f t="shared" si="34"/>
        <v>43.529411764705891</v>
      </c>
      <c r="AA175" s="2">
        <f t="shared" si="34"/>
        <v>52.235294117647065</v>
      </c>
      <c r="AB175" s="2">
        <f t="shared" si="34"/>
        <v>60.941176470588246</v>
      </c>
      <c r="AC175" s="2">
        <f t="shared" si="34"/>
        <v>69.64705882352942</v>
      </c>
      <c r="AD175" s="2">
        <f t="shared" si="34"/>
        <v>78.352941176470594</v>
      </c>
      <c r="AE175" s="2">
        <f t="shared" si="34"/>
        <v>87.058823529411782</v>
      </c>
      <c r="AF175" s="2">
        <f t="shared" si="34"/>
        <v>95.764705882352956</v>
      </c>
      <c r="AG175" s="2">
        <f t="shared" si="34"/>
        <v>104.47058823529413</v>
      </c>
      <c r="AH175" s="2">
        <f t="shared" si="34"/>
        <v>113.1764705882353</v>
      </c>
      <c r="AI175" s="2">
        <f t="shared" si="34"/>
        <v>121.88235294117649</v>
      </c>
      <c r="AJ175" s="2">
        <f t="shared" si="34"/>
        <v>130.58823529411765</v>
      </c>
    </row>
    <row r="176" spans="1:36" x14ac:dyDescent="0.3">
      <c r="A176" s="16">
        <v>0.17100000000000001</v>
      </c>
      <c r="B176" s="17">
        <v>1600</v>
      </c>
      <c r="C176" s="17">
        <f t="shared" si="28"/>
        <v>2000</v>
      </c>
      <c r="D176" s="3">
        <f t="shared" si="33"/>
        <v>808.78378378378386</v>
      </c>
      <c r="E176" s="3">
        <f t="shared" si="33"/>
        <v>1039.8648648648648</v>
      </c>
      <c r="F176" s="3">
        <f t="shared" si="33"/>
        <v>1270.9459459459458</v>
      </c>
      <c r="G176" s="3">
        <f t="shared" si="33"/>
        <v>1502.0270270270271</v>
      </c>
      <c r="H176" s="3">
        <f t="shared" si="33"/>
        <v>1733.1081081081079</v>
      </c>
      <c r="I176" s="3">
        <f t="shared" si="33"/>
        <v>1964.1891891891892</v>
      </c>
      <c r="J176" s="3">
        <f t="shared" si="33"/>
        <v>2195.27027027027</v>
      </c>
      <c r="K176" s="3">
        <f t="shared" si="33"/>
        <v>2426.3513513513517</v>
      </c>
      <c r="L176" s="3">
        <f t="shared" si="33"/>
        <v>2657.432432432433</v>
      </c>
      <c r="M176" s="22">
        <f t="shared" si="26"/>
        <v>404.39189189189187</v>
      </c>
      <c r="N176" s="22">
        <f t="shared" si="31"/>
        <v>519.93243243243239</v>
      </c>
      <c r="O176" s="22">
        <f t="shared" ref="N176:U207" si="35">O$5/$V176</f>
        <v>635.47297297297291</v>
      </c>
      <c r="P176" s="22">
        <f t="shared" si="35"/>
        <v>751.01351351351343</v>
      </c>
      <c r="Q176" s="22">
        <f t="shared" si="35"/>
        <v>866.55405405405395</v>
      </c>
      <c r="R176" s="22">
        <f t="shared" si="35"/>
        <v>982.09459459459447</v>
      </c>
      <c r="S176" s="22">
        <f t="shared" si="35"/>
        <v>1097.635135135135</v>
      </c>
      <c r="T176" s="22">
        <f t="shared" si="35"/>
        <v>1213.1756756756756</v>
      </c>
      <c r="U176" s="22">
        <f t="shared" si="35"/>
        <v>1328.716216216216</v>
      </c>
      <c r="V176" s="2">
        <f t="shared" si="34"/>
        <v>8.654970760233919</v>
      </c>
      <c r="W176" s="2">
        <f t="shared" si="34"/>
        <v>17.309941520467838</v>
      </c>
      <c r="X176" s="2">
        <f t="shared" si="34"/>
        <v>25.964912280701757</v>
      </c>
      <c r="Y176" s="2">
        <f t="shared" si="34"/>
        <v>34.619883040935676</v>
      </c>
      <c r="Z176" s="2">
        <f t="shared" si="34"/>
        <v>43.274853801169591</v>
      </c>
      <c r="AA176" s="2">
        <f t="shared" si="34"/>
        <v>51.929824561403514</v>
      </c>
      <c r="AB176" s="2">
        <f t="shared" si="34"/>
        <v>60.584795321637429</v>
      </c>
      <c r="AC176" s="2">
        <f t="shared" si="34"/>
        <v>69.239766081871352</v>
      </c>
      <c r="AD176" s="2">
        <f t="shared" si="34"/>
        <v>77.894736842105274</v>
      </c>
      <c r="AE176" s="2">
        <f t="shared" si="34"/>
        <v>86.549707602339183</v>
      </c>
      <c r="AF176" s="2">
        <f t="shared" si="34"/>
        <v>95.204678362573105</v>
      </c>
      <c r="AG176" s="2">
        <f t="shared" si="34"/>
        <v>103.85964912280703</v>
      </c>
      <c r="AH176" s="2">
        <f t="shared" si="34"/>
        <v>112.51461988304095</v>
      </c>
      <c r="AI176" s="2">
        <f t="shared" si="34"/>
        <v>121.16959064327486</v>
      </c>
      <c r="AJ176" s="2">
        <f t="shared" si="34"/>
        <v>129.82456140350877</v>
      </c>
    </row>
    <row r="177" spans="1:36" x14ac:dyDescent="0.3">
      <c r="A177" s="16">
        <v>0.17199999999999999</v>
      </c>
      <c r="B177" s="17">
        <v>1600</v>
      </c>
      <c r="C177" s="17">
        <f t="shared" si="28"/>
        <v>2000</v>
      </c>
      <c r="D177" s="3">
        <f t="shared" si="33"/>
        <v>813.51351351351343</v>
      </c>
      <c r="E177" s="3">
        <f t="shared" si="33"/>
        <v>1045.9459459459458</v>
      </c>
      <c r="F177" s="3">
        <f t="shared" si="33"/>
        <v>1278.3783783783783</v>
      </c>
      <c r="G177" s="3">
        <f t="shared" si="33"/>
        <v>1510.8108108108106</v>
      </c>
      <c r="H177" s="3">
        <f t="shared" si="33"/>
        <v>1743.2432432432429</v>
      </c>
      <c r="I177" s="3">
        <f t="shared" si="33"/>
        <v>1975.6756756756752</v>
      </c>
      <c r="J177" s="3">
        <f t="shared" si="33"/>
        <v>2208.1081081081074</v>
      </c>
      <c r="K177" s="3">
        <f t="shared" si="33"/>
        <v>2440.54054054054</v>
      </c>
      <c r="L177" s="3">
        <f t="shared" si="33"/>
        <v>2672.9729729729729</v>
      </c>
      <c r="M177" s="22">
        <f t="shared" ref="M177:U208" si="36">M$5/$V177</f>
        <v>406.7567567567566</v>
      </c>
      <c r="N177" s="22">
        <f t="shared" si="35"/>
        <v>522.9729729729728</v>
      </c>
      <c r="O177" s="22">
        <f t="shared" si="35"/>
        <v>639.18918918918894</v>
      </c>
      <c r="P177" s="22">
        <f t="shared" si="35"/>
        <v>755.40540540540519</v>
      </c>
      <c r="Q177" s="22">
        <f t="shared" si="35"/>
        <v>871.62162162162133</v>
      </c>
      <c r="R177" s="22">
        <f t="shared" si="35"/>
        <v>987.83783783783747</v>
      </c>
      <c r="S177" s="22">
        <f t="shared" si="35"/>
        <v>1104.0540540540537</v>
      </c>
      <c r="T177" s="22">
        <f t="shared" si="35"/>
        <v>1220.27027027027</v>
      </c>
      <c r="U177" s="22">
        <f t="shared" si="35"/>
        <v>1336.486486486486</v>
      </c>
      <c r="V177" s="2">
        <f t="shared" si="34"/>
        <v>8.6046511627907005</v>
      </c>
      <c r="W177" s="2">
        <f t="shared" si="34"/>
        <v>17.209302325581401</v>
      </c>
      <c r="X177" s="2">
        <f t="shared" si="34"/>
        <v>25.8139534883721</v>
      </c>
      <c r="Y177" s="2">
        <f t="shared" si="34"/>
        <v>34.418604651162802</v>
      </c>
      <c r="Z177" s="2">
        <f t="shared" si="34"/>
        <v>43.023255813953504</v>
      </c>
      <c r="AA177" s="2">
        <f t="shared" si="34"/>
        <v>51.6279069767442</v>
      </c>
      <c r="AB177" s="2">
        <f t="shared" si="34"/>
        <v>60.232558139534902</v>
      </c>
      <c r="AC177" s="2">
        <f t="shared" si="34"/>
        <v>68.837209302325604</v>
      </c>
      <c r="AD177" s="2">
        <f t="shared" si="34"/>
        <v>77.441860465116307</v>
      </c>
      <c r="AE177" s="2">
        <f t="shared" si="34"/>
        <v>86.046511627907009</v>
      </c>
      <c r="AF177" s="2">
        <f t="shared" si="34"/>
        <v>94.651162790697697</v>
      </c>
      <c r="AG177" s="2">
        <f t="shared" si="34"/>
        <v>103.2558139534884</v>
      </c>
      <c r="AH177" s="2">
        <f t="shared" si="34"/>
        <v>111.8604651162791</v>
      </c>
      <c r="AI177" s="2">
        <f t="shared" si="34"/>
        <v>120.4651162790698</v>
      </c>
      <c r="AJ177" s="2">
        <f t="shared" si="34"/>
        <v>129.06976744186051</v>
      </c>
    </row>
    <row r="178" spans="1:36" x14ac:dyDescent="0.3">
      <c r="A178" s="16">
        <v>0.17299999999999999</v>
      </c>
      <c r="B178" s="17">
        <v>1600</v>
      </c>
      <c r="C178" s="17">
        <f t="shared" si="28"/>
        <v>2000</v>
      </c>
      <c r="D178" s="3">
        <f t="shared" si="33"/>
        <v>818.24324324324311</v>
      </c>
      <c r="E178" s="3">
        <f t="shared" si="33"/>
        <v>1052.0270270270269</v>
      </c>
      <c r="F178" s="3">
        <f t="shared" si="33"/>
        <v>1285.8108108108108</v>
      </c>
      <c r="G178" s="3">
        <f t="shared" si="33"/>
        <v>1519.5945945945944</v>
      </c>
      <c r="H178" s="3">
        <f t="shared" si="33"/>
        <v>1753.3783783783779</v>
      </c>
      <c r="I178" s="3">
        <f t="shared" si="33"/>
        <v>1987.1621621621618</v>
      </c>
      <c r="J178" s="3">
        <f t="shared" si="33"/>
        <v>2220.9459459459458</v>
      </c>
      <c r="K178" s="3">
        <f t="shared" si="33"/>
        <v>2454.7297297297291</v>
      </c>
      <c r="L178" s="3">
        <f t="shared" si="33"/>
        <v>2688.5135135135133</v>
      </c>
      <c r="M178" s="22">
        <f t="shared" si="36"/>
        <v>409.12162162162156</v>
      </c>
      <c r="N178" s="22">
        <f t="shared" si="35"/>
        <v>526.01351351351343</v>
      </c>
      <c r="O178" s="22">
        <f t="shared" si="35"/>
        <v>642.9054054054053</v>
      </c>
      <c r="P178" s="22">
        <f t="shared" si="35"/>
        <v>759.79729729729718</v>
      </c>
      <c r="Q178" s="22">
        <f t="shared" si="35"/>
        <v>876.68918918918905</v>
      </c>
      <c r="R178" s="22">
        <f t="shared" si="35"/>
        <v>993.58108108108092</v>
      </c>
      <c r="S178" s="22">
        <f t="shared" si="35"/>
        <v>1110.4729729729727</v>
      </c>
      <c r="T178" s="22">
        <f t="shared" si="35"/>
        <v>1227.3648648648646</v>
      </c>
      <c r="U178" s="22">
        <f t="shared" si="35"/>
        <v>1344.2567567567564</v>
      </c>
      <c r="V178" s="2">
        <f t="shared" si="34"/>
        <v>8.5549132947976894</v>
      </c>
      <c r="W178" s="2">
        <f t="shared" si="34"/>
        <v>17.109826589595379</v>
      </c>
      <c r="X178" s="2">
        <f t="shared" si="34"/>
        <v>25.664739884393072</v>
      </c>
      <c r="Y178" s="2">
        <f t="shared" si="34"/>
        <v>34.219653179190757</v>
      </c>
      <c r="Z178" s="2">
        <f t="shared" si="34"/>
        <v>42.77456647398845</v>
      </c>
      <c r="AA178" s="2">
        <f t="shared" si="34"/>
        <v>51.329479768786143</v>
      </c>
      <c r="AB178" s="2">
        <f t="shared" si="34"/>
        <v>59.884393063583829</v>
      </c>
      <c r="AC178" s="2">
        <f t="shared" si="34"/>
        <v>68.439306358381515</v>
      </c>
      <c r="AD178" s="2">
        <f t="shared" si="34"/>
        <v>76.994219653179215</v>
      </c>
      <c r="AE178" s="2">
        <f t="shared" si="34"/>
        <v>85.549132947976901</v>
      </c>
      <c r="AF178" s="2">
        <f t="shared" si="34"/>
        <v>94.104046242774587</v>
      </c>
      <c r="AG178" s="2">
        <f t="shared" si="34"/>
        <v>102.65895953757229</v>
      </c>
      <c r="AH178" s="2">
        <f t="shared" si="34"/>
        <v>111.21387283236997</v>
      </c>
      <c r="AI178" s="2">
        <f t="shared" si="34"/>
        <v>119.76878612716766</v>
      </c>
      <c r="AJ178" s="2">
        <f t="shared" si="34"/>
        <v>128.32369942196536</v>
      </c>
    </row>
    <row r="179" spans="1:36" x14ac:dyDescent="0.3">
      <c r="A179" s="16">
        <v>0.17399999999999999</v>
      </c>
      <c r="B179" s="17">
        <v>1600</v>
      </c>
      <c r="C179" s="17">
        <f t="shared" si="28"/>
        <v>2000</v>
      </c>
      <c r="D179" s="3">
        <f t="shared" si="33"/>
        <v>822.9729729729728</v>
      </c>
      <c r="E179" s="3">
        <f t="shared" si="33"/>
        <v>1058.1081081081079</v>
      </c>
      <c r="F179" s="3">
        <f t="shared" si="33"/>
        <v>1293.2432432432433</v>
      </c>
      <c r="G179" s="3">
        <f t="shared" si="33"/>
        <v>1528.3783783783781</v>
      </c>
      <c r="H179" s="3">
        <f t="shared" si="33"/>
        <v>1763.5135135135131</v>
      </c>
      <c r="I179" s="3">
        <f t="shared" si="33"/>
        <v>1998.6486486486483</v>
      </c>
      <c r="J179" s="3">
        <f t="shared" si="33"/>
        <v>2233.7837837837833</v>
      </c>
      <c r="K179" s="3">
        <f t="shared" si="33"/>
        <v>2468.9189189189187</v>
      </c>
      <c r="L179" s="3">
        <f t="shared" si="33"/>
        <v>2704.0540540540537</v>
      </c>
      <c r="M179" s="22">
        <f t="shared" si="36"/>
        <v>411.48648648648634</v>
      </c>
      <c r="N179" s="22">
        <f t="shared" si="35"/>
        <v>529.05405405405395</v>
      </c>
      <c r="O179" s="22">
        <f t="shared" si="35"/>
        <v>646.62162162162144</v>
      </c>
      <c r="P179" s="22">
        <f t="shared" si="35"/>
        <v>764.18918918918894</v>
      </c>
      <c r="Q179" s="22">
        <f t="shared" si="35"/>
        <v>881.75675675675654</v>
      </c>
      <c r="R179" s="22">
        <f t="shared" si="35"/>
        <v>999.32432432432404</v>
      </c>
      <c r="S179" s="22">
        <f t="shared" si="35"/>
        <v>1116.8918918918916</v>
      </c>
      <c r="T179" s="22">
        <f t="shared" si="35"/>
        <v>1234.4594594594591</v>
      </c>
      <c r="U179" s="22">
        <f t="shared" si="35"/>
        <v>1352.0270270270266</v>
      </c>
      <c r="V179" s="2">
        <f t="shared" si="34"/>
        <v>8.5057471264367841</v>
      </c>
      <c r="W179" s="2">
        <f t="shared" si="34"/>
        <v>17.011494252873568</v>
      </c>
      <c r="X179" s="2">
        <f t="shared" si="34"/>
        <v>25.517241379310349</v>
      </c>
      <c r="Y179" s="2">
        <f t="shared" si="34"/>
        <v>34.022988505747136</v>
      </c>
      <c r="Z179" s="2">
        <f t="shared" si="34"/>
        <v>42.528735632183917</v>
      </c>
      <c r="AA179" s="2">
        <f t="shared" si="34"/>
        <v>51.034482758620697</v>
      </c>
      <c r="AB179" s="2">
        <f t="shared" si="34"/>
        <v>59.540229885057485</v>
      </c>
      <c r="AC179" s="2">
        <f t="shared" si="34"/>
        <v>68.045977011494273</v>
      </c>
      <c r="AD179" s="2">
        <f t="shared" si="34"/>
        <v>76.551724137931046</v>
      </c>
      <c r="AE179" s="2">
        <f t="shared" si="34"/>
        <v>85.057471264367834</v>
      </c>
      <c r="AF179" s="2">
        <f t="shared" si="34"/>
        <v>93.563218390804622</v>
      </c>
      <c r="AG179" s="2">
        <f t="shared" si="34"/>
        <v>102.06896551724139</v>
      </c>
      <c r="AH179" s="2">
        <f t="shared" si="34"/>
        <v>110.57471264367818</v>
      </c>
      <c r="AI179" s="2">
        <f t="shared" si="34"/>
        <v>119.08045977011497</v>
      </c>
      <c r="AJ179" s="2">
        <f t="shared" si="34"/>
        <v>127.58620689655174</v>
      </c>
    </row>
    <row r="180" spans="1:36" x14ac:dyDescent="0.3">
      <c r="A180" s="16">
        <v>0.17499999999999999</v>
      </c>
      <c r="B180" s="17">
        <v>1600</v>
      </c>
      <c r="C180" s="17">
        <f t="shared" si="28"/>
        <v>2000</v>
      </c>
      <c r="D180" s="3">
        <f t="shared" si="33"/>
        <v>827.7027027027026</v>
      </c>
      <c r="E180" s="3">
        <f t="shared" si="33"/>
        <v>1064.1891891891889</v>
      </c>
      <c r="F180" s="3">
        <f t="shared" si="33"/>
        <v>1300.6756756756756</v>
      </c>
      <c r="G180" s="3">
        <f t="shared" si="33"/>
        <v>1537.1621621621621</v>
      </c>
      <c r="H180" s="3">
        <f t="shared" si="33"/>
        <v>1773.6486486486483</v>
      </c>
      <c r="I180" s="3">
        <f t="shared" si="33"/>
        <v>2010.1351351351348</v>
      </c>
      <c r="J180" s="3">
        <f t="shared" si="33"/>
        <v>2246.6216216216212</v>
      </c>
      <c r="K180" s="3">
        <f t="shared" si="33"/>
        <v>2483.1081081081079</v>
      </c>
      <c r="L180" s="3">
        <f t="shared" si="33"/>
        <v>2719.5945945945946</v>
      </c>
      <c r="M180" s="22">
        <f t="shared" si="36"/>
        <v>413.85135135135124</v>
      </c>
      <c r="N180" s="22">
        <f t="shared" si="35"/>
        <v>532.09459459459447</v>
      </c>
      <c r="O180" s="22">
        <f t="shared" si="35"/>
        <v>650.3378378378377</v>
      </c>
      <c r="P180" s="22">
        <f t="shared" si="35"/>
        <v>768.58108108108092</v>
      </c>
      <c r="Q180" s="22">
        <f t="shared" si="35"/>
        <v>886.82432432432415</v>
      </c>
      <c r="R180" s="22">
        <f t="shared" si="35"/>
        <v>1005.0675675675674</v>
      </c>
      <c r="S180" s="22">
        <f t="shared" si="35"/>
        <v>1123.3108108108106</v>
      </c>
      <c r="T180" s="22">
        <f t="shared" si="35"/>
        <v>1241.5540540540537</v>
      </c>
      <c r="U180" s="22">
        <f t="shared" si="35"/>
        <v>1359.7972972972971</v>
      </c>
      <c r="V180" s="2">
        <f t="shared" si="34"/>
        <v>8.4571428571428591</v>
      </c>
      <c r="W180" s="2">
        <f t="shared" si="34"/>
        <v>16.914285714285718</v>
      </c>
      <c r="X180" s="2">
        <f t="shared" si="34"/>
        <v>25.371428571428574</v>
      </c>
      <c r="Y180" s="2">
        <f t="shared" si="34"/>
        <v>33.828571428571436</v>
      </c>
      <c r="Z180" s="2">
        <f t="shared" si="34"/>
        <v>42.285714285714292</v>
      </c>
      <c r="AA180" s="2">
        <f t="shared" si="34"/>
        <v>50.742857142857147</v>
      </c>
      <c r="AB180" s="2">
        <f t="shared" si="34"/>
        <v>59.20000000000001</v>
      </c>
      <c r="AC180" s="2">
        <f t="shared" si="34"/>
        <v>67.657142857142873</v>
      </c>
      <c r="AD180" s="2">
        <f t="shared" si="34"/>
        <v>76.114285714285728</v>
      </c>
      <c r="AE180" s="2">
        <f t="shared" si="34"/>
        <v>84.571428571428584</v>
      </c>
      <c r="AF180" s="2">
        <f t="shared" si="34"/>
        <v>93.028571428571439</v>
      </c>
      <c r="AG180" s="2">
        <f t="shared" si="34"/>
        <v>101.48571428571429</v>
      </c>
      <c r="AH180" s="2">
        <f t="shared" si="34"/>
        <v>109.94285714285715</v>
      </c>
      <c r="AI180" s="2">
        <f t="shared" si="34"/>
        <v>118.40000000000002</v>
      </c>
      <c r="AJ180" s="2">
        <f t="shared" si="34"/>
        <v>126.85714285714288</v>
      </c>
    </row>
    <row r="181" spans="1:36" x14ac:dyDescent="0.3">
      <c r="A181" s="16">
        <v>0.17599999999999999</v>
      </c>
      <c r="B181" s="17">
        <v>1600</v>
      </c>
      <c r="C181" s="17">
        <f t="shared" si="28"/>
        <v>2000</v>
      </c>
      <c r="D181" s="3">
        <f t="shared" si="33"/>
        <v>832.43243243243251</v>
      </c>
      <c r="E181" s="3">
        <f t="shared" si="33"/>
        <v>1070.27027027027</v>
      </c>
      <c r="F181" s="3">
        <f t="shared" si="33"/>
        <v>1308.1081081081081</v>
      </c>
      <c r="G181" s="3">
        <f t="shared" si="33"/>
        <v>1545.9459459459461</v>
      </c>
      <c r="H181" s="3">
        <f t="shared" si="33"/>
        <v>1783.7837837837835</v>
      </c>
      <c r="I181" s="3">
        <f t="shared" si="33"/>
        <v>2021.6216216216212</v>
      </c>
      <c r="J181" s="3">
        <f t="shared" si="33"/>
        <v>2259.4594594594591</v>
      </c>
      <c r="K181" s="3">
        <f t="shared" si="33"/>
        <v>2497.2972972972966</v>
      </c>
      <c r="L181" s="3">
        <f t="shared" si="33"/>
        <v>2735.135135135135</v>
      </c>
      <c r="M181" s="22">
        <f t="shared" si="36"/>
        <v>416.2162162162162</v>
      </c>
      <c r="N181" s="22">
        <f t="shared" si="35"/>
        <v>535.1351351351351</v>
      </c>
      <c r="O181" s="22">
        <f t="shared" si="35"/>
        <v>654.05405405405395</v>
      </c>
      <c r="P181" s="22">
        <f t="shared" si="35"/>
        <v>772.97297297297291</v>
      </c>
      <c r="Q181" s="22">
        <f t="shared" si="35"/>
        <v>891.89189189189176</v>
      </c>
      <c r="R181" s="22">
        <f t="shared" si="35"/>
        <v>1010.8108108108107</v>
      </c>
      <c r="S181" s="22">
        <f t="shared" si="35"/>
        <v>1129.7297297297296</v>
      </c>
      <c r="T181" s="22">
        <f t="shared" si="35"/>
        <v>1248.6486486486485</v>
      </c>
      <c r="U181" s="22">
        <f t="shared" si="35"/>
        <v>1367.5675675675675</v>
      </c>
      <c r="V181" s="2">
        <f t="shared" si="34"/>
        <v>8.4090909090909101</v>
      </c>
      <c r="W181" s="2">
        <f t="shared" si="34"/>
        <v>16.81818181818182</v>
      </c>
      <c r="X181" s="2">
        <f t="shared" si="34"/>
        <v>25.227272727272734</v>
      </c>
      <c r="Y181" s="2">
        <f t="shared" si="34"/>
        <v>33.63636363636364</v>
      </c>
      <c r="Z181" s="2">
        <f t="shared" si="34"/>
        <v>42.045454545454554</v>
      </c>
      <c r="AA181" s="2">
        <f t="shared" si="34"/>
        <v>50.454545454545467</v>
      </c>
      <c r="AB181" s="2">
        <f t="shared" si="34"/>
        <v>58.863636363636374</v>
      </c>
      <c r="AC181" s="2">
        <f t="shared" si="34"/>
        <v>67.27272727272728</v>
      </c>
      <c r="AD181" s="2">
        <f t="shared" si="34"/>
        <v>75.681818181818201</v>
      </c>
      <c r="AE181" s="2">
        <f t="shared" si="34"/>
        <v>84.090909090909108</v>
      </c>
      <c r="AF181" s="2">
        <f t="shared" si="34"/>
        <v>92.500000000000014</v>
      </c>
      <c r="AG181" s="2">
        <f t="shared" si="34"/>
        <v>100.90909090909093</v>
      </c>
      <c r="AH181" s="2">
        <f t="shared" si="34"/>
        <v>109.31818181818184</v>
      </c>
      <c r="AI181" s="2">
        <f t="shared" si="34"/>
        <v>117.72727272727275</v>
      </c>
      <c r="AJ181" s="2">
        <f t="shared" si="34"/>
        <v>126.13636363636367</v>
      </c>
    </row>
    <row r="182" spans="1:36" x14ac:dyDescent="0.3">
      <c r="A182" s="16">
        <v>0.17699999999999999</v>
      </c>
      <c r="B182" s="17">
        <v>1600</v>
      </c>
      <c r="C182" s="17">
        <f t="shared" si="28"/>
        <v>2000</v>
      </c>
      <c r="D182" s="3">
        <f t="shared" si="33"/>
        <v>837.16216216216208</v>
      </c>
      <c r="E182" s="3">
        <f t="shared" si="33"/>
        <v>1076.351351351351</v>
      </c>
      <c r="F182" s="3">
        <f t="shared" si="33"/>
        <v>1315.5405405405406</v>
      </c>
      <c r="G182" s="3">
        <f t="shared" si="33"/>
        <v>1554.7297297297296</v>
      </c>
      <c r="H182" s="3">
        <f t="shared" si="33"/>
        <v>1793.9189189189185</v>
      </c>
      <c r="I182" s="3">
        <f t="shared" si="33"/>
        <v>2033.1081081081077</v>
      </c>
      <c r="J182" s="3">
        <f t="shared" si="33"/>
        <v>2272.2972972972966</v>
      </c>
      <c r="K182" s="3">
        <f t="shared" si="33"/>
        <v>2511.4864864864862</v>
      </c>
      <c r="L182" s="3">
        <f t="shared" si="33"/>
        <v>2750.6756756756758</v>
      </c>
      <c r="M182" s="22">
        <f t="shared" si="36"/>
        <v>418.58108108108098</v>
      </c>
      <c r="N182" s="22">
        <f t="shared" si="35"/>
        <v>538.17567567567551</v>
      </c>
      <c r="O182" s="22">
        <f t="shared" si="35"/>
        <v>657.77027027027009</v>
      </c>
      <c r="P182" s="22">
        <f t="shared" si="35"/>
        <v>777.36486486486467</v>
      </c>
      <c r="Q182" s="22">
        <f t="shared" si="35"/>
        <v>896.95945945945925</v>
      </c>
      <c r="R182" s="22">
        <f t="shared" si="35"/>
        <v>1016.5540540540538</v>
      </c>
      <c r="S182" s="22">
        <f t="shared" si="35"/>
        <v>1136.1486486486483</v>
      </c>
      <c r="T182" s="22">
        <f t="shared" si="35"/>
        <v>1255.7432432432429</v>
      </c>
      <c r="U182" s="22">
        <f t="shared" si="35"/>
        <v>1375.3378378378375</v>
      </c>
      <c r="V182" s="2">
        <f t="shared" si="34"/>
        <v>8.3615819209039568</v>
      </c>
      <c r="W182" s="2">
        <f t="shared" si="34"/>
        <v>16.723163841807914</v>
      </c>
      <c r="X182" s="2">
        <f t="shared" si="34"/>
        <v>25.084745762711869</v>
      </c>
      <c r="Y182" s="2">
        <f t="shared" si="34"/>
        <v>33.446327683615827</v>
      </c>
      <c r="Z182" s="2">
        <f t="shared" si="34"/>
        <v>41.807909604519779</v>
      </c>
      <c r="AA182" s="2">
        <f t="shared" si="34"/>
        <v>50.169491525423737</v>
      </c>
      <c r="AB182" s="2">
        <f t="shared" si="34"/>
        <v>58.531073446327696</v>
      </c>
      <c r="AC182" s="2">
        <f t="shared" si="34"/>
        <v>66.892655367231654</v>
      </c>
      <c r="AD182" s="2">
        <f t="shared" si="34"/>
        <v>75.254237288135599</v>
      </c>
      <c r="AE182" s="2">
        <f t="shared" si="34"/>
        <v>83.615819209039557</v>
      </c>
      <c r="AF182" s="2">
        <f t="shared" si="34"/>
        <v>91.977401129943516</v>
      </c>
      <c r="AG182" s="2">
        <f t="shared" si="34"/>
        <v>100.33898305084747</v>
      </c>
      <c r="AH182" s="2">
        <f t="shared" si="34"/>
        <v>108.70056497175143</v>
      </c>
      <c r="AI182" s="2">
        <f t="shared" si="34"/>
        <v>117.06214689265539</v>
      </c>
      <c r="AJ182" s="2">
        <f t="shared" si="34"/>
        <v>125.42372881355934</v>
      </c>
    </row>
    <row r="183" spans="1:36" x14ac:dyDescent="0.3">
      <c r="A183" s="16">
        <v>0.17799999999999999</v>
      </c>
      <c r="B183" s="17">
        <v>1600</v>
      </c>
      <c r="C183" s="17">
        <f t="shared" si="28"/>
        <v>2000</v>
      </c>
      <c r="D183" s="3">
        <f t="shared" si="33"/>
        <v>841.89189189189187</v>
      </c>
      <c r="E183" s="3">
        <f t="shared" si="33"/>
        <v>1082.4324324324321</v>
      </c>
      <c r="F183" s="3">
        <f t="shared" si="33"/>
        <v>1322.9729729729729</v>
      </c>
      <c r="G183" s="3">
        <f t="shared" si="33"/>
        <v>1563.5135135135135</v>
      </c>
      <c r="H183" s="3">
        <f t="shared" si="33"/>
        <v>1804.0540540540537</v>
      </c>
      <c r="I183" s="3">
        <f t="shared" si="33"/>
        <v>2044.5945945945941</v>
      </c>
      <c r="J183" s="3">
        <f t="shared" si="33"/>
        <v>2285.135135135135</v>
      </c>
      <c r="K183" s="3">
        <f t="shared" si="33"/>
        <v>2525.6756756756754</v>
      </c>
      <c r="L183" s="3">
        <f t="shared" si="33"/>
        <v>2766.2162162162163</v>
      </c>
      <c r="M183" s="22">
        <f t="shared" si="36"/>
        <v>420.94594594594588</v>
      </c>
      <c r="N183" s="22">
        <f t="shared" si="35"/>
        <v>541.21621621621614</v>
      </c>
      <c r="O183" s="22">
        <f t="shared" si="35"/>
        <v>661.48648648648634</v>
      </c>
      <c r="P183" s="22">
        <f t="shared" si="35"/>
        <v>781.75675675675654</v>
      </c>
      <c r="Q183" s="22">
        <f t="shared" si="35"/>
        <v>902.02702702702686</v>
      </c>
      <c r="R183" s="22">
        <f t="shared" si="35"/>
        <v>1022.2972972972971</v>
      </c>
      <c r="S183" s="22">
        <f t="shared" si="35"/>
        <v>1142.5675675675673</v>
      </c>
      <c r="T183" s="22">
        <f t="shared" si="35"/>
        <v>1262.8378378378377</v>
      </c>
      <c r="U183" s="22">
        <f t="shared" si="35"/>
        <v>1383.1081081081079</v>
      </c>
      <c r="V183" s="2">
        <f t="shared" si="34"/>
        <v>8.3146067415730354</v>
      </c>
      <c r="W183" s="2">
        <f t="shared" si="34"/>
        <v>16.629213483146071</v>
      </c>
      <c r="X183" s="2">
        <f t="shared" si="34"/>
        <v>24.943820224719104</v>
      </c>
      <c r="Y183" s="2">
        <f t="shared" si="34"/>
        <v>33.258426966292141</v>
      </c>
      <c r="Z183" s="2">
        <f t="shared" si="34"/>
        <v>41.573033707865171</v>
      </c>
      <c r="AA183" s="2">
        <f t="shared" si="34"/>
        <v>49.887640449438209</v>
      </c>
      <c r="AB183" s="2">
        <f t="shared" si="34"/>
        <v>58.202247191011239</v>
      </c>
      <c r="AC183" s="2">
        <f t="shared" si="34"/>
        <v>66.516853932584283</v>
      </c>
      <c r="AD183" s="2">
        <f t="shared" si="34"/>
        <v>74.831460674157313</v>
      </c>
      <c r="AE183" s="2">
        <f t="shared" si="34"/>
        <v>83.146067415730343</v>
      </c>
      <c r="AF183" s="2">
        <f t="shared" si="34"/>
        <v>91.460674157303387</v>
      </c>
      <c r="AG183" s="2">
        <f t="shared" si="34"/>
        <v>99.775280898876417</v>
      </c>
      <c r="AH183" s="2">
        <f t="shared" si="34"/>
        <v>108.08988764044945</v>
      </c>
      <c r="AI183" s="2">
        <f t="shared" si="34"/>
        <v>116.40449438202248</v>
      </c>
      <c r="AJ183" s="2">
        <f t="shared" si="34"/>
        <v>124.71910112359552</v>
      </c>
    </row>
    <row r="184" spans="1:36" x14ac:dyDescent="0.3">
      <c r="A184" s="16">
        <v>0.17899999999999999</v>
      </c>
      <c r="B184" s="17">
        <v>1600</v>
      </c>
      <c r="C184" s="17">
        <f t="shared" si="28"/>
        <v>2000</v>
      </c>
      <c r="D184" s="3">
        <f t="shared" si="33"/>
        <v>846.62162162162167</v>
      </c>
      <c r="E184" s="3">
        <f t="shared" si="33"/>
        <v>1088.5135135135133</v>
      </c>
      <c r="F184" s="3">
        <f t="shared" si="33"/>
        <v>1330.4054054054052</v>
      </c>
      <c r="G184" s="3">
        <f t="shared" si="33"/>
        <v>1572.2972972972973</v>
      </c>
      <c r="H184" s="3">
        <f t="shared" si="33"/>
        <v>1814.1891891891887</v>
      </c>
      <c r="I184" s="3">
        <f t="shared" si="33"/>
        <v>2056.0810810810808</v>
      </c>
      <c r="J184" s="3">
        <f t="shared" si="33"/>
        <v>2297.9729729729729</v>
      </c>
      <c r="K184" s="3">
        <f t="shared" si="33"/>
        <v>2539.8648648648646</v>
      </c>
      <c r="L184" s="3">
        <f t="shared" si="33"/>
        <v>2781.7567567567567</v>
      </c>
      <c r="M184" s="22">
        <f t="shared" si="36"/>
        <v>423.31081081081066</v>
      </c>
      <c r="N184" s="22">
        <f t="shared" si="35"/>
        <v>544.25675675675654</v>
      </c>
      <c r="O184" s="22">
        <f t="shared" si="35"/>
        <v>665.20270270270248</v>
      </c>
      <c r="P184" s="22">
        <f t="shared" si="35"/>
        <v>786.14864864864842</v>
      </c>
      <c r="Q184" s="22">
        <f t="shared" si="35"/>
        <v>907.09459459459435</v>
      </c>
      <c r="R184" s="22">
        <f t="shared" si="35"/>
        <v>1028.0405405405402</v>
      </c>
      <c r="S184" s="22">
        <f t="shared" si="35"/>
        <v>1148.9864864864862</v>
      </c>
      <c r="T184" s="22">
        <f t="shared" si="35"/>
        <v>1269.9324324324321</v>
      </c>
      <c r="U184" s="22">
        <f t="shared" si="35"/>
        <v>1390.8783783783779</v>
      </c>
      <c r="V184" s="2">
        <f t="shared" si="34"/>
        <v>8.268156424581008</v>
      </c>
      <c r="W184" s="2">
        <f t="shared" si="34"/>
        <v>16.536312849162016</v>
      </c>
      <c r="X184" s="2">
        <f t="shared" si="34"/>
        <v>24.80446927374302</v>
      </c>
      <c r="Y184" s="2">
        <f t="shared" si="34"/>
        <v>33.072625698324032</v>
      </c>
      <c r="Z184" s="2">
        <f t="shared" si="34"/>
        <v>41.340782122905033</v>
      </c>
      <c r="AA184" s="2">
        <f t="shared" si="34"/>
        <v>49.608938547486041</v>
      </c>
      <c r="AB184" s="2">
        <f t="shared" si="34"/>
        <v>57.877094972067049</v>
      </c>
      <c r="AC184" s="2">
        <f t="shared" si="34"/>
        <v>66.145251396648064</v>
      </c>
      <c r="AD184" s="2">
        <f t="shared" si="34"/>
        <v>74.413407821229058</v>
      </c>
      <c r="AE184" s="2">
        <f t="shared" si="34"/>
        <v>82.681564245810065</v>
      </c>
      <c r="AF184" s="2">
        <f t="shared" si="34"/>
        <v>90.949720670391073</v>
      </c>
      <c r="AG184" s="2">
        <f t="shared" si="34"/>
        <v>99.217877094972081</v>
      </c>
      <c r="AH184" s="2">
        <f t="shared" si="34"/>
        <v>107.48603351955309</v>
      </c>
      <c r="AI184" s="2">
        <f t="shared" si="34"/>
        <v>115.7541899441341</v>
      </c>
      <c r="AJ184" s="2">
        <f t="shared" si="34"/>
        <v>124.02234636871511</v>
      </c>
    </row>
    <row r="185" spans="1:36" x14ac:dyDescent="0.3">
      <c r="A185" s="16">
        <v>0.18</v>
      </c>
      <c r="B185" s="17">
        <v>1600</v>
      </c>
      <c r="C185" s="17">
        <f t="shared" si="28"/>
        <v>2000</v>
      </c>
      <c r="D185" s="3">
        <f t="shared" si="33"/>
        <v>851.35135135135135</v>
      </c>
      <c r="E185" s="3">
        <f t="shared" si="33"/>
        <v>1094.5945945945946</v>
      </c>
      <c r="F185" s="3">
        <f t="shared" si="33"/>
        <v>1337.8378378378379</v>
      </c>
      <c r="G185" s="3">
        <f t="shared" si="33"/>
        <v>1581.081081081081</v>
      </c>
      <c r="H185" s="3">
        <f t="shared" si="33"/>
        <v>1824.3243243243239</v>
      </c>
      <c r="I185" s="3">
        <f t="shared" si="33"/>
        <v>2067.567567567567</v>
      </c>
      <c r="J185" s="3">
        <f t="shared" si="33"/>
        <v>2310.8108108108104</v>
      </c>
      <c r="K185" s="3">
        <f t="shared" si="33"/>
        <v>2554.0540540540537</v>
      </c>
      <c r="L185" s="3">
        <f t="shared" si="33"/>
        <v>2797.2972972972971</v>
      </c>
      <c r="M185" s="22">
        <f t="shared" si="36"/>
        <v>425.67567567567562</v>
      </c>
      <c r="N185" s="22">
        <f t="shared" si="35"/>
        <v>547.29729729729718</v>
      </c>
      <c r="O185" s="22">
        <f t="shared" si="35"/>
        <v>668.91891891891885</v>
      </c>
      <c r="P185" s="22">
        <f t="shared" si="35"/>
        <v>790.54054054054041</v>
      </c>
      <c r="Q185" s="22">
        <f t="shared" si="35"/>
        <v>912.16216216216208</v>
      </c>
      <c r="R185" s="22">
        <f t="shared" si="35"/>
        <v>1033.7837837837837</v>
      </c>
      <c r="S185" s="22">
        <f t="shared" si="35"/>
        <v>1155.4054054054052</v>
      </c>
      <c r="T185" s="22">
        <f t="shared" si="35"/>
        <v>1277.0270270270269</v>
      </c>
      <c r="U185" s="22">
        <f t="shared" si="35"/>
        <v>1398.6486486486485</v>
      </c>
      <c r="V185" s="2">
        <f t="shared" si="34"/>
        <v>8.2222222222222232</v>
      </c>
      <c r="W185" s="2">
        <f t="shared" si="34"/>
        <v>16.444444444444446</v>
      </c>
      <c r="X185" s="2">
        <f t="shared" si="34"/>
        <v>24.666666666666671</v>
      </c>
      <c r="Y185" s="2">
        <f t="shared" si="34"/>
        <v>32.888888888888893</v>
      </c>
      <c r="Z185" s="2">
        <f t="shared" si="34"/>
        <v>41.111111111111114</v>
      </c>
      <c r="AA185" s="2">
        <f t="shared" si="34"/>
        <v>49.333333333333343</v>
      </c>
      <c r="AB185" s="2">
        <f t="shared" si="34"/>
        <v>57.555555555555564</v>
      </c>
      <c r="AC185" s="2">
        <f t="shared" si="34"/>
        <v>65.777777777777786</v>
      </c>
      <c r="AD185" s="2">
        <f t="shared" si="34"/>
        <v>74.000000000000014</v>
      </c>
      <c r="AE185" s="2">
        <f t="shared" si="34"/>
        <v>82.222222222222229</v>
      </c>
      <c r="AF185" s="2">
        <f t="shared" si="34"/>
        <v>90.444444444444457</v>
      </c>
      <c r="AG185" s="2">
        <f t="shared" si="34"/>
        <v>98.666666666666686</v>
      </c>
      <c r="AH185" s="2">
        <f t="shared" si="34"/>
        <v>106.8888888888889</v>
      </c>
      <c r="AI185" s="2">
        <f t="shared" si="34"/>
        <v>115.11111111111113</v>
      </c>
      <c r="AJ185" s="2">
        <f t="shared" si="34"/>
        <v>123.33333333333336</v>
      </c>
    </row>
    <row r="186" spans="1:36" x14ac:dyDescent="0.3">
      <c r="A186" s="16">
        <v>0.18099999999999999</v>
      </c>
      <c r="B186" s="17">
        <v>1600</v>
      </c>
      <c r="C186" s="17">
        <f t="shared" si="28"/>
        <v>2000</v>
      </c>
      <c r="D186" s="3">
        <f t="shared" si="33"/>
        <v>856.08108108108104</v>
      </c>
      <c r="E186" s="3">
        <f t="shared" si="33"/>
        <v>1100.6756756756756</v>
      </c>
      <c r="F186" s="3">
        <f t="shared" si="33"/>
        <v>1345.2702702702702</v>
      </c>
      <c r="G186" s="3">
        <f t="shared" si="33"/>
        <v>1589.864864864865</v>
      </c>
      <c r="H186" s="3">
        <f t="shared" si="33"/>
        <v>1834.4594594594589</v>
      </c>
      <c r="I186" s="3">
        <f t="shared" si="33"/>
        <v>2079.0540540540537</v>
      </c>
      <c r="J186" s="3">
        <f t="shared" si="33"/>
        <v>2323.6486486486483</v>
      </c>
      <c r="K186" s="3">
        <f t="shared" si="33"/>
        <v>2568.2432432432429</v>
      </c>
      <c r="L186" s="3">
        <f t="shared" si="33"/>
        <v>2812.8378378378379</v>
      </c>
      <c r="M186" s="22">
        <f t="shared" si="36"/>
        <v>428.04054054054046</v>
      </c>
      <c r="N186" s="22">
        <f t="shared" si="35"/>
        <v>550.3378378378377</v>
      </c>
      <c r="O186" s="22">
        <f t="shared" si="35"/>
        <v>672.63513513513499</v>
      </c>
      <c r="P186" s="22">
        <f t="shared" si="35"/>
        <v>794.93243243243228</v>
      </c>
      <c r="Q186" s="22">
        <f t="shared" si="35"/>
        <v>917.22972972972957</v>
      </c>
      <c r="R186" s="22">
        <f t="shared" si="35"/>
        <v>1039.5270270270269</v>
      </c>
      <c r="S186" s="22">
        <f t="shared" si="35"/>
        <v>1161.8243243243242</v>
      </c>
      <c r="T186" s="22">
        <f t="shared" si="35"/>
        <v>1284.1216216216214</v>
      </c>
      <c r="U186" s="22">
        <f t="shared" si="35"/>
        <v>1406.4189189189187</v>
      </c>
      <c r="V186" s="2">
        <f t="shared" si="34"/>
        <v>8.1767955801104986</v>
      </c>
      <c r="W186" s="2">
        <f t="shared" si="34"/>
        <v>16.353591160220997</v>
      </c>
      <c r="X186" s="2">
        <f t="shared" si="34"/>
        <v>24.530386740331494</v>
      </c>
      <c r="Y186" s="2">
        <f t="shared" si="34"/>
        <v>32.707182320441994</v>
      </c>
      <c r="Z186" s="2">
        <f t="shared" si="34"/>
        <v>40.883977900552487</v>
      </c>
      <c r="AA186" s="2">
        <f t="shared" si="34"/>
        <v>49.060773480662988</v>
      </c>
      <c r="AB186" s="2">
        <f t="shared" si="34"/>
        <v>57.237569060773488</v>
      </c>
      <c r="AC186" s="2">
        <f t="shared" si="34"/>
        <v>65.414364640883988</v>
      </c>
      <c r="AD186" s="2">
        <f t="shared" si="34"/>
        <v>73.591160220994482</v>
      </c>
      <c r="AE186" s="2">
        <f t="shared" si="34"/>
        <v>81.767955801104975</v>
      </c>
      <c r="AF186" s="2">
        <f t="shared" si="34"/>
        <v>89.944751381215482</v>
      </c>
      <c r="AG186" s="2">
        <f t="shared" si="34"/>
        <v>98.121546961325976</v>
      </c>
      <c r="AH186" s="2">
        <f t="shared" si="34"/>
        <v>106.29834254143647</v>
      </c>
      <c r="AI186" s="2">
        <f t="shared" si="34"/>
        <v>114.47513812154698</v>
      </c>
      <c r="AJ186" s="2">
        <f t="shared" si="34"/>
        <v>122.65193370165747</v>
      </c>
    </row>
    <row r="187" spans="1:36" x14ac:dyDescent="0.3">
      <c r="A187" s="16">
        <v>0.182</v>
      </c>
      <c r="B187" s="17">
        <v>1600</v>
      </c>
      <c r="C187" s="17">
        <f t="shared" si="28"/>
        <v>2000</v>
      </c>
      <c r="D187" s="3">
        <f t="shared" si="33"/>
        <v>860.81081081081084</v>
      </c>
      <c r="E187" s="3">
        <f t="shared" si="33"/>
        <v>1106.7567567567567</v>
      </c>
      <c r="F187" s="3">
        <f t="shared" si="33"/>
        <v>1352.7027027027027</v>
      </c>
      <c r="G187" s="3">
        <f t="shared" si="33"/>
        <v>1598.6486486486485</v>
      </c>
      <c r="H187" s="3">
        <f t="shared" si="33"/>
        <v>1844.5945945945941</v>
      </c>
      <c r="I187" s="3">
        <f t="shared" si="33"/>
        <v>2090.54054054054</v>
      </c>
      <c r="J187" s="3">
        <f t="shared" si="33"/>
        <v>2336.4864864864858</v>
      </c>
      <c r="K187" s="3">
        <f t="shared" si="33"/>
        <v>2582.4324324324321</v>
      </c>
      <c r="L187" s="3">
        <f t="shared" si="33"/>
        <v>2828.3783783783783</v>
      </c>
      <c r="M187" s="22">
        <f t="shared" si="36"/>
        <v>430.40540540540536</v>
      </c>
      <c r="N187" s="22">
        <f t="shared" si="35"/>
        <v>553.37837837837833</v>
      </c>
      <c r="O187" s="22">
        <f t="shared" si="35"/>
        <v>676.35135135135124</v>
      </c>
      <c r="P187" s="22">
        <f t="shared" si="35"/>
        <v>799.32432432432415</v>
      </c>
      <c r="Q187" s="22">
        <f t="shared" si="35"/>
        <v>922.29729729729718</v>
      </c>
      <c r="R187" s="22">
        <f t="shared" si="35"/>
        <v>1045.2702702702702</v>
      </c>
      <c r="S187" s="22">
        <f t="shared" si="35"/>
        <v>1168.2432432432431</v>
      </c>
      <c r="T187" s="22">
        <f t="shared" si="35"/>
        <v>1291.216216216216</v>
      </c>
      <c r="U187" s="22">
        <f t="shared" si="35"/>
        <v>1414.1891891891889</v>
      </c>
      <c r="V187" s="2">
        <f t="shared" si="34"/>
        <v>8.1318681318681332</v>
      </c>
      <c r="W187" s="2">
        <f t="shared" si="34"/>
        <v>16.263736263736266</v>
      </c>
      <c r="X187" s="2">
        <f t="shared" si="34"/>
        <v>24.395604395604401</v>
      </c>
      <c r="Y187" s="2">
        <f t="shared" si="34"/>
        <v>32.527472527472533</v>
      </c>
      <c r="Z187" s="2">
        <f t="shared" si="34"/>
        <v>40.659340659340664</v>
      </c>
      <c r="AA187" s="2">
        <f t="shared" si="34"/>
        <v>48.791208791208803</v>
      </c>
      <c r="AB187" s="2">
        <f t="shared" si="34"/>
        <v>56.923076923076934</v>
      </c>
      <c r="AC187" s="2">
        <f t="shared" si="34"/>
        <v>65.054945054945065</v>
      </c>
      <c r="AD187" s="2">
        <f t="shared" si="34"/>
        <v>73.186813186813197</v>
      </c>
      <c r="AE187" s="2">
        <f t="shared" si="34"/>
        <v>81.318681318681328</v>
      </c>
      <c r="AF187" s="2">
        <f t="shared" si="34"/>
        <v>89.45054945054946</v>
      </c>
      <c r="AG187" s="2">
        <f t="shared" si="34"/>
        <v>97.582417582417605</v>
      </c>
      <c r="AH187" s="2">
        <f t="shared" si="34"/>
        <v>105.71428571428574</v>
      </c>
      <c r="AI187" s="2">
        <f t="shared" si="34"/>
        <v>113.84615384615387</v>
      </c>
      <c r="AJ187" s="2">
        <f t="shared" si="34"/>
        <v>121.978021978022</v>
      </c>
    </row>
    <row r="188" spans="1:36" x14ac:dyDescent="0.3">
      <c r="A188" s="16">
        <v>0.183</v>
      </c>
      <c r="B188" s="17">
        <v>1600</v>
      </c>
      <c r="C188" s="17">
        <f t="shared" si="28"/>
        <v>2000</v>
      </c>
      <c r="D188" s="3">
        <f t="shared" si="33"/>
        <v>865.54054054054052</v>
      </c>
      <c r="E188" s="3">
        <f t="shared" si="33"/>
        <v>1112.8378378378377</v>
      </c>
      <c r="F188" s="3">
        <f t="shared" si="33"/>
        <v>1360.1351351351352</v>
      </c>
      <c r="G188" s="3">
        <f t="shared" si="33"/>
        <v>1607.4324324324325</v>
      </c>
      <c r="H188" s="3">
        <f t="shared" si="33"/>
        <v>1854.7297297297293</v>
      </c>
      <c r="I188" s="3">
        <f t="shared" si="33"/>
        <v>2102.0270270270266</v>
      </c>
      <c r="J188" s="3">
        <f t="shared" si="33"/>
        <v>2349.3243243243237</v>
      </c>
      <c r="K188" s="3">
        <f t="shared" si="33"/>
        <v>2596.6216216216212</v>
      </c>
      <c r="L188" s="3">
        <f t="shared" si="33"/>
        <v>2843.9189189189192</v>
      </c>
      <c r="M188" s="22">
        <f t="shared" si="36"/>
        <v>432.77027027027015</v>
      </c>
      <c r="N188" s="22">
        <f t="shared" si="35"/>
        <v>556.41891891891873</v>
      </c>
      <c r="O188" s="22">
        <f t="shared" si="35"/>
        <v>680.06756756756738</v>
      </c>
      <c r="P188" s="22">
        <f t="shared" si="35"/>
        <v>803.71621621621603</v>
      </c>
      <c r="Q188" s="22">
        <f t="shared" si="35"/>
        <v>927.36486486486467</v>
      </c>
      <c r="R188" s="22">
        <f t="shared" si="35"/>
        <v>1051.0135135135133</v>
      </c>
      <c r="S188" s="22">
        <f t="shared" si="35"/>
        <v>1174.6621621621618</v>
      </c>
      <c r="T188" s="22">
        <f t="shared" si="35"/>
        <v>1298.3108108108106</v>
      </c>
      <c r="U188" s="22">
        <f t="shared" si="35"/>
        <v>1421.9594594594591</v>
      </c>
      <c r="V188" s="2">
        <f t="shared" si="34"/>
        <v>8.0874316939890729</v>
      </c>
      <c r="W188" s="2">
        <f t="shared" si="34"/>
        <v>16.174863387978146</v>
      </c>
      <c r="X188" s="2">
        <f t="shared" si="34"/>
        <v>24.262295081967221</v>
      </c>
      <c r="Y188" s="2">
        <f t="shared" si="34"/>
        <v>32.349726775956292</v>
      </c>
      <c r="Z188" s="2">
        <f t="shared" si="34"/>
        <v>40.437158469945366</v>
      </c>
      <c r="AA188" s="2">
        <f t="shared" si="34"/>
        <v>48.524590163934441</v>
      </c>
      <c r="AB188" s="2">
        <f t="shared" si="34"/>
        <v>56.612021857923509</v>
      </c>
      <c r="AC188" s="2">
        <f t="shared" si="34"/>
        <v>64.699453551912583</v>
      </c>
      <c r="AD188" s="2">
        <f t="shared" si="34"/>
        <v>72.786885245901658</v>
      </c>
      <c r="AE188" s="2">
        <f t="shared" si="34"/>
        <v>80.874316939890733</v>
      </c>
      <c r="AF188" s="2">
        <f t="shared" si="34"/>
        <v>88.961748633879807</v>
      </c>
      <c r="AG188" s="2">
        <f t="shared" si="34"/>
        <v>97.049180327868882</v>
      </c>
      <c r="AH188" s="2">
        <f t="shared" si="34"/>
        <v>105.13661202185796</v>
      </c>
      <c r="AI188" s="2">
        <f t="shared" si="34"/>
        <v>113.22404371584702</v>
      </c>
      <c r="AJ188" s="2">
        <f t="shared" si="34"/>
        <v>121.31147540983609</v>
      </c>
    </row>
    <row r="189" spans="1:36" x14ac:dyDescent="0.3">
      <c r="A189" s="16">
        <v>0.184</v>
      </c>
      <c r="B189" s="17">
        <v>1600</v>
      </c>
      <c r="C189" s="17">
        <f t="shared" si="28"/>
        <v>2000</v>
      </c>
      <c r="D189" s="3">
        <f t="shared" si="33"/>
        <v>870.27027027027032</v>
      </c>
      <c r="E189" s="3">
        <f t="shared" si="33"/>
        <v>1118.9189189189187</v>
      </c>
      <c r="F189" s="3">
        <f t="shared" si="33"/>
        <v>1367.5675675675675</v>
      </c>
      <c r="G189" s="3">
        <f t="shared" si="33"/>
        <v>1616.2162162162163</v>
      </c>
      <c r="H189" s="3">
        <f t="shared" si="33"/>
        <v>1864.8648648648646</v>
      </c>
      <c r="I189" s="3">
        <f t="shared" si="33"/>
        <v>2113.5135135135133</v>
      </c>
      <c r="J189" s="3">
        <f t="shared" si="33"/>
        <v>2362.1621621621621</v>
      </c>
      <c r="K189" s="3">
        <f t="shared" si="33"/>
        <v>2610.8108108108104</v>
      </c>
      <c r="L189" s="3">
        <f t="shared" si="33"/>
        <v>2859.4594594594596</v>
      </c>
      <c r="M189" s="22">
        <f t="shared" si="36"/>
        <v>435.1351351351351</v>
      </c>
      <c r="N189" s="22">
        <f t="shared" si="35"/>
        <v>559.45945945945937</v>
      </c>
      <c r="O189" s="22">
        <f t="shared" si="35"/>
        <v>683.78378378378375</v>
      </c>
      <c r="P189" s="22">
        <f t="shared" si="35"/>
        <v>808.10810810810801</v>
      </c>
      <c r="Q189" s="22">
        <f t="shared" si="35"/>
        <v>932.43243243243228</v>
      </c>
      <c r="R189" s="22">
        <f t="shared" si="35"/>
        <v>1056.7567567567567</v>
      </c>
      <c r="S189" s="22">
        <f t="shared" si="35"/>
        <v>1181.0810810810808</v>
      </c>
      <c r="T189" s="22">
        <f t="shared" si="35"/>
        <v>1305.4054054054052</v>
      </c>
      <c r="U189" s="22">
        <f t="shared" si="35"/>
        <v>1429.7297297297296</v>
      </c>
      <c r="V189" s="2">
        <f t="shared" si="34"/>
        <v>8.0434782608695663</v>
      </c>
      <c r="W189" s="2">
        <f t="shared" si="34"/>
        <v>16.086956521739133</v>
      </c>
      <c r="X189" s="2">
        <f t="shared" si="34"/>
        <v>24.130434782608699</v>
      </c>
      <c r="Y189" s="2">
        <f t="shared" si="34"/>
        <v>32.173913043478265</v>
      </c>
      <c r="Z189" s="2">
        <f t="shared" si="34"/>
        <v>40.217391304347835</v>
      </c>
      <c r="AA189" s="2">
        <f t="shared" si="34"/>
        <v>48.260869565217398</v>
      </c>
      <c r="AB189" s="2">
        <f t="shared" si="34"/>
        <v>56.304347826086968</v>
      </c>
      <c r="AC189" s="2">
        <f t="shared" si="34"/>
        <v>64.34782608695653</v>
      </c>
      <c r="AD189" s="2">
        <f t="shared" si="34"/>
        <v>72.391304347826107</v>
      </c>
      <c r="AE189" s="2">
        <f t="shared" si="34"/>
        <v>80.43478260869567</v>
      </c>
      <c r="AF189" s="2">
        <f t="shared" si="34"/>
        <v>88.478260869565233</v>
      </c>
      <c r="AG189" s="2">
        <f t="shared" si="34"/>
        <v>96.521739130434796</v>
      </c>
      <c r="AH189" s="2">
        <f t="shared" si="34"/>
        <v>104.56521739130437</v>
      </c>
      <c r="AI189" s="2">
        <f t="shared" si="34"/>
        <v>112.60869565217394</v>
      </c>
      <c r="AJ189" s="2">
        <f t="shared" si="34"/>
        <v>120.6521739130435</v>
      </c>
    </row>
    <row r="190" spans="1:36" x14ac:dyDescent="0.3">
      <c r="A190" s="16">
        <v>0.185</v>
      </c>
      <c r="B190" s="17">
        <v>1600</v>
      </c>
      <c r="C190" s="17">
        <f t="shared" si="28"/>
        <v>2000</v>
      </c>
      <c r="D190" s="3">
        <f t="shared" si="33"/>
        <v>875</v>
      </c>
      <c r="E190" s="3">
        <f t="shared" si="33"/>
        <v>1124.9999999999998</v>
      </c>
      <c r="F190" s="3">
        <f t="shared" si="33"/>
        <v>1375</v>
      </c>
      <c r="G190" s="3">
        <f t="shared" si="33"/>
        <v>1625</v>
      </c>
      <c r="H190" s="3">
        <f t="shared" si="33"/>
        <v>1874.9999999999995</v>
      </c>
      <c r="I190" s="3">
        <f t="shared" si="33"/>
        <v>2124.9999999999995</v>
      </c>
      <c r="J190" s="3">
        <f t="shared" si="33"/>
        <v>2374.9999999999995</v>
      </c>
      <c r="K190" s="3">
        <f t="shared" si="33"/>
        <v>2624.9999999999995</v>
      </c>
      <c r="L190" s="3">
        <f t="shared" si="33"/>
        <v>2875</v>
      </c>
      <c r="M190" s="22">
        <f t="shared" si="36"/>
        <v>437.49999999999989</v>
      </c>
      <c r="N190" s="22">
        <f t="shared" si="35"/>
        <v>562.49999999999989</v>
      </c>
      <c r="O190" s="22">
        <f t="shared" si="35"/>
        <v>687.49999999999989</v>
      </c>
      <c r="P190" s="22">
        <f t="shared" si="35"/>
        <v>812.49999999999977</v>
      </c>
      <c r="Q190" s="22">
        <f t="shared" si="35"/>
        <v>937.49999999999977</v>
      </c>
      <c r="R190" s="22">
        <f t="shared" si="35"/>
        <v>1062.4999999999998</v>
      </c>
      <c r="S190" s="22">
        <f t="shared" si="35"/>
        <v>1187.4999999999998</v>
      </c>
      <c r="T190" s="22">
        <f t="shared" si="35"/>
        <v>1312.4999999999998</v>
      </c>
      <c r="U190" s="22">
        <f t="shared" si="35"/>
        <v>1437.4999999999998</v>
      </c>
      <c r="V190" s="2">
        <f t="shared" si="34"/>
        <v>8.0000000000000018</v>
      </c>
      <c r="W190" s="2">
        <f t="shared" si="34"/>
        <v>16.000000000000004</v>
      </c>
      <c r="X190" s="2">
        <f t="shared" si="34"/>
        <v>24.000000000000004</v>
      </c>
      <c r="Y190" s="2">
        <f t="shared" si="34"/>
        <v>32.000000000000007</v>
      </c>
      <c r="Z190" s="2">
        <f t="shared" si="34"/>
        <v>40.000000000000007</v>
      </c>
      <c r="AA190" s="2">
        <f t="shared" si="34"/>
        <v>48.000000000000007</v>
      </c>
      <c r="AB190" s="2">
        <f t="shared" si="34"/>
        <v>56.000000000000007</v>
      </c>
      <c r="AC190" s="2">
        <f t="shared" si="34"/>
        <v>64.000000000000014</v>
      </c>
      <c r="AD190" s="2">
        <f t="shared" si="34"/>
        <v>72.000000000000014</v>
      </c>
      <c r="AE190" s="2">
        <f t="shared" si="34"/>
        <v>80.000000000000014</v>
      </c>
      <c r="AF190" s="2">
        <f t="shared" si="34"/>
        <v>88.000000000000014</v>
      </c>
      <c r="AG190" s="2">
        <f t="shared" si="34"/>
        <v>96.000000000000014</v>
      </c>
      <c r="AH190" s="2">
        <f t="shared" si="34"/>
        <v>104.00000000000001</v>
      </c>
      <c r="AI190" s="2">
        <f t="shared" si="34"/>
        <v>112.00000000000001</v>
      </c>
      <c r="AJ190" s="2">
        <f t="shared" si="34"/>
        <v>120.00000000000001</v>
      </c>
    </row>
    <row r="191" spans="1:36" x14ac:dyDescent="0.3">
      <c r="A191" s="16">
        <v>0.186</v>
      </c>
      <c r="B191" s="17">
        <v>1600</v>
      </c>
      <c r="C191" s="17">
        <f t="shared" si="28"/>
        <v>2000</v>
      </c>
      <c r="D191" s="3">
        <f t="shared" si="33"/>
        <v>879.72972972972968</v>
      </c>
      <c r="E191" s="3">
        <f t="shared" si="33"/>
        <v>1131.0810810810808</v>
      </c>
      <c r="F191" s="3">
        <f t="shared" si="33"/>
        <v>1382.4324324324323</v>
      </c>
      <c r="G191" s="3">
        <f t="shared" si="33"/>
        <v>1633.7837837837837</v>
      </c>
      <c r="H191" s="3">
        <f t="shared" si="33"/>
        <v>1885.1351351351348</v>
      </c>
      <c r="I191" s="3">
        <f t="shared" si="33"/>
        <v>2136.4864864864862</v>
      </c>
      <c r="J191" s="3">
        <f t="shared" si="33"/>
        <v>2387.8378378378375</v>
      </c>
      <c r="K191" s="3">
        <f t="shared" si="33"/>
        <v>2639.1891891891887</v>
      </c>
      <c r="L191" s="3">
        <f t="shared" si="33"/>
        <v>2890.5405405405404</v>
      </c>
      <c r="M191" s="22">
        <f t="shared" si="36"/>
        <v>439.86486486486478</v>
      </c>
      <c r="N191" s="22">
        <f t="shared" si="35"/>
        <v>565.54054054054041</v>
      </c>
      <c r="O191" s="22">
        <f t="shared" si="35"/>
        <v>691.21621621621603</v>
      </c>
      <c r="P191" s="22">
        <f t="shared" si="35"/>
        <v>816.89189189189176</v>
      </c>
      <c r="Q191" s="22">
        <f t="shared" si="35"/>
        <v>942.56756756756738</v>
      </c>
      <c r="R191" s="22">
        <f t="shared" si="35"/>
        <v>1068.2432432432429</v>
      </c>
      <c r="S191" s="22">
        <f t="shared" si="35"/>
        <v>1193.9189189189187</v>
      </c>
      <c r="T191" s="22">
        <f t="shared" si="35"/>
        <v>1319.5945945945944</v>
      </c>
      <c r="U191" s="22">
        <f t="shared" si="35"/>
        <v>1445.27027027027</v>
      </c>
      <c r="V191" s="2">
        <f t="shared" ref="V191:AJ207" si="37">2*V$5*6563/($A191*($B$3/$B$1)/($B$2))</f>
        <v>7.9569892473118298</v>
      </c>
      <c r="W191" s="2">
        <f t="shared" si="37"/>
        <v>15.91397849462366</v>
      </c>
      <c r="X191" s="2">
        <f t="shared" si="37"/>
        <v>23.870967741935488</v>
      </c>
      <c r="Y191" s="2">
        <f t="shared" si="37"/>
        <v>31.827956989247319</v>
      </c>
      <c r="Z191" s="2">
        <f t="shared" si="37"/>
        <v>39.784946236559151</v>
      </c>
      <c r="AA191" s="2">
        <f t="shared" si="37"/>
        <v>47.741935483870975</v>
      </c>
      <c r="AB191" s="2">
        <f t="shared" si="37"/>
        <v>55.698924731182807</v>
      </c>
      <c r="AC191" s="2">
        <f t="shared" si="37"/>
        <v>63.655913978494638</v>
      </c>
      <c r="AD191" s="2">
        <f t="shared" si="37"/>
        <v>71.612903225806463</v>
      </c>
      <c r="AE191" s="2">
        <f t="shared" si="37"/>
        <v>79.569892473118301</v>
      </c>
      <c r="AF191" s="2">
        <f t="shared" si="37"/>
        <v>87.526881720430126</v>
      </c>
      <c r="AG191" s="2">
        <f t="shared" si="37"/>
        <v>95.48387096774195</v>
      </c>
      <c r="AH191" s="2">
        <f t="shared" si="37"/>
        <v>103.44086021505379</v>
      </c>
      <c r="AI191" s="2">
        <f t="shared" si="37"/>
        <v>111.39784946236561</v>
      </c>
      <c r="AJ191" s="2">
        <f t="shared" si="37"/>
        <v>119.35483870967745</v>
      </c>
    </row>
    <row r="192" spans="1:36" x14ac:dyDescent="0.3">
      <c r="A192" s="16">
        <v>0.187</v>
      </c>
      <c r="B192" s="17">
        <v>1600</v>
      </c>
      <c r="C192" s="17">
        <f t="shared" si="28"/>
        <v>2000</v>
      </c>
      <c r="D192" s="3">
        <f t="shared" ref="D192:L207" si="38">0.0000000001*($A192*(D$5/$B$1))/$B$2</f>
        <v>884.45945945945948</v>
      </c>
      <c r="E192" s="3">
        <f t="shared" si="38"/>
        <v>1137.1621621621621</v>
      </c>
      <c r="F192" s="3">
        <f t="shared" si="38"/>
        <v>1389.864864864865</v>
      </c>
      <c r="G192" s="3">
        <f t="shared" si="38"/>
        <v>1642.5675675675677</v>
      </c>
      <c r="H192" s="3">
        <f t="shared" si="38"/>
        <v>1895.2702702702697</v>
      </c>
      <c r="I192" s="3">
        <f t="shared" si="38"/>
        <v>2147.9729729729725</v>
      </c>
      <c r="J192" s="3">
        <f t="shared" si="38"/>
        <v>2400.6756756756749</v>
      </c>
      <c r="K192" s="3">
        <f t="shared" si="38"/>
        <v>2653.3783783783779</v>
      </c>
      <c r="L192" s="3">
        <f t="shared" si="38"/>
        <v>2906.0810810810808</v>
      </c>
      <c r="M192" s="22">
        <f t="shared" si="36"/>
        <v>442.22972972972963</v>
      </c>
      <c r="N192" s="22">
        <f t="shared" si="35"/>
        <v>568.58108108108092</v>
      </c>
      <c r="O192" s="22">
        <f t="shared" si="35"/>
        <v>694.93243243243228</v>
      </c>
      <c r="P192" s="22">
        <f t="shared" si="35"/>
        <v>821.28378378378363</v>
      </c>
      <c r="Q192" s="22">
        <f t="shared" si="35"/>
        <v>947.63513513513499</v>
      </c>
      <c r="R192" s="22">
        <f t="shared" si="35"/>
        <v>1073.9864864864862</v>
      </c>
      <c r="S192" s="22">
        <f t="shared" si="35"/>
        <v>1200.3378378378377</v>
      </c>
      <c r="T192" s="22">
        <f t="shared" si="35"/>
        <v>1326.6891891891889</v>
      </c>
      <c r="U192" s="22">
        <f t="shared" si="35"/>
        <v>1453.0405405405402</v>
      </c>
      <c r="V192" s="2">
        <f t="shared" si="37"/>
        <v>7.9144385026737982</v>
      </c>
      <c r="W192" s="2">
        <f t="shared" si="37"/>
        <v>15.828877005347596</v>
      </c>
      <c r="X192" s="2">
        <f t="shared" si="37"/>
        <v>23.743315508021393</v>
      </c>
      <c r="Y192" s="2">
        <f t="shared" si="37"/>
        <v>31.657754010695193</v>
      </c>
      <c r="Z192" s="2">
        <f t="shared" si="37"/>
        <v>39.572192513368989</v>
      </c>
      <c r="AA192" s="2">
        <f t="shared" si="37"/>
        <v>47.486631016042786</v>
      </c>
      <c r="AB192" s="2">
        <f t="shared" si="37"/>
        <v>55.401069518716589</v>
      </c>
      <c r="AC192" s="2">
        <f t="shared" si="37"/>
        <v>63.315508021390386</v>
      </c>
      <c r="AD192" s="2">
        <f t="shared" si="37"/>
        <v>71.229946524064189</v>
      </c>
      <c r="AE192" s="2">
        <f t="shared" si="37"/>
        <v>79.144385026737979</v>
      </c>
      <c r="AF192" s="2">
        <f t="shared" si="37"/>
        <v>87.058823529411782</v>
      </c>
      <c r="AG192" s="2">
        <f t="shared" si="37"/>
        <v>94.973262032085572</v>
      </c>
      <c r="AH192" s="2">
        <f t="shared" si="37"/>
        <v>102.88770053475938</v>
      </c>
      <c r="AI192" s="2">
        <f t="shared" si="37"/>
        <v>110.80213903743318</v>
      </c>
      <c r="AJ192" s="2">
        <f t="shared" si="37"/>
        <v>118.71657754010697</v>
      </c>
    </row>
    <row r="193" spans="1:36" x14ac:dyDescent="0.3">
      <c r="A193" s="16">
        <v>0.188</v>
      </c>
      <c r="B193" s="17">
        <v>1600</v>
      </c>
      <c r="C193" s="17">
        <f t="shared" si="28"/>
        <v>2000</v>
      </c>
      <c r="D193" s="3">
        <f t="shared" si="38"/>
        <v>889.18918918918916</v>
      </c>
      <c r="E193" s="3">
        <f t="shared" si="38"/>
        <v>1143.2432432432431</v>
      </c>
      <c r="F193" s="3">
        <f t="shared" si="38"/>
        <v>1397.2972972972973</v>
      </c>
      <c r="G193" s="3">
        <f t="shared" si="38"/>
        <v>1651.3513513513512</v>
      </c>
      <c r="H193" s="3">
        <f t="shared" si="38"/>
        <v>1905.405405405405</v>
      </c>
      <c r="I193" s="3">
        <f t="shared" si="38"/>
        <v>2159.4594594594591</v>
      </c>
      <c r="J193" s="3">
        <f t="shared" si="38"/>
        <v>2413.5135135135129</v>
      </c>
      <c r="K193" s="3">
        <f t="shared" si="38"/>
        <v>2667.567567567567</v>
      </c>
      <c r="L193" s="3">
        <f t="shared" si="38"/>
        <v>2921.6216216216217</v>
      </c>
      <c r="M193" s="22">
        <f t="shared" si="36"/>
        <v>444.59459459459453</v>
      </c>
      <c r="N193" s="22">
        <f t="shared" si="35"/>
        <v>571.62162162162156</v>
      </c>
      <c r="O193" s="22">
        <f t="shared" si="35"/>
        <v>698.64864864864853</v>
      </c>
      <c r="P193" s="22">
        <f t="shared" si="35"/>
        <v>825.67567567567562</v>
      </c>
      <c r="Q193" s="22">
        <f t="shared" si="35"/>
        <v>952.7027027027026</v>
      </c>
      <c r="R193" s="22">
        <f t="shared" si="35"/>
        <v>1079.7297297297296</v>
      </c>
      <c r="S193" s="22">
        <f t="shared" si="35"/>
        <v>1206.7567567567567</v>
      </c>
      <c r="T193" s="22">
        <f t="shared" si="35"/>
        <v>1333.7837837837835</v>
      </c>
      <c r="U193" s="22">
        <f t="shared" si="35"/>
        <v>1460.8108108108106</v>
      </c>
      <c r="V193" s="2">
        <f t="shared" si="37"/>
        <v>7.8723404255319158</v>
      </c>
      <c r="W193" s="2">
        <f t="shared" si="37"/>
        <v>15.744680851063832</v>
      </c>
      <c r="X193" s="2">
        <f t="shared" si="37"/>
        <v>23.617021276595747</v>
      </c>
      <c r="Y193" s="2">
        <f t="shared" si="37"/>
        <v>31.489361702127663</v>
      </c>
      <c r="Z193" s="2">
        <f t="shared" si="37"/>
        <v>39.361702127659576</v>
      </c>
      <c r="AA193" s="2">
        <f t="shared" si="37"/>
        <v>47.234042553191493</v>
      </c>
      <c r="AB193" s="2">
        <f t="shared" si="37"/>
        <v>55.10638297872341</v>
      </c>
      <c r="AC193" s="2">
        <f t="shared" si="37"/>
        <v>62.978723404255327</v>
      </c>
      <c r="AD193" s="2">
        <f t="shared" si="37"/>
        <v>70.851063829787236</v>
      </c>
      <c r="AE193" s="2">
        <f t="shared" si="37"/>
        <v>78.723404255319153</v>
      </c>
      <c r="AF193" s="2">
        <f t="shared" si="37"/>
        <v>86.59574468085107</v>
      </c>
      <c r="AG193" s="2">
        <f t="shared" si="37"/>
        <v>94.468085106382986</v>
      </c>
      <c r="AH193" s="2">
        <f t="shared" si="37"/>
        <v>102.3404255319149</v>
      </c>
      <c r="AI193" s="2">
        <f t="shared" si="37"/>
        <v>110.21276595744682</v>
      </c>
      <c r="AJ193" s="2">
        <f t="shared" si="37"/>
        <v>118.08510638297874</v>
      </c>
    </row>
    <row r="194" spans="1:36" x14ac:dyDescent="0.3">
      <c r="A194" s="16">
        <v>0.189</v>
      </c>
      <c r="B194" s="17">
        <v>1600</v>
      </c>
      <c r="C194" s="17">
        <f t="shared" si="28"/>
        <v>2000</v>
      </c>
      <c r="D194" s="3">
        <f t="shared" si="38"/>
        <v>893.91891891891896</v>
      </c>
      <c r="E194" s="3">
        <f t="shared" si="38"/>
        <v>1149.3243243243242</v>
      </c>
      <c r="F194" s="3">
        <f t="shared" si="38"/>
        <v>1404.7297297297296</v>
      </c>
      <c r="G194" s="3">
        <f t="shared" si="38"/>
        <v>1660.1351351351352</v>
      </c>
      <c r="H194" s="3">
        <f t="shared" si="38"/>
        <v>1915.5405405405402</v>
      </c>
      <c r="I194" s="3">
        <f t="shared" si="38"/>
        <v>2170.9459459459454</v>
      </c>
      <c r="J194" s="3">
        <f t="shared" si="38"/>
        <v>2426.3513513513512</v>
      </c>
      <c r="K194" s="3">
        <f t="shared" si="38"/>
        <v>2681.7567567567562</v>
      </c>
      <c r="L194" s="3">
        <f t="shared" si="38"/>
        <v>2937.1621621621621</v>
      </c>
      <c r="M194" s="22">
        <f t="shared" si="36"/>
        <v>446.95945945945942</v>
      </c>
      <c r="N194" s="22">
        <f t="shared" si="35"/>
        <v>574.66216216216208</v>
      </c>
      <c r="O194" s="22">
        <f t="shared" si="35"/>
        <v>702.36486486486478</v>
      </c>
      <c r="P194" s="22">
        <f t="shared" si="35"/>
        <v>830.06756756756749</v>
      </c>
      <c r="Q194" s="22">
        <f t="shared" si="35"/>
        <v>957.7702702702702</v>
      </c>
      <c r="R194" s="22">
        <f t="shared" si="35"/>
        <v>1085.4729729729729</v>
      </c>
      <c r="S194" s="22">
        <f t="shared" si="35"/>
        <v>1213.1756756756756</v>
      </c>
      <c r="T194" s="22">
        <f t="shared" si="35"/>
        <v>1340.8783783783783</v>
      </c>
      <c r="U194" s="22">
        <f t="shared" si="35"/>
        <v>1468.5810810810808</v>
      </c>
      <c r="V194" s="2">
        <f t="shared" si="37"/>
        <v>7.8306878306878316</v>
      </c>
      <c r="W194" s="2">
        <f t="shared" si="37"/>
        <v>15.661375661375663</v>
      </c>
      <c r="X194" s="2">
        <f t="shared" si="37"/>
        <v>23.492063492063494</v>
      </c>
      <c r="Y194" s="2">
        <f t="shared" si="37"/>
        <v>31.322751322751326</v>
      </c>
      <c r="Z194" s="2">
        <f t="shared" si="37"/>
        <v>39.153439153439159</v>
      </c>
      <c r="AA194" s="2">
        <f t="shared" si="37"/>
        <v>46.984126984126988</v>
      </c>
      <c r="AB194" s="2">
        <f t="shared" si="37"/>
        <v>54.814814814814817</v>
      </c>
      <c r="AC194" s="2">
        <f t="shared" si="37"/>
        <v>62.645502645502653</v>
      </c>
      <c r="AD194" s="2">
        <f t="shared" si="37"/>
        <v>70.476190476190482</v>
      </c>
      <c r="AE194" s="2">
        <f t="shared" si="37"/>
        <v>78.306878306878318</v>
      </c>
      <c r="AF194" s="2">
        <f t="shared" si="37"/>
        <v>86.137566137566139</v>
      </c>
      <c r="AG194" s="2">
        <f t="shared" si="37"/>
        <v>93.968253968253975</v>
      </c>
      <c r="AH194" s="2">
        <f t="shared" si="37"/>
        <v>101.79894179894181</v>
      </c>
      <c r="AI194" s="2">
        <f t="shared" si="37"/>
        <v>109.62962962962963</v>
      </c>
      <c r="AJ194" s="2">
        <f t="shared" si="37"/>
        <v>117.46031746031747</v>
      </c>
    </row>
    <row r="195" spans="1:36" x14ac:dyDescent="0.3">
      <c r="A195" s="16">
        <v>0.19</v>
      </c>
      <c r="B195" s="17">
        <v>1600</v>
      </c>
      <c r="C195" s="17">
        <f t="shared" si="28"/>
        <v>2000</v>
      </c>
      <c r="D195" s="3">
        <f t="shared" si="38"/>
        <v>898.64864864864865</v>
      </c>
      <c r="E195" s="3">
        <f t="shared" si="38"/>
        <v>1155.4054054054052</v>
      </c>
      <c r="F195" s="3">
        <f t="shared" si="38"/>
        <v>1412.1621621621623</v>
      </c>
      <c r="G195" s="3">
        <f t="shared" si="38"/>
        <v>1668.9189189189187</v>
      </c>
      <c r="H195" s="3">
        <f t="shared" si="38"/>
        <v>1925.6756756756752</v>
      </c>
      <c r="I195" s="3">
        <f t="shared" si="38"/>
        <v>2182.4324324324321</v>
      </c>
      <c r="J195" s="3">
        <f t="shared" si="38"/>
        <v>2439.1891891891887</v>
      </c>
      <c r="K195" s="3">
        <f t="shared" si="38"/>
        <v>2695.9459459459458</v>
      </c>
      <c r="L195" s="3">
        <f t="shared" si="38"/>
        <v>2952.7027027027029</v>
      </c>
      <c r="M195" s="22">
        <f t="shared" si="36"/>
        <v>449.32432432432427</v>
      </c>
      <c r="N195" s="22">
        <f t="shared" si="35"/>
        <v>577.7027027027026</v>
      </c>
      <c r="O195" s="22">
        <f t="shared" si="35"/>
        <v>706.08108108108092</v>
      </c>
      <c r="P195" s="22">
        <f t="shared" si="35"/>
        <v>834.45945945945937</v>
      </c>
      <c r="Q195" s="22">
        <f t="shared" si="35"/>
        <v>962.8378378378377</v>
      </c>
      <c r="R195" s="22">
        <f t="shared" si="35"/>
        <v>1091.216216216216</v>
      </c>
      <c r="S195" s="22">
        <f t="shared" si="35"/>
        <v>1219.5945945945944</v>
      </c>
      <c r="T195" s="22">
        <f t="shared" si="35"/>
        <v>1347.9729729729727</v>
      </c>
      <c r="U195" s="22">
        <f t="shared" si="35"/>
        <v>1476.3513513513512</v>
      </c>
      <c r="V195" s="2">
        <f t="shared" si="37"/>
        <v>7.7894736842105274</v>
      </c>
      <c r="W195" s="2">
        <f t="shared" si="37"/>
        <v>15.578947368421055</v>
      </c>
      <c r="X195" s="2">
        <f t="shared" si="37"/>
        <v>23.368421052631582</v>
      </c>
      <c r="Y195" s="2">
        <f t="shared" si="37"/>
        <v>31.15789473684211</v>
      </c>
      <c r="Z195" s="2">
        <f t="shared" si="37"/>
        <v>38.947368421052637</v>
      </c>
      <c r="AA195" s="2">
        <f t="shared" si="37"/>
        <v>46.736842105263165</v>
      </c>
      <c r="AB195" s="2">
        <f t="shared" si="37"/>
        <v>54.526315789473692</v>
      </c>
      <c r="AC195" s="2">
        <f t="shared" si="37"/>
        <v>62.31578947368422</v>
      </c>
      <c r="AD195" s="2">
        <f t="shared" si="37"/>
        <v>70.10526315789474</v>
      </c>
      <c r="AE195" s="2">
        <f t="shared" si="37"/>
        <v>77.894736842105274</v>
      </c>
      <c r="AF195" s="2">
        <f t="shared" si="37"/>
        <v>85.684210526315795</v>
      </c>
      <c r="AG195" s="2">
        <f t="shared" si="37"/>
        <v>93.473684210526329</v>
      </c>
      <c r="AH195" s="2">
        <f t="shared" si="37"/>
        <v>101.26315789473685</v>
      </c>
      <c r="AI195" s="2">
        <f t="shared" si="37"/>
        <v>109.05263157894738</v>
      </c>
      <c r="AJ195" s="2">
        <f t="shared" si="37"/>
        <v>116.8421052631579</v>
      </c>
    </row>
    <row r="196" spans="1:36" x14ac:dyDescent="0.3">
      <c r="A196" s="16">
        <v>0.191</v>
      </c>
      <c r="B196" s="17">
        <v>1600</v>
      </c>
      <c r="C196" s="17">
        <f t="shared" si="28"/>
        <v>2000</v>
      </c>
      <c r="D196" s="3">
        <f t="shared" si="38"/>
        <v>903.37837837837833</v>
      </c>
      <c r="E196" s="3">
        <f t="shared" si="38"/>
        <v>1161.4864864864862</v>
      </c>
      <c r="F196" s="3">
        <f t="shared" si="38"/>
        <v>1419.5945945945946</v>
      </c>
      <c r="G196" s="3">
        <f t="shared" si="38"/>
        <v>1677.7027027027027</v>
      </c>
      <c r="H196" s="3">
        <f t="shared" si="38"/>
        <v>1935.8108108108104</v>
      </c>
      <c r="I196" s="3">
        <f t="shared" si="38"/>
        <v>2193.9189189189183</v>
      </c>
      <c r="J196" s="3">
        <f t="shared" si="38"/>
        <v>2452.0270270270266</v>
      </c>
      <c r="K196" s="3">
        <f t="shared" si="38"/>
        <v>2710.1351351351345</v>
      </c>
      <c r="L196" s="3">
        <f t="shared" si="38"/>
        <v>2968.2432432432433</v>
      </c>
      <c r="M196" s="22">
        <f t="shared" si="36"/>
        <v>451.68918918918916</v>
      </c>
      <c r="N196" s="22">
        <f t="shared" si="35"/>
        <v>580.74324324324323</v>
      </c>
      <c r="O196" s="22">
        <f t="shared" si="35"/>
        <v>709.79729729729729</v>
      </c>
      <c r="P196" s="22">
        <f t="shared" si="35"/>
        <v>838.85135135135124</v>
      </c>
      <c r="Q196" s="22">
        <f t="shared" si="35"/>
        <v>967.9054054054053</v>
      </c>
      <c r="R196" s="22">
        <f t="shared" si="35"/>
        <v>1096.9594594594594</v>
      </c>
      <c r="S196" s="22">
        <f t="shared" si="35"/>
        <v>1226.0135135135133</v>
      </c>
      <c r="T196" s="22">
        <f t="shared" si="35"/>
        <v>1355.0675675675675</v>
      </c>
      <c r="U196" s="22">
        <f t="shared" si="35"/>
        <v>1484.1216216216214</v>
      </c>
      <c r="V196" s="2">
        <f t="shared" si="37"/>
        <v>7.7486910994764404</v>
      </c>
      <c r="W196" s="2">
        <f t="shared" si="37"/>
        <v>15.497382198952881</v>
      </c>
      <c r="X196" s="2">
        <f t="shared" si="37"/>
        <v>23.246073298429323</v>
      </c>
      <c r="Y196" s="2">
        <f t="shared" si="37"/>
        <v>30.994764397905762</v>
      </c>
      <c r="Z196" s="2">
        <f t="shared" si="37"/>
        <v>38.7434554973822</v>
      </c>
      <c r="AA196" s="2">
        <f t="shared" si="37"/>
        <v>46.492146596858646</v>
      </c>
      <c r="AB196" s="2">
        <f t="shared" si="37"/>
        <v>54.240837696335085</v>
      </c>
      <c r="AC196" s="2">
        <f t="shared" si="37"/>
        <v>61.989528795811523</v>
      </c>
      <c r="AD196" s="2">
        <f t="shared" si="37"/>
        <v>69.738219895287969</v>
      </c>
      <c r="AE196" s="2">
        <f t="shared" si="37"/>
        <v>77.486910994764401</v>
      </c>
      <c r="AF196" s="2">
        <f t="shared" si="37"/>
        <v>85.235602094240846</v>
      </c>
      <c r="AG196" s="2">
        <f t="shared" si="37"/>
        <v>92.984293193717292</v>
      </c>
      <c r="AH196" s="2">
        <f t="shared" si="37"/>
        <v>100.73298429319372</v>
      </c>
      <c r="AI196" s="2">
        <f t="shared" si="37"/>
        <v>108.48167539267017</v>
      </c>
      <c r="AJ196" s="2">
        <f t="shared" si="37"/>
        <v>116.2303664921466</v>
      </c>
    </row>
    <row r="197" spans="1:36" x14ac:dyDescent="0.3">
      <c r="A197" s="16">
        <v>0.192</v>
      </c>
      <c r="B197" s="17">
        <v>1600</v>
      </c>
      <c r="C197" s="17">
        <f t="shared" si="28"/>
        <v>2000</v>
      </c>
      <c r="D197" s="3">
        <f t="shared" si="38"/>
        <v>908.10810810810813</v>
      </c>
      <c r="E197" s="3">
        <f t="shared" si="38"/>
        <v>1167.5675675675673</v>
      </c>
      <c r="F197" s="3">
        <f t="shared" si="38"/>
        <v>1427.0270270270269</v>
      </c>
      <c r="G197" s="3">
        <f t="shared" si="38"/>
        <v>1686.4864864864865</v>
      </c>
      <c r="H197" s="3">
        <f t="shared" si="38"/>
        <v>1945.9459459459456</v>
      </c>
      <c r="I197" s="3">
        <f t="shared" si="38"/>
        <v>2205.405405405405</v>
      </c>
      <c r="J197" s="3">
        <f t="shared" si="38"/>
        <v>2464.8648648648646</v>
      </c>
      <c r="K197" s="3">
        <f t="shared" si="38"/>
        <v>2724.3243243243237</v>
      </c>
      <c r="L197" s="3">
        <f t="shared" si="38"/>
        <v>2983.7837837837842</v>
      </c>
      <c r="M197" s="22">
        <f t="shared" si="36"/>
        <v>454.05405405405401</v>
      </c>
      <c r="N197" s="22">
        <f t="shared" si="35"/>
        <v>583.78378378378375</v>
      </c>
      <c r="O197" s="22">
        <f t="shared" si="35"/>
        <v>713.51351351351343</v>
      </c>
      <c r="P197" s="22">
        <f t="shared" si="35"/>
        <v>843.24324324324323</v>
      </c>
      <c r="Q197" s="22">
        <f t="shared" si="35"/>
        <v>972.97297297297291</v>
      </c>
      <c r="R197" s="22">
        <f t="shared" si="35"/>
        <v>1102.7027027027027</v>
      </c>
      <c r="S197" s="22">
        <f t="shared" si="35"/>
        <v>1232.4324324324323</v>
      </c>
      <c r="T197" s="22">
        <f t="shared" si="35"/>
        <v>1362.1621621621621</v>
      </c>
      <c r="U197" s="22">
        <f t="shared" si="35"/>
        <v>1491.8918918918919</v>
      </c>
      <c r="V197" s="2">
        <f t="shared" si="37"/>
        <v>7.7083333333333339</v>
      </c>
      <c r="W197" s="2">
        <f t="shared" si="37"/>
        <v>15.416666666666668</v>
      </c>
      <c r="X197" s="2">
        <f t="shared" si="37"/>
        <v>23.125</v>
      </c>
      <c r="Y197" s="2">
        <f t="shared" si="37"/>
        <v>30.833333333333336</v>
      </c>
      <c r="Z197" s="2">
        <f t="shared" si="37"/>
        <v>38.541666666666671</v>
      </c>
      <c r="AA197" s="2">
        <f t="shared" si="37"/>
        <v>46.25</v>
      </c>
      <c r="AB197" s="2">
        <f t="shared" si="37"/>
        <v>53.958333333333336</v>
      </c>
      <c r="AC197" s="2">
        <f t="shared" si="37"/>
        <v>61.666666666666671</v>
      </c>
      <c r="AD197" s="2">
        <f t="shared" si="37"/>
        <v>69.375</v>
      </c>
      <c r="AE197" s="2">
        <f t="shared" si="37"/>
        <v>77.083333333333343</v>
      </c>
      <c r="AF197" s="2">
        <f t="shared" si="37"/>
        <v>84.791666666666671</v>
      </c>
      <c r="AG197" s="2">
        <f t="shared" si="37"/>
        <v>92.5</v>
      </c>
      <c r="AH197" s="2">
        <f t="shared" si="37"/>
        <v>100.20833333333334</v>
      </c>
      <c r="AI197" s="2">
        <f t="shared" si="37"/>
        <v>107.91666666666667</v>
      </c>
      <c r="AJ197" s="2">
        <f t="shared" si="37"/>
        <v>115.625</v>
      </c>
    </row>
    <row r="198" spans="1:36" x14ac:dyDescent="0.3">
      <c r="A198" s="16">
        <v>0.193</v>
      </c>
      <c r="B198" s="17">
        <v>1600</v>
      </c>
      <c r="C198" s="17">
        <f t="shared" si="28"/>
        <v>2000</v>
      </c>
      <c r="D198" s="3">
        <f t="shared" si="38"/>
        <v>912.83783783783792</v>
      </c>
      <c r="E198" s="3">
        <f t="shared" si="38"/>
        <v>1173.6486486486483</v>
      </c>
      <c r="F198" s="3">
        <f t="shared" si="38"/>
        <v>1434.4594594594596</v>
      </c>
      <c r="G198" s="3">
        <f t="shared" si="38"/>
        <v>1695.2702702702702</v>
      </c>
      <c r="H198" s="3">
        <f t="shared" si="38"/>
        <v>1956.0810810810808</v>
      </c>
      <c r="I198" s="3">
        <f t="shared" si="38"/>
        <v>2216.8918918918912</v>
      </c>
      <c r="J198" s="3">
        <f t="shared" si="38"/>
        <v>2477.702702702702</v>
      </c>
      <c r="K198" s="3">
        <f t="shared" si="38"/>
        <v>2738.5135135135133</v>
      </c>
      <c r="L198" s="3">
        <f t="shared" si="38"/>
        <v>2999.3243243243242</v>
      </c>
      <c r="M198" s="22">
        <f t="shared" si="36"/>
        <v>456.41891891891891</v>
      </c>
      <c r="N198" s="22">
        <f t="shared" si="35"/>
        <v>586.82432432432427</v>
      </c>
      <c r="O198" s="22">
        <f t="shared" si="35"/>
        <v>717.22972972972968</v>
      </c>
      <c r="P198" s="22">
        <f t="shared" si="35"/>
        <v>847.6351351351351</v>
      </c>
      <c r="Q198" s="22">
        <f t="shared" si="35"/>
        <v>978.04054054054052</v>
      </c>
      <c r="R198" s="22">
        <f t="shared" si="35"/>
        <v>1108.4459459459458</v>
      </c>
      <c r="S198" s="22">
        <f t="shared" si="35"/>
        <v>1238.8513513513512</v>
      </c>
      <c r="T198" s="22">
        <f t="shared" si="35"/>
        <v>1369.2567567567567</v>
      </c>
      <c r="U198" s="22">
        <f t="shared" si="35"/>
        <v>1499.6621621621621</v>
      </c>
      <c r="V198" s="2">
        <f t="shared" si="37"/>
        <v>7.6683937823834203</v>
      </c>
      <c r="W198" s="2">
        <f t="shared" si="37"/>
        <v>15.336787564766841</v>
      </c>
      <c r="X198" s="2">
        <f t="shared" si="37"/>
        <v>23.005181347150263</v>
      </c>
      <c r="Y198" s="2">
        <f t="shared" si="37"/>
        <v>30.673575129533681</v>
      </c>
      <c r="Z198" s="2">
        <f t="shared" si="37"/>
        <v>38.3419689119171</v>
      </c>
      <c r="AA198" s="2">
        <f t="shared" si="37"/>
        <v>46.010362694300525</v>
      </c>
      <c r="AB198" s="2">
        <f t="shared" si="37"/>
        <v>53.678756476683944</v>
      </c>
      <c r="AC198" s="2">
        <f t="shared" si="37"/>
        <v>61.347150259067362</v>
      </c>
      <c r="AD198" s="2">
        <f t="shared" si="37"/>
        <v>69.015544041450781</v>
      </c>
      <c r="AE198" s="2">
        <f t="shared" si="37"/>
        <v>76.683937823834199</v>
      </c>
      <c r="AF198" s="2">
        <f t="shared" si="37"/>
        <v>84.352331606217632</v>
      </c>
      <c r="AG198" s="2">
        <f t="shared" si="37"/>
        <v>92.020725388601051</v>
      </c>
      <c r="AH198" s="2">
        <f t="shared" si="37"/>
        <v>99.689119170984469</v>
      </c>
      <c r="AI198" s="2">
        <f t="shared" si="37"/>
        <v>107.35751295336789</v>
      </c>
      <c r="AJ198" s="2">
        <f t="shared" si="37"/>
        <v>115.02590673575131</v>
      </c>
    </row>
    <row r="199" spans="1:36" x14ac:dyDescent="0.3">
      <c r="A199" s="16">
        <v>0.19400000000000001</v>
      </c>
      <c r="B199" s="17">
        <v>1600</v>
      </c>
      <c r="C199" s="17">
        <f t="shared" ref="C199:C235" si="39">SQRT(1600^2+1200^2)</f>
        <v>2000</v>
      </c>
      <c r="D199" s="3">
        <f t="shared" si="38"/>
        <v>917.56756756756749</v>
      </c>
      <c r="E199" s="3">
        <f t="shared" si="38"/>
        <v>1179.7297297297293</v>
      </c>
      <c r="F199" s="3">
        <f t="shared" si="38"/>
        <v>1441.8918918918919</v>
      </c>
      <c r="G199" s="3">
        <f t="shared" si="38"/>
        <v>1704.0540540540539</v>
      </c>
      <c r="H199" s="3">
        <f t="shared" si="38"/>
        <v>1966.2162162162158</v>
      </c>
      <c r="I199" s="3">
        <f t="shared" si="38"/>
        <v>2228.3783783783779</v>
      </c>
      <c r="J199" s="3">
        <f t="shared" si="38"/>
        <v>2490.5405405405404</v>
      </c>
      <c r="K199" s="3">
        <f t="shared" si="38"/>
        <v>2752.7027027027025</v>
      </c>
      <c r="L199" s="3">
        <f t="shared" si="38"/>
        <v>3014.8648648648646</v>
      </c>
      <c r="M199" s="22">
        <f t="shared" si="36"/>
        <v>458.78378378378375</v>
      </c>
      <c r="N199" s="22">
        <f t="shared" si="35"/>
        <v>589.86486486486478</v>
      </c>
      <c r="O199" s="22">
        <f t="shared" si="35"/>
        <v>720.94594594594594</v>
      </c>
      <c r="P199" s="22">
        <f t="shared" si="35"/>
        <v>852.02702702702697</v>
      </c>
      <c r="Q199" s="22">
        <f t="shared" si="35"/>
        <v>983.10810810810801</v>
      </c>
      <c r="R199" s="22">
        <f t="shared" si="35"/>
        <v>1114.1891891891892</v>
      </c>
      <c r="S199" s="22">
        <f t="shared" si="35"/>
        <v>1245.2702702702702</v>
      </c>
      <c r="T199" s="22">
        <f t="shared" si="35"/>
        <v>1376.3513513513512</v>
      </c>
      <c r="U199" s="22">
        <f t="shared" si="35"/>
        <v>1507.4324324324323</v>
      </c>
      <c r="V199" s="2">
        <f t="shared" si="37"/>
        <v>7.6288659793814437</v>
      </c>
      <c r="W199" s="2">
        <f t="shared" si="37"/>
        <v>15.257731958762887</v>
      </c>
      <c r="X199" s="2">
        <f t="shared" si="37"/>
        <v>22.88659793814433</v>
      </c>
      <c r="Y199" s="2">
        <f t="shared" si="37"/>
        <v>30.515463917525775</v>
      </c>
      <c r="Z199" s="2">
        <f t="shared" si="37"/>
        <v>38.144329896907216</v>
      </c>
      <c r="AA199" s="2">
        <f t="shared" si="37"/>
        <v>45.773195876288661</v>
      </c>
      <c r="AB199" s="2">
        <f t="shared" si="37"/>
        <v>53.402061855670105</v>
      </c>
      <c r="AC199" s="2">
        <f t="shared" si="37"/>
        <v>61.03092783505155</v>
      </c>
      <c r="AD199" s="2">
        <f t="shared" si="37"/>
        <v>68.659793814432987</v>
      </c>
      <c r="AE199" s="2">
        <f t="shared" si="37"/>
        <v>76.288659793814432</v>
      </c>
      <c r="AF199" s="2">
        <f t="shared" si="37"/>
        <v>83.917525773195877</v>
      </c>
      <c r="AG199" s="2">
        <f t="shared" si="37"/>
        <v>91.546391752577321</v>
      </c>
      <c r="AH199" s="2">
        <f t="shared" si="37"/>
        <v>99.175257731958766</v>
      </c>
      <c r="AI199" s="2">
        <f t="shared" si="37"/>
        <v>106.80412371134021</v>
      </c>
      <c r="AJ199" s="2">
        <f t="shared" si="37"/>
        <v>114.43298969072166</v>
      </c>
    </row>
    <row r="200" spans="1:36" x14ac:dyDescent="0.3">
      <c r="A200" s="16">
        <v>0.19500000000000001</v>
      </c>
      <c r="B200" s="17">
        <v>1600</v>
      </c>
      <c r="C200" s="17">
        <f t="shared" si="39"/>
        <v>2000</v>
      </c>
      <c r="D200" s="3">
        <f t="shared" si="38"/>
        <v>922.29729729729729</v>
      </c>
      <c r="E200" s="3">
        <f t="shared" si="38"/>
        <v>1185.8108108108106</v>
      </c>
      <c r="F200" s="3">
        <f t="shared" si="38"/>
        <v>1449.3243243243244</v>
      </c>
      <c r="G200" s="3">
        <f t="shared" si="38"/>
        <v>1712.8378378378379</v>
      </c>
      <c r="H200" s="3">
        <f t="shared" si="38"/>
        <v>1976.351351351351</v>
      </c>
      <c r="I200" s="3">
        <f t="shared" si="38"/>
        <v>2239.8648648648641</v>
      </c>
      <c r="J200" s="3">
        <f t="shared" si="38"/>
        <v>2503.3783783783779</v>
      </c>
      <c r="K200" s="3">
        <f t="shared" si="38"/>
        <v>2766.8918918918912</v>
      </c>
      <c r="L200" s="3">
        <f t="shared" si="38"/>
        <v>3030.4054054054054</v>
      </c>
      <c r="M200" s="22">
        <f t="shared" si="36"/>
        <v>461.14864864864865</v>
      </c>
      <c r="N200" s="22">
        <f t="shared" si="35"/>
        <v>592.90540540540542</v>
      </c>
      <c r="O200" s="22">
        <f t="shared" si="35"/>
        <v>724.66216216216219</v>
      </c>
      <c r="P200" s="22">
        <f t="shared" si="35"/>
        <v>856.41891891891896</v>
      </c>
      <c r="Q200" s="22">
        <f t="shared" si="35"/>
        <v>988.17567567567573</v>
      </c>
      <c r="R200" s="22">
        <f t="shared" si="35"/>
        <v>1119.9324324324325</v>
      </c>
      <c r="S200" s="22">
        <f t="shared" si="35"/>
        <v>1251.6891891891892</v>
      </c>
      <c r="T200" s="22">
        <f t="shared" si="35"/>
        <v>1383.4459459459461</v>
      </c>
      <c r="U200" s="22">
        <f t="shared" si="35"/>
        <v>1515.2027027027027</v>
      </c>
      <c r="V200" s="2">
        <f t="shared" si="37"/>
        <v>7.5897435897435894</v>
      </c>
      <c r="W200" s="2">
        <f t="shared" si="37"/>
        <v>15.179487179487179</v>
      </c>
      <c r="X200" s="2">
        <f t="shared" si="37"/>
        <v>22.76923076923077</v>
      </c>
      <c r="Y200" s="2">
        <f t="shared" si="37"/>
        <v>30.358974358974358</v>
      </c>
      <c r="Z200" s="2">
        <f t="shared" si="37"/>
        <v>37.948717948717949</v>
      </c>
      <c r="AA200" s="2">
        <f t="shared" si="37"/>
        <v>45.53846153846154</v>
      </c>
      <c r="AB200" s="2">
        <f t="shared" si="37"/>
        <v>53.128205128205131</v>
      </c>
      <c r="AC200" s="2">
        <f t="shared" si="37"/>
        <v>60.717948717948715</v>
      </c>
      <c r="AD200" s="2">
        <f t="shared" si="37"/>
        <v>68.307692307692307</v>
      </c>
      <c r="AE200" s="2">
        <f t="shared" si="37"/>
        <v>75.897435897435898</v>
      </c>
      <c r="AF200" s="2">
        <f t="shared" si="37"/>
        <v>83.487179487179489</v>
      </c>
      <c r="AG200" s="2">
        <f t="shared" si="37"/>
        <v>91.07692307692308</v>
      </c>
      <c r="AH200" s="2">
        <f t="shared" si="37"/>
        <v>98.666666666666671</v>
      </c>
      <c r="AI200" s="2">
        <f t="shared" si="37"/>
        <v>106.25641025641026</v>
      </c>
      <c r="AJ200" s="2">
        <f t="shared" si="37"/>
        <v>113.84615384615385</v>
      </c>
    </row>
    <row r="201" spans="1:36" x14ac:dyDescent="0.3">
      <c r="A201" s="16">
        <v>0.19600000000000001</v>
      </c>
      <c r="B201" s="17">
        <v>1600</v>
      </c>
      <c r="C201" s="17">
        <f t="shared" si="39"/>
        <v>2000</v>
      </c>
      <c r="D201" s="3">
        <f t="shared" si="38"/>
        <v>927.02702702702709</v>
      </c>
      <c r="E201" s="3">
        <f t="shared" si="38"/>
        <v>1191.8918918918916</v>
      </c>
      <c r="F201" s="3">
        <f t="shared" si="38"/>
        <v>1456.7567567567567</v>
      </c>
      <c r="G201" s="3">
        <f t="shared" si="38"/>
        <v>1721.6216216216217</v>
      </c>
      <c r="H201" s="3">
        <f t="shared" si="38"/>
        <v>1986.486486486486</v>
      </c>
      <c r="I201" s="3">
        <f t="shared" si="38"/>
        <v>2251.3513513513508</v>
      </c>
      <c r="J201" s="3">
        <f t="shared" si="38"/>
        <v>2516.2162162162158</v>
      </c>
      <c r="K201" s="3">
        <f t="shared" si="38"/>
        <v>2781.0810810810808</v>
      </c>
      <c r="L201" s="3">
        <f t="shared" si="38"/>
        <v>3045.9459459459458</v>
      </c>
      <c r="M201" s="22">
        <f t="shared" si="36"/>
        <v>463.51351351351349</v>
      </c>
      <c r="N201" s="22">
        <f t="shared" si="35"/>
        <v>595.94594594594594</v>
      </c>
      <c r="O201" s="22">
        <f t="shared" si="35"/>
        <v>728.37837837837833</v>
      </c>
      <c r="P201" s="22">
        <f t="shared" si="35"/>
        <v>860.81081081081072</v>
      </c>
      <c r="Q201" s="22">
        <f t="shared" si="35"/>
        <v>993.24324324324311</v>
      </c>
      <c r="R201" s="22">
        <f t="shared" si="35"/>
        <v>1125.6756756756756</v>
      </c>
      <c r="S201" s="22">
        <f t="shared" si="35"/>
        <v>1258.1081081081079</v>
      </c>
      <c r="T201" s="22">
        <f t="shared" si="35"/>
        <v>1390.5405405405404</v>
      </c>
      <c r="U201" s="22">
        <f t="shared" si="35"/>
        <v>1522.9729729729729</v>
      </c>
      <c r="V201" s="2">
        <f t="shared" si="37"/>
        <v>7.5510204081632661</v>
      </c>
      <c r="W201" s="2">
        <f t="shared" si="37"/>
        <v>15.102040816326532</v>
      </c>
      <c r="X201" s="2">
        <f t="shared" si="37"/>
        <v>22.653061224489797</v>
      </c>
      <c r="Y201" s="2">
        <f t="shared" si="37"/>
        <v>30.204081632653065</v>
      </c>
      <c r="Z201" s="2">
        <f t="shared" si="37"/>
        <v>37.755102040816332</v>
      </c>
      <c r="AA201" s="2">
        <f t="shared" si="37"/>
        <v>45.306122448979593</v>
      </c>
      <c r="AB201" s="2">
        <f t="shared" si="37"/>
        <v>52.857142857142861</v>
      </c>
      <c r="AC201" s="2">
        <f t="shared" si="37"/>
        <v>60.408163265306129</v>
      </c>
      <c r="AD201" s="2">
        <f t="shared" si="37"/>
        <v>67.959183673469397</v>
      </c>
      <c r="AE201" s="2">
        <f t="shared" si="37"/>
        <v>75.510204081632665</v>
      </c>
      <c r="AF201" s="2">
        <f t="shared" si="37"/>
        <v>83.061224489795933</v>
      </c>
      <c r="AG201" s="2">
        <f t="shared" si="37"/>
        <v>90.612244897959187</v>
      </c>
      <c r="AH201" s="2">
        <f t="shared" si="37"/>
        <v>98.163265306122454</v>
      </c>
      <c r="AI201" s="2">
        <f t="shared" si="37"/>
        <v>105.71428571428572</v>
      </c>
      <c r="AJ201" s="2">
        <f t="shared" si="37"/>
        <v>113.26530612244899</v>
      </c>
    </row>
    <row r="202" spans="1:36" x14ac:dyDescent="0.3">
      <c r="A202" s="16">
        <v>0.19700000000000001</v>
      </c>
      <c r="B202" s="17">
        <v>1600</v>
      </c>
      <c r="C202" s="17">
        <f t="shared" si="39"/>
        <v>2000</v>
      </c>
      <c r="D202" s="3">
        <f t="shared" si="38"/>
        <v>931.75675675675677</v>
      </c>
      <c r="E202" s="3">
        <f t="shared" si="38"/>
        <v>1197.9729729729729</v>
      </c>
      <c r="F202" s="3">
        <f t="shared" si="38"/>
        <v>1464.1891891891892</v>
      </c>
      <c r="G202" s="3">
        <f t="shared" si="38"/>
        <v>1730.4054054054054</v>
      </c>
      <c r="H202" s="3">
        <f t="shared" si="38"/>
        <v>1996.6216216216212</v>
      </c>
      <c r="I202" s="3">
        <f t="shared" si="38"/>
        <v>2262.837837837837</v>
      </c>
      <c r="J202" s="3">
        <f t="shared" si="38"/>
        <v>2529.0540540540537</v>
      </c>
      <c r="K202" s="3">
        <f t="shared" si="38"/>
        <v>2795.2702702702704</v>
      </c>
      <c r="L202" s="3">
        <f t="shared" si="38"/>
        <v>3061.4864864864867</v>
      </c>
      <c r="M202" s="22">
        <f t="shared" si="36"/>
        <v>465.87837837837833</v>
      </c>
      <c r="N202" s="22">
        <f t="shared" si="35"/>
        <v>598.98648648648634</v>
      </c>
      <c r="O202" s="22">
        <f t="shared" si="35"/>
        <v>732.09459459459447</v>
      </c>
      <c r="P202" s="22">
        <f t="shared" si="35"/>
        <v>865.2027027027026</v>
      </c>
      <c r="Q202" s="22">
        <f t="shared" si="35"/>
        <v>998.31081081081061</v>
      </c>
      <c r="R202" s="22">
        <f t="shared" si="35"/>
        <v>1131.4189189189187</v>
      </c>
      <c r="S202" s="22">
        <f t="shared" si="35"/>
        <v>1264.5270270270269</v>
      </c>
      <c r="T202" s="22">
        <f t="shared" si="35"/>
        <v>1397.635135135135</v>
      </c>
      <c r="U202" s="22">
        <f t="shared" si="35"/>
        <v>1530.7432432432429</v>
      </c>
      <c r="V202" s="2">
        <f t="shared" si="37"/>
        <v>7.5126903553299504</v>
      </c>
      <c r="W202" s="2">
        <f t="shared" si="37"/>
        <v>15.025380710659901</v>
      </c>
      <c r="X202" s="2">
        <f t="shared" si="37"/>
        <v>22.53807106598985</v>
      </c>
      <c r="Y202" s="2">
        <f t="shared" si="37"/>
        <v>30.050761421319802</v>
      </c>
      <c r="Z202" s="2">
        <f t="shared" si="37"/>
        <v>37.56345177664975</v>
      </c>
      <c r="AA202" s="2">
        <f t="shared" si="37"/>
        <v>45.076142131979701</v>
      </c>
      <c r="AB202" s="2">
        <f t="shared" si="37"/>
        <v>52.588832487309652</v>
      </c>
      <c r="AC202" s="2">
        <f t="shared" si="37"/>
        <v>60.101522842639604</v>
      </c>
      <c r="AD202" s="2">
        <f t="shared" si="37"/>
        <v>67.614213197969548</v>
      </c>
      <c r="AE202" s="2">
        <f t="shared" si="37"/>
        <v>75.126903553299499</v>
      </c>
      <c r="AF202" s="2">
        <f t="shared" si="37"/>
        <v>82.63959390862945</v>
      </c>
      <c r="AG202" s="2">
        <f t="shared" si="37"/>
        <v>90.152284263959402</v>
      </c>
      <c r="AH202" s="2">
        <f t="shared" si="37"/>
        <v>97.664974619289353</v>
      </c>
      <c r="AI202" s="2">
        <f t="shared" si="37"/>
        <v>105.1776649746193</v>
      </c>
      <c r="AJ202" s="2">
        <f t="shared" si="37"/>
        <v>112.69035532994926</v>
      </c>
    </row>
    <row r="203" spans="1:36" x14ac:dyDescent="0.3">
      <c r="A203" s="16">
        <v>0.19800000000000001</v>
      </c>
      <c r="B203" s="17">
        <v>1600</v>
      </c>
      <c r="C203" s="17">
        <f t="shared" si="39"/>
        <v>2000</v>
      </c>
      <c r="D203" s="3">
        <f t="shared" si="38"/>
        <v>936.48648648648646</v>
      </c>
      <c r="E203" s="3">
        <f t="shared" si="38"/>
        <v>1204.0540540540539</v>
      </c>
      <c r="F203" s="3">
        <f t="shared" si="38"/>
        <v>1471.6216216216217</v>
      </c>
      <c r="G203" s="3">
        <f t="shared" si="38"/>
        <v>1739.1891891891894</v>
      </c>
      <c r="H203" s="3">
        <f t="shared" si="38"/>
        <v>2006.7567567567562</v>
      </c>
      <c r="I203" s="3">
        <f t="shared" si="38"/>
        <v>2274.3243243243242</v>
      </c>
      <c r="J203" s="3">
        <f t="shared" si="38"/>
        <v>2541.8918918918916</v>
      </c>
      <c r="K203" s="3">
        <f t="shared" si="38"/>
        <v>2809.4594594594591</v>
      </c>
      <c r="L203" s="3">
        <f t="shared" si="38"/>
        <v>3077.0270270270271</v>
      </c>
      <c r="M203" s="22">
        <f t="shared" si="36"/>
        <v>468.24324324324317</v>
      </c>
      <c r="N203" s="22">
        <f t="shared" si="35"/>
        <v>602.02702702702697</v>
      </c>
      <c r="O203" s="22">
        <f t="shared" si="35"/>
        <v>735.81081081081072</v>
      </c>
      <c r="P203" s="22">
        <f t="shared" si="35"/>
        <v>869.59459459459447</v>
      </c>
      <c r="Q203" s="22">
        <f t="shared" si="35"/>
        <v>1003.3783783783782</v>
      </c>
      <c r="R203" s="22">
        <f t="shared" si="35"/>
        <v>1137.1621621621621</v>
      </c>
      <c r="S203" s="22">
        <f t="shared" si="35"/>
        <v>1270.9459459459458</v>
      </c>
      <c r="T203" s="22">
        <f t="shared" si="35"/>
        <v>1404.7297297297296</v>
      </c>
      <c r="U203" s="22">
        <f t="shared" si="35"/>
        <v>1538.5135135135133</v>
      </c>
      <c r="V203" s="2">
        <f t="shared" si="37"/>
        <v>7.4747474747474758</v>
      </c>
      <c r="W203" s="2">
        <f t="shared" si="37"/>
        <v>14.949494949494952</v>
      </c>
      <c r="X203" s="2">
        <f t="shared" si="37"/>
        <v>22.424242424242426</v>
      </c>
      <c r="Y203" s="2">
        <f t="shared" si="37"/>
        <v>29.898989898989903</v>
      </c>
      <c r="Z203" s="2">
        <f t="shared" si="37"/>
        <v>37.373737373737377</v>
      </c>
      <c r="AA203" s="2">
        <f t="shared" si="37"/>
        <v>44.848484848484851</v>
      </c>
      <c r="AB203" s="2">
        <f t="shared" si="37"/>
        <v>52.323232323232332</v>
      </c>
      <c r="AC203" s="2">
        <f t="shared" si="37"/>
        <v>59.797979797979806</v>
      </c>
      <c r="AD203" s="2">
        <f t="shared" si="37"/>
        <v>67.27272727272728</v>
      </c>
      <c r="AE203" s="2">
        <f t="shared" si="37"/>
        <v>74.747474747474755</v>
      </c>
      <c r="AF203" s="2">
        <f t="shared" si="37"/>
        <v>82.222222222222229</v>
      </c>
      <c r="AG203" s="2">
        <f t="shared" si="37"/>
        <v>89.696969696969703</v>
      </c>
      <c r="AH203" s="2">
        <f t="shared" si="37"/>
        <v>97.171717171717177</v>
      </c>
      <c r="AI203" s="2">
        <f t="shared" si="37"/>
        <v>104.64646464646466</v>
      </c>
      <c r="AJ203" s="2">
        <f t="shared" si="37"/>
        <v>112.12121212121214</v>
      </c>
    </row>
    <row r="204" spans="1:36" x14ac:dyDescent="0.3">
      <c r="A204" s="16">
        <v>0.19900000000000001</v>
      </c>
      <c r="B204" s="17">
        <v>1600</v>
      </c>
      <c r="C204" s="17">
        <f t="shared" si="39"/>
        <v>2000</v>
      </c>
      <c r="D204" s="3">
        <f t="shared" si="38"/>
        <v>941.21621621621614</v>
      </c>
      <c r="E204" s="3">
        <f t="shared" si="38"/>
        <v>1210.1351351351352</v>
      </c>
      <c r="F204" s="3">
        <f t="shared" si="38"/>
        <v>1479.0540540540539</v>
      </c>
      <c r="G204" s="3">
        <f t="shared" si="38"/>
        <v>1747.9729729729729</v>
      </c>
      <c r="H204" s="3">
        <f t="shared" si="38"/>
        <v>2016.8918918918914</v>
      </c>
      <c r="I204" s="3">
        <f t="shared" si="38"/>
        <v>2285.8108108108104</v>
      </c>
      <c r="J204" s="3">
        <f t="shared" si="38"/>
        <v>2554.72972972973</v>
      </c>
      <c r="K204" s="3">
        <f t="shared" si="38"/>
        <v>2823.6486486486488</v>
      </c>
      <c r="L204" s="3">
        <f t="shared" si="38"/>
        <v>3092.5675675675679</v>
      </c>
      <c r="M204" s="22">
        <f t="shared" si="36"/>
        <v>470.60810810810807</v>
      </c>
      <c r="N204" s="22">
        <f t="shared" si="35"/>
        <v>605.06756756756749</v>
      </c>
      <c r="O204" s="22">
        <f t="shared" si="35"/>
        <v>739.52702702702697</v>
      </c>
      <c r="P204" s="22">
        <f t="shared" si="35"/>
        <v>873.98648648648646</v>
      </c>
      <c r="Q204" s="22">
        <f t="shared" si="35"/>
        <v>1008.4459459459459</v>
      </c>
      <c r="R204" s="22">
        <f t="shared" si="35"/>
        <v>1142.9054054054054</v>
      </c>
      <c r="S204" s="22">
        <f t="shared" si="35"/>
        <v>1277.3648648648648</v>
      </c>
      <c r="T204" s="22">
        <f t="shared" si="35"/>
        <v>1411.8243243243244</v>
      </c>
      <c r="U204" s="22">
        <f t="shared" si="35"/>
        <v>1546.2837837837837</v>
      </c>
      <c r="V204" s="2">
        <f t="shared" si="37"/>
        <v>7.4371859296482414</v>
      </c>
      <c r="W204" s="2">
        <f t="shared" si="37"/>
        <v>14.874371859296483</v>
      </c>
      <c r="X204" s="2">
        <f t="shared" si="37"/>
        <v>22.311557788944725</v>
      </c>
      <c r="Y204" s="2">
        <f t="shared" si="37"/>
        <v>29.748743718592966</v>
      </c>
      <c r="Z204" s="2">
        <f t="shared" si="37"/>
        <v>37.185929648241206</v>
      </c>
      <c r="AA204" s="2">
        <f t="shared" si="37"/>
        <v>44.62311557788945</v>
      </c>
      <c r="AB204" s="2">
        <f t="shared" si="37"/>
        <v>52.060301507537694</v>
      </c>
      <c r="AC204" s="2">
        <f t="shared" si="37"/>
        <v>59.497487437185931</v>
      </c>
      <c r="AD204" s="2">
        <f t="shared" si="37"/>
        <v>66.934673366834176</v>
      </c>
      <c r="AE204" s="2">
        <f t="shared" si="37"/>
        <v>74.371859296482413</v>
      </c>
      <c r="AF204" s="2">
        <f t="shared" si="37"/>
        <v>81.809045226130664</v>
      </c>
      <c r="AG204" s="2">
        <f t="shared" si="37"/>
        <v>89.246231155778901</v>
      </c>
      <c r="AH204" s="2">
        <f t="shared" si="37"/>
        <v>96.683417085427138</v>
      </c>
      <c r="AI204" s="2">
        <f t="shared" si="37"/>
        <v>104.12060301507539</v>
      </c>
      <c r="AJ204" s="2">
        <f t="shared" si="37"/>
        <v>111.55778894472363</v>
      </c>
    </row>
    <row r="205" spans="1:36" x14ac:dyDescent="0.3">
      <c r="A205" s="16">
        <v>0.2</v>
      </c>
      <c r="B205" s="17">
        <v>1600</v>
      </c>
      <c r="C205" s="17">
        <f t="shared" si="39"/>
        <v>2000</v>
      </c>
      <c r="D205" s="3">
        <f t="shared" si="38"/>
        <v>945.94594594594594</v>
      </c>
      <c r="E205" s="3">
        <f t="shared" si="38"/>
        <v>1216.2162162162163</v>
      </c>
      <c r="F205" s="3">
        <f t="shared" si="38"/>
        <v>1486.4864864864867</v>
      </c>
      <c r="G205" s="3">
        <f t="shared" si="38"/>
        <v>1756.7567567567569</v>
      </c>
      <c r="H205" s="3">
        <f t="shared" si="38"/>
        <v>2027.0270270270266</v>
      </c>
      <c r="I205" s="3">
        <f t="shared" si="38"/>
        <v>2297.2972972972975</v>
      </c>
      <c r="J205" s="3">
        <f t="shared" si="38"/>
        <v>2567.5675675675675</v>
      </c>
      <c r="K205" s="3">
        <f t="shared" si="38"/>
        <v>2837.8378378378379</v>
      </c>
      <c r="L205" s="3">
        <f t="shared" si="38"/>
        <v>3108.1081081081079</v>
      </c>
      <c r="M205" s="22">
        <f t="shared" si="36"/>
        <v>472.97297297297291</v>
      </c>
      <c r="N205" s="22">
        <f t="shared" si="35"/>
        <v>608.10810810810801</v>
      </c>
      <c r="O205" s="22">
        <f t="shared" si="35"/>
        <v>743.24324324324311</v>
      </c>
      <c r="P205" s="22">
        <f t="shared" si="35"/>
        <v>878.37837837837822</v>
      </c>
      <c r="Q205" s="22">
        <f t="shared" si="35"/>
        <v>1013.5135135135133</v>
      </c>
      <c r="R205" s="22">
        <f t="shared" si="35"/>
        <v>1148.6486486486485</v>
      </c>
      <c r="S205" s="22">
        <f t="shared" si="35"/>
        <v>1283.7837837837835</v>
      </c>
      <c r="T205" s="22">
        <f t="shared" si="35"/>
        <v>1418.9189189189187</v>
      </c>
      <c r="U205" s="22">
        <f t="shared" si="35"/>
        <v>1554.0540540540537</v>
      </c>
      <c r="V205" s="2">
        <f t="shared" si="37"/>
        <v>7.4000000000000012</v>
      </c>
      <c r="W205" s="2">
        <f t="shared" si="37"/>
        <v>14.800000000000002</v>
      </c>
      <c r="X205" s="2">
        <f t="shared" si="37"/>
        <v>22.200000000000003</v>
      </c>
      <c r="Y205" s="2">
        <f t="shared" si="37"/>
        <v>29.600000000000005</v>
      </c>
      <c r="Z205" s="2">
        <f t="shared" si="37"/>
        <v>37.000000000000007</v>
      </c>
      <c r="AA205" s="2">
        <f t="shared" si="37"/>
        <v>44.400000000000006</v>
      </c>
      <c r="AB205" s="2">
        <f t="shared" si="37"/>
        <v>51.800000000000004</v>
      </c>
      <c r="AC205" s="2">
        <f t="shared" si="37"/>
        <v>59.20000000000001</v>
      </c>
      <c r="AD205" s="2">
        <f t="shared" si="37"/>
        <v>66.600000000000009</v>
      </c>
      <c r="AE205" s="2">
        <f t="shared" si="37"/>
        <v>74.000000000000014</v>
      </c>
      <c r="AF205" s="2">
        <f t="shared" si="37"/>
        <v>81.400000000000006</v>
      </c>
      <c r="AG205" s="2">
        <f t="shared" si="37"/>
        <v>88.800000000000011</v>
      </c>
      <c r="AH205" s="2">
        <f t="shared" si="37"/>
        <v>96.200000000000017</v>
      </c>
      <c r="AI205" s="2">
        <f t="shared" si="37"/>
        <v>103.60000000000001</v>
      </c>
      <c r="AJ205" s="2">
        <f t="shared" si="37"/>
        <v>111.00000000000001</v>
      </c>
    </row>
    <row r="206" spans="1:36" x14ac:dyDescent="0.3">
      <c r="A206" s="16">
        <v>0.21</v>
      </c>
      <c r="B206" s="17">
        <v>1600</v>
      </c>
      <c r="C206" s="17">
        <f t="shared" si="39"/>
        <v>2000</v>
      </c>
      <c r="D206" s="3">
        <f t="shared" si="38"/>
        <v>993.24324324324334</v>
      </c>
      <c r="E206" s="3">
        <f t="shared" si="38"/>
        <v>1277.0270270270269</v>
      </c>
      <c r="F206" s="3">
        <f t="shared" si="38"/>
        <v>1560.8108108108108</v>
      </c>
      <c r="G206" s="3">
        <f t="shared" si="38"/>
        <v>1844.5945945945946</v>
      </c>
      <c r="H206" s="3">
        <f t="shared" si="38"/>
        <v>2128.3783783783779</v>
      </c>
      <c r="I206" s="3">
        <f t="shared" si="38"/>
        <v>2412.1621621621616</v>
      </c>
      <c r="J206" s="3">
        <f t="shared" si="38"/>
        <v>2695.9459459459458</v>
      </c>
      <c r="K206" s="3">
        <f t="shared" si="38"/>
        <v>2979.7297297297291</v>
      </c>
      <c r="L206" s="3">
        <f t="shared" si="38"/>
        <v>3263.5135135135138</v>
      </c>
      <c r="M206" s="22">
        <f t="shared" si="36"/>
        <v>496.62162162162156</v>
      </c>
      <c r="N206" s="22">
        <f t="shared" si="35"/>
        <v>638.51351351351343</v>
      </c>
      <c r="O206" s="22">
        <f t="shared" si="35"/>
        <v>780.4054054054053</v>
      </c>
      <c r="P206" s="22">
        <f t="shared" si="35"/>
        <v>922.29729729729718</v>
      </c>
      <c r="Q206" s="22">
        <f t="shared" si="35"/>
        <v>1064.1891891891892</v>
      </c>
      <c r="R206" s="22">
        <f t="shared" si="35"/>
        <v>1206.081081081081</v>
      </c>
      <c r="S206" s="22">
        <f t="shared" si="35"/>
        <v>1347.9729729729729</v>
      </c>
      <c r="T206" s="22">
        <f t="shared" si="35"/>
        <v>1489.8648648648648</v>
      </c>
      <c r="U206" s="22">
        <f t="shared" si="35"/>
        <v>1631.7567567567567</v>
      </c>
      <c r="V206" s="2">
        <f t="shared" si="37"/>
        <v>7.0476190476190483</v>
      </c>
      <c r="W206" s="2">
        <f t="shared" si="37"/>
        <v>14.095238095238097</v>
      </c>
      <c r="X206" s="2">
        <f t="shared" si="37"/>
        <v>21.142857142857146</v>
      </c>
      <c r="Y206" s="2">
        <f t="shared" si="37"/>
        <v>28.190476190476193</v>
      </c>
      <c r="Z206" s="2">
        <f t="shared" si="37"/>
        <v>35.238095238095241</v>
      </c>
      <c r="AA206" s="2">
        <f t="shared" si="37"/>
        <v>42.285714285714292</v>
      </c>
      <c r="AB206" s="2">
        <f t="shared" si="37"/>
        <v>49.333333333333343</v>
      </c>
      <c r="AC206" s="2">
        <f t="shared" si="37"/>
        <v>56.380952380952387</v>
      </c>
      <c r="AD206" s="2">
        <f t="shared" si="37"/>
        <v>63.428571428571438</v>
      </c>
      <c r="AE206" s="2">
        <f t="shared" si="37"/>
        <v>70.476190476190482</v>
      </c>
      <c r="AF206" s="2">
        <f t="shared" si="37"/>
        <v>77.523809523809533</v>
      </c>
      <c r="AG206" s="2">
        <f t="shared" si="37"/>
        <v>84.571428571428584</v>
      </c>
      <c r="AH206" s="2">
        <f t="shared" si="37"/>
        <v>91.619047619047635</v>
      </c>
      <c r="AI206" s="2">
        <f t="shared" si="37"/>
        <v>98.666666666666686</v>
      </c>
      <c r="AJ206" s="2">
        <f t="shared" si="37"/>
        <v>105.71428571428574</v>
      </c>
    </row>
    <row r="207" spans="1:36" x14ac:dyDescent="0.3">
      <c r="A207" s="16">
        <v>0.22</v>
      </c>
      <c r="B207" s="17">
        <v>1600</v>
      </c>
      <c r="C207" s="17">
        <f t="shared" si="39"/>
        <v>2000</v>
      </c>
      <c r="D207" s="3">
        <f t="shared" si="38"/>
        <v>1040.5405405405406</v>
      </c>
      <c r="E207" s="3">
        <f t="shared" si="38"/>
        <v>1337.8378378378377</v>
      </c>
      <c r="F207" s="3">
        <f t="shared" si="38"/>
        <v>1635.135135135135</v>
      </c>
      <c r="G207" s="3">
        <f t="shared" si="38"/>
        <v>1932.4324324324323</v>
      </c>
      <c r="H207" s="3">
        <f t="shared" si="38"/>
        <v>2229.7297297297291</v>
      </c>
      <c r="I207" s="3">
        <f t="shared" si="38"/>
        <v>2527.0270270270266</v>
      </c>
      <c r="J207" s="3">
        <f t="shared" si="38"/>
        <v>2824.3243243243242</v>
      </c>
      <c r="K207" s="3">
        <f t="shared" si="38"/>
        <v>3121.6216216216212</v>
      </c>
      <c r="L207" s="3">
        <f t="shared" si="38"/>
        <v>3418.9189189189187</v>
      </c>
      <c r="M207" s="22">
        <f t="shared" si="36"/>
        <v>520.2702702702702</v>
      </c>
      <c r="N207" s="22">
        <f t="shared" si="35"/>
        <v>668.91891891891885</v>
      </c>
      <c r="O207" s="22">
        <f t="shared" si="35"/>
        <v>817.56756756756749</v>
      </c>
      <c r="P207" s="22">
        <f t="shared" si="35"/>
        <v>966.21621621621614</v>
      </c>
      <c r="Q207" s="22">
        <f t="shared" si="35"/>
        <v>1114.8648648648648</v>
      </c>
      <c r="R207" s="22">
        <f t="shared" si="35"/>
        <v>1263.5135135135135</v>
      </c>
      <c r="S207" s="22">
        <f t="shared" si="35"/>
        <v>1412.1621621621621</v>
      </c>
      <c r="T207" s="22">
        <f t="shared" si="35"/>
        <v>1560.8108108108108</v>
      </c>
      <c r="U207" s="22">
        <f t="shared" si="35"/>
        <v>1709.4594594594594</v>
      </c>
      <c r="V207" s="2">
        <f t="shared" si="37"/>
        <v>6.7272727272727275</v>
      </c>
      <c r="W207" s="2">
        <f t="shared" si="37"/>
        <v>13.454545454545455</v>
      </c>
      <c r="X207" s="2">
        <f t="shared" si="37"/>
        <v>20.181818181818183</v>
      </c>
      <c r="Y207" s="2">
        <f t="shared" si="37"/>
        <v>26.90909090909091</v>
      </c>
      <c r="Z207" s="2">
        <f t="shared" si="37"/>
        <v>33.63636363636364</v>
      </c>
      <c r="AA207" s="2">
        <f t="shared" si="37"/>
        <v>40.363636363636367</v>
      </c>
      <c r="AB207" s="2">
        <f t="shared" si="37"/>
        <v>47.090909090909093</v>
      </c>
      <c r="AC207" s="2">
        <f t="shared" si="37"/>
        <v>53.81818181818182</v>
      </c>
      <c r="AD207" s="2">
        <f t="shared" si="37"/>
        <v>60.545454545454547</v>
      </c>
      <c r="AE207" s="2">
        <f t="shared" si="37"/>
        <v>67.27272727272728</v>
      </c>
      <c r="AF207" s="2">
        <f t="shared" si="37"/>
        <v>74</v>
      </c>
      <c r="AG207" s="2">
        <f t="shared" si="37"/>
        <v>80.727272727272734</v>
      </c>
      <c r="AH207" s="2">
        <f t="shared" si="37"/>
        <v>87.454545454545453</v>
      </c>
      <c r="AI207" s="2">
        <f t="shared" si="37"/>
        <v>94.181818181818187</v>
      </c>
      <c r="AJ207" s="2">
        <f t="shared" si="37"/>
        <v>100.90909090909091</v>
      </c>
    </row>
    <row r="208" spans="1:36" x14ac:dyDescent="0.3">
      <c r="A208" s="16">
        <v>0.23</v>
      </c>
      <c r="B208" s="17">
        <v>1600</v>
      </c>
      <c r="C208" s="17">
        <f t="shared" si="39"/>
        <v>2000</v>
      </c>
      <c r="D208" s="3">
        <f t="shared" ref="D208:L235" si="40">0.0000000001*($A208*(D$5/$B$1))/$B$2</f>
        <v>1087.8378378378377</v>
      </c>
      <c r="E208" s="3">
        <f t="shared" si="40"/>
        <v>1398.6486486486483</v>
      </c>
      <c r="F208" s="3">
        <f t="shared" si="40"/>
        <v>1709.4594594594594</v>
      </c>
      <c r="G208" s="3">
        <f t="shared" si="40"/>
        <v>2020.2702702702702</v>
      </c>
      <c r="H208" s="3">
        <f t="shared" si="40"/>
        <v>2331.0810810810808</v>
      </c>
      <c r="I208" s="3">
        <f t="shared" si="40"/>
        <v>2641.8918918918916</v>
      </c>
      <c r="J208" s="3">
        <f t="shared" si="40"/>
        <v>2952.7027027027025</v>
      </c>
      <c r="K208" s="3">
        <f t="shared" si="40"/>
        <v>3263.5135135135133</v>
      </c>
      <c r="L208" s="3">
        <f t="shared" si="40"/>
        <v>3574.3243243243242</v>
      </c>
      <c r="M208" s="22">
        <f t="shared" si="36"/>
        <v>543.91891891891896</v>
      </c>
      <c r="N208" s="22">
        <f t="shared" si="36"/>
        <v>699.32432432432427</v>
      </c>
      <c r="O208" s="22">
        <f t="shared" si="36"/>
        <v>854.72972972972968</v>
      </c>
      <c r="P208" s="22">
        <f t="shared" si="36"/>
        <v>1010.1351351351351</v>
      </c>
      <c r="Q208" s="22">
        <f t="shared" si="36"/>
        <v>1165.5405405405404</v>
      </c>
      <c r="R208" s="22">
        <f t="shared" si="36"/>
        <v>1320.9459459459458</v>
      </c>
      <c r="S208" s="22">
        <f t="shared" si="36"/>
        <v>1476.3513513513512</v>
      </c>
      <c r="T208" s="22">
        <f t="shared" si="36"/>
        <v>1631.7567567567567</v>
      </c>
      <c r="U208" s="22">
        <f t="shared" si="36"/>
        <v>1787.1621621621621</v>
      </c>
      <c r="V208" s="2">
        <f t="shared" ref="V208:AJ224" si="41">2*V$5*6563/($A208*($B$3/$B$1)/($B$2))</f>
        <v>6.4347826086956523</v>
      </c>
      <c r="W208" s="2">
        <f t="shared" si="41"/>
        <v>12.869565217391305</v>
      </c>
      <c r="X208" s="2">
        <f t="shared" si="41"/>
        <v>19.304347826086957</v>
      </c>
      <c r="Y208" s="2">
        <f t="shared" si="41"/>
        <v>25.739130434782609</v>
      </c>
      <c r="Z208" s="2">
        <f t="shared" si="41"/>
        <v>32.173913043478265</v>
      </c>
      <c r="AA208" s="2">
        <f t="shared" si="41"/>
        <v>38.608695652173914</v>
      </c>
      <c r="AB208" s="2">
        <f t="shared" si="41"/>
        <v>45.04347826086957</v>
      </c>
      <c r="AC208" s="2">
        <f t="shared" si="41"/>
        <v>51.478260869565219</v>
      </c>
      <c r="AD208" s="2">
        <f t="shared" si="41"/>
        <v>57.913043478260875</v>
      </c>
      <c r="AE208" s="2">
        <f t="shared" si="41"/>
        <v>64.34782608695653</v>
      </c>
      <c r="AF208" s="2">
        <f t="shared" si="41"/>
        <v>70.782608695652172</v>
      </c>
      <c r="AG208" s="2">
        <f t="shared" si="41"/>
        <v>77.217391304347828</v>
      </c>
      <c r="AH208" s="2">
        <f t="shared" si="41"/>
        <v>83.652173913043484</v>
      </c>
      <c r="AI208" s="2">
        <f t="shared" si="41"/>
        <v>90.08695652173914</v>
      </c>
      <c r="AJ208" s="2">
        <f t="shared" si="41"/>
        <v>96.521739130434781</v>
      </c>
    </row>
    <row r="209" spans="1:36" x14ac:dyDescent="0.3">
      <c r="A209" s="16">
        <v>0.24</v>
      </c>
      <c r="B209" s="17">
        <v>1600</v>
      </c>
      <c r="C209" s="17">
        <f t="shared" si="39"/>
        <v>2000</v>
      </c>
      <c r="D209" s="3">
        <f t="shared" si="40"/>
        <v>1135.135135135135</v>
      </c>
      <c r="E209" s="3">
        <f t="shared" si="40"/>
        <v>1459.4594594594591</v>
      </c>
      <c r="F209" s="3">
        <f t="shared" si="40"/>
        <v>1783.7837837837837</v>
      </c>
      <c r="G209" s="3">
        <f t="shared" si="40"/>
        <v>2108.1081081081084</v>
      </c>
      <c r="H209" s="3">
        <f t="shared" si="40"/>
        <v>2432.4324324324321</v>
      </c>
      <c r="I209" s="3">
        <f t="shared" si="40"/>
        <v>2756.7567567567562</v>
      </c>
      <c r="J209" s="3">
        <f t="shared" si="40"/>
        <v>3081.0810810810808</v>
      </c>
      <c r="K209" s="3">
        <f t="shared" si="40"/>
        <v>3405.405405405405</v>
      </c>
      <c r="L209" s="3">
        <f t="shared" si="40"/>
        <v>3729.7297297297296</v>
      </c>
      <c r="M209" s="22">
        <f t="shared" ref="M209:U235" si="42">M$5/$V209</f>
        <v>567.56756756756738</v>
      </c>
      <c r="N209" s="22">
        <f t="shared" si="42"/>
        <v>729.72972972972946</v>
      </c>
      <c r="O209" s="22">
        <f t="shared" si="42"/>
        <v>891.89189189189165</v>
      </c>
      <c r="P209" s="22">
        <f t="shared" si="42"/>
        <v>1054.0540540540537</v>
      </c>
      <c r="Q209" s="22">
        <f t="shared" si="42"/>
        <v>1216.2162162162158</v>
      </c>
      <c r="R209" s="22">
        <f t="shared" si="42"/>
        <v>1378.3783783783779</v>
      </c>
      <c r="S209" s="22">
        <f t="shared" si="42"/>
        <v>1540.54054054054</v>
      </c>
      <c r="T209" s="22">
        <f t="shared" si="42"/>
        <v>1702.702702702702</v>
      </c>
      <c r="U209" s="22">
        <f t="shared" si="42"/>
        <v>1864.8648648648643</v>
      </c>
      <c r="V209" s="2">
        <f t="shared" si="41"/>
        <v>6.1666666666666687</v>
      </c>
      <c r="W209" s="2">
        <f t="shared" si="41"/>
        <v>12.333333333333337</v>
      </c>
      <c r="X209" s="2">
        <f t="shared" si="41"/>
        <v>18.500000000000004</v>
      </c>
      <c r="Y209" s="2">
        <f t="shared" si="41"/>
        <v>24.666666666666675</v>
      </c>
      <c r="Z209" s="2">
        <f t="shared" si="41"/>
        <v>30.833333333333343</v>
      </c>
      <c r="AA209" s="2">
        <f t="shared" si="41"/>
        <v>37.000000000000007</v>
      </c>
      <c r="AB209" s="2">
        <f t="shared" si="41"/>
        <v>43.166666666666679</v>
      </c>
      <c r="AC209" s="2">
        <f t="shared" si="41"/>
        <v>49.33333333333335</v>
      </c>
      <c r="AD209" s="2">
        <f t="shared" si="41"/>
        <v>55.500000000000014</v>
      </c>
      <c r="AE209" s="2">
        <f t="shared" si="41"/>
        <v>61.666666666666686</v>
      </c>
      <c r="AF209" s="2">
        <f t="shared" si="41"/>
        <v>67.833333333333357</v>
      </c>
      <c r="AG209" s="2">
        <f t="shared" si="41"/>
        <v>74.000000000000014</v>
      </c>
      <c r="AH209" s="2">
        <f t="shared" si="41"/>
        <v>80.166666666666686</v>
      </c>
      <c r="AI209" s="2">
        <f t="shared" si="41"/>
        <v>86.333333333333357</v>
      </c>
      <c r="AJ209" s="2">
        <f t="shared" si="41"/>
        <v>92.500000000000028</v>
      </c>
    </row>
    <row r="210" spans="1:36" x14ac:dyDescent="0.3">
      <c r="A210" s="16">
        <v>0.25</v>
      </c>
      <c r="B210" s="17">
        <v>1600</v>
      </c>
      <c r="C210" s="17">
        <f t="shared" si="39"/>
        <v>2000</v>
      </c>
      <c r="D210" s="3">
        <f t="shared" si="40"/>
        <v>1182.4324324324325</v>
      </c>
      <c r="E210" s="3">
        <f t="shared" si="40"/>
        <v>1520.2702702702702</v>
      </c>
      <c r="F210" s="3">
        <f t="shared" si="40"/>
        <v>1858.1081081081081</v>
      </c>
      <c r="G210" s="3">
        <f t="shared" si="40"/>
        <v>2195.9459459459458</v>
      </c>
      <c r="H210" s="3">
        <f t="shared" si="40"/>
        <v>2533.7837837837837</v>
      </c>
      <c r="I210" s="3">
        <f t="shared" si="40"/>
        <v>2871.6216216216212</v>
      </c>
      <c r="J210" s="3">
        <f t="shared" si="40"/>
        <v>3209.4594594594587</v>
      </c>
      <c r="K210" s="3">
        <f t="shared" si="40"/>
        <v>3547.2972972972971</v>
      </c>
      <c r="L210" s="3">
        <f t="shared" si="40"/>
        <v>3885.135135135135</v>
      </c>
      <c r="M210" s="22">
        <f t="shared" si="42"/>
        <v>591.21621621621614</v>
      </c>
      <c r="N210" s="22">
        <f t="shared" si="42"/>
        <v>760.13513513513499</v>
      </c>
      <c r="O210" s="22">
        <f t="shared" si="42"/>
        <v>929.05405405405395</v>
      </c>
      <c r="P210" s="22">
        <f t="shared" si="42"/>
        <v>1097.9729729729729</v>
      </c>
      <c r="Q210" s="22">
        <f t="shared" si="42"/>
        <v>1266.8918918918916</v>
      </c>
      <c r="R210" s="22">
        <f t="shared" si="42"/>
        <v>1435.8108108108106</v>
      </c>
      <c r="S210" s="22">
        <f t="shared" si="42"/>
        <v>1604.7297297297296</v>
      </c>
      <c r="T210" s="22">
        <f t="shared" si="42"/>
        <v>1773.6486486486483</v>
      </c>
      <c r="U210" s="22">
        <f t="shared" si="42"/>
        <v>1942.5675675675673</v>
      </c>
      <c r="V210" s="2">
        <f t="shared" si="41"/>
        <v>5.9200000000000008</v>
      </c>
      <c r="W210" s="2">
        <f t="shared" si="41"/>
        <v>11.840000000000002</v>
      </c>
      <c r="X210" s="2">
        <f t="shared" si="41"/>
        <v>17.760000000000002</v>
      </c>
      <c r="Y210" s="2">
        <f t="shared" si="41"/>
        <v>23.680000000000003</v>
      </c>
      <c r="Z210" s="2">
        <f t="shared" si="41"/>
        <v>29.6</v>
      </c>
      <c r="AA210" s="2">
        <f t="shared" si="41"/>
        <v>35.520000000000003</v>
      </c>
      <c r="AB210" s="2">
        <f t="shared" si="41"/>
        <v>41.440000000000005</v>
      </c>
      <c r="AC210" s="2">
        <f t="shared" si="41"/>
        <v>47.360000000000007</v>
      </c>
      <c r="AD210" s="2">
        <f t="shared" si="41"/>
        <v>53.28</v>
      </c>
      <c r="AE210" s="2">
        <f t="shared" si="41"/>
        <v>59.2</v>
      </c>
      <c r="AF210" s="2">
        <f t="shared" si="41"/>
        <v>65.12</v>
      </c>
      <c r="AG210" s="2">
        <f t="shared" si="41"/>
        <v>71.040000000000006</v>
      </c>
      <c r="AH210" s="2">
        <f t="shared" si="41"/>
        <v>76.960000000000008</v>
      </c>
      <c r="AI210" s="2">
        <f t="shared" si="41"/>
        <v>82.88000000000001</v>
      </c>
      <c r="AJ210" s="2">
        <f t="shared" si="41"/>
        <v>88.800000000000011</v>
      </c>
    </row>
    <row r="211" spans="1:36" x14ac:dyDescent="0.3">
      <c r="A211" s="16">
        <v>0.26</v>
      </c>
      <c r="B211" s="17">
        <v>1600</v>
      </c>
      <c r="C211" s="17">
        <f t="shared" si="39"/>
        <v>2000</v>
      </c>
      <c r="D211" s="3">
        <f t="shared" si="40"/>
        <v>1229.7297297297298</v>
      </c>
      <c r="E211" s="3">
        <f t="shared" si="40"/>
        <v>1581.0810810810808</v>
      </c>
      <c r="F211" s="3">
        <f t="shared" si="40"/>
        <v>1932.4324324324323</v>
      </c>
      <c r="G211" s="3">
        <f t="shared" si="40"/>
        <v>2283.7837837837837</v>
      </c>
      <c r="H211" s="3">
        <f t="shared" si="40"/>
        <v>2635.1351351351345</v>
      </c>
      <c r="I211" s="3">
        <f t="shared" si="40"/>
        <v>2986.4864864864862</v>
      </c>
      <c r="J211" s="3">
        <f t="shared" si="40"/>
        <v>3337.837837837837</v>
      </c>
      <c r="K211" s="3">
        <f t="shared" si="40"/>
        <v>3689.1891891891892</v>
      </c>
      <c r="L211" s="3">
        <f t="shared" si="40"/>
        <v>4040.5405405405404</v>
      </c>
      <c r="M211" s="22">
        <f t="shared" si="42"/>
        <v>614.8648648648649</v>
      </c>
      <c r="N211" s="22">
        <f t="shared" si="42"/>
        <v>790.54054054054052</v>
      </c>
      <c r="O211" s="22">
        <f t="shared" si="42"/>
        <v>966.21621621621614</v>
      </c>
      <c r="P211" s="22">
        <f t="shared" si="42"/>
        <v>1141.8918918918919</v>
      </c>
      <c r="Q211" s="22">
        <f t="shared" si="42"/>
        <v>1317.5675675675675</v>
      </c>
      <c r="R211" s="22">
        <f t="shared" si="42"/>
        <v>1493.2432432432431</v>
      </c>
      <c r="S211" s="22">
        <f t="shared" si="42"/>
        <v>1668.918918918919</v>
      </c>
      <c r="T211" s="22">
        <f t="shared" si="42"/>
        <v>1844.5945945945946</v>
      </c>
      <c r="U211" s="22">
        <f t="shared" si="42"/>
        <v>2020.2702702702702</v>
      </c>
      <c r="V211" s="2">
        <f t="shared" si="41"/>
        <v>5.6923076923076925</v>
      </c>
      <c r="W211" s="2">
        <f t="shared" si="41"/>
        <v>11.384615384615385</v>
      </c>
      <c r="X211" s="2">
        <f t="shared" si="41"/>
        <v>17.076923076923077</v>
      </c>
      <c r="Y211" s="2">
        <f t="shared" si="41"/>
        <v>22.76923076923077</v>
      </c>
      <c r="Z211" s="2">
        <f t="shared" si="41"/>
        <v>28.461538461538463</v>
      </c>
      <c r="AA211" s="2">
        <f t="shared" si="41"/>
        <v>34.153846153846153</v>
      </c>
      <c r="AB211" s="2">
        <f t="shared" si="41"/>
        <v>39.846153846153847</v>
      </c>
      <c r="AC211" s="2">
        <f t="shared" si="41"/>
        <v>45.53846153846154</v>
      </c>
      <c r="AD211" s="2">
        <f t="shared" si="41"/>
        <v>51.230769230769234</v>
      </c>
      <c r="AE211" s="2">
        <f t="shared" si="41"/>
        <v>56.923076923076927</v>
      </c>
      <c r="AF211" s="2">
        <f t="shared" si="41"/>
        <v>62.61538461538462</v>
      </c>
      <c r="AG211" s="2">
        <f t="shared" si="41"/>
        <v>68.307692307692307</v>
      </c>
      <c r="AH211" s="2">
        <f t="shared" si="41"/>
        <v>74</v>
      </c>
      <c r="AI211" s="2">
        <f t="shared" si="41"/>
        <v>79.692307692307693</v>
      </c>
      <c r="AJ211" s="2">
        <f t="shared" si="41"/>
        <v>85.384615384615387</v>
      </c>
    </row>
    <row r="212" spans="1:36" x14ac:dyDescent="0.3">
      <c r="A212" s="16">
        <v>0.27</v>
      </c>
      <c r="B212" s="17">
        <v>1600</v>
      </c>
      <c r="C212" s="17">
        <f t="shared" si="39"/>
        <v>2000</v>
      </c>
      <c r="D212" s="3">
        <f t="shared" si="40"/>
        <v>1277.0270270270271</v>
      </c>
      <c r="E212" s="3">
        <f t="shared" si="40"/>
        <v>1641.8918918918916</v>
      </c>
      <c r="F212" s="3">
        <f t="shared" si="40"/>
        <v>2006.7567567567567</v>
      </c>
      <c r="G212" s="3">
        <f t="shared" si="40"/>
        <v>2371.6216216216217</v>
      </c>
      <c r="H212" s="3">
        <f t="shared" si="40"/>
        <v>2736.4864864864858</v>
      </c>
      <c r="I212" s="3">
        <f t="shared" si="40"/>
        <v>3101.3513513513508</v>
      </c>
      <c r="J212" s="3">
        <f t="shared" si="40"/>
        <v>3466.2162162162158</v>
      </c>
      <c r="K212" s="3">
        <f t="shared" si="40"/>
        <v>3831.0810810810808</v>
      </c>
      <c r="L212" s="3">
        <f t="shared" si="40"/>
        <v>4195.9459459459458</v>
      </c>
      <c r="M212" s="22">
        <f t="shared" si="42"/>
        <v>638.51351351351343</v>
      </c>
      <c r="N212" s="22">
        <f t="shared" si="42"/>
        <v>820.94594594594594</v>
      </c>
      <c r="O212" s="22">
        <f t="shared" si="42"/>
        <v>1003.3783783783783</v>
      </c>
      <c r="P212" s="22">
        <f t="shared" si="42"/>
        <v>1185.8108108108108</v>
      </c>
      <c r="Q212" s="22">
        <f t="shared" si="42"/>
        <v>1368.2432432432431</v>
      </c>
      <c r="R212" s="22">
        <f t="shared" si="42"/>
        <v>1550.6756756756756</v>
      </c>
      <c r="S212" s="22">
        <f t="shared" si="42"/>
        <v>1733.1081081081079</v>
      </c>
      <c r="T212" s="22">
        <f t="shared" si="42"/>
        <v>1915.5405405405404</v>
      </c>
      <c r="U212" s="22">
        <f t="shared" si="42"/>
        <v>2097.9729729729729</v>
      </c>
      <c r="V212" s="2">
        <f t="shared" si="41"/>
        <v>5.4814814814814818</v>
      </c>
      <c r="W212" s="2">
        <f t="shared" si="41"/>
        <v>10.962962962962964</v>
      </c>
      <c r="X212" s="2">
        <f t="shared" si="41"/>
        <v>16.444444444444446</v>
      </c>
      <c r="Y212" s="2">
        <f t="shared" si="41"/>
        <v>21.925925925925927</v>
      </c>
      <c r="Z212" s="2">
        <f t="shared" si="41"/>
        <v>27.407407407407408</v>
      </c>
      <c r="AA212" s="2">
        <f t="shared" si="41"/>
        <v>32.888888888888893</v>
      </c>
      <c r="AB212" s="2">
        <f t="shared" si="41"/>
        <v>38.370370370370374</v>
      </c>
      <c r="AC212" s="2">
        <f t="shared" si="41"/>
        <v>43.851851851851855</v>
      </c>
      <c r="AD212" s="2">
        <f t="shared" si="41"/>
        <v>49.333333333333336</v>
      </c>
      <c r="AE212" s="2">
        <f t="shared" si="41"/>
        <v>54.814814814814817</v>
      </c>
      <c r="AF212" s="2">
        <f t="shared" si="41"/>
        <v>60.296296296296305</v>
      </c>
      <c r="AG212" s="2">
        <f t="shared" si="41"/>
        <v>65.777777777777786</v>
      </c>
      <c r="AH212" s="2">
        <f t="shared" si="41"/>
        <v>71.259259259259267</v>
      </c>
      <c r="AI212" s="2">
        <f t="shared" si="41"/>
        <v>76.740740740740748</v>
      </c>
      <c r="AJ212" s="2">
        <f t="shared" si="41"/>
        <v>82.222222222222229</v>
      </c>
    </row>
    <row r="213" spans="1:36" x14ac:dyDescent="0.3">
      <c r="A213" s="16">
        <v>0.28000000000000003</v>
      </c>
      <c r="B213" s="17">
        <v>1600</v>
      </c>
      <c r="C213" s="17">
        <f t="shared" si="39"/>
        <v>2000</v>
      </c>
      <c r="D213" s="3">
        <f t="shared" si="40"/>
        <v>1324.3243243243244</v>
      </c>
      <c r="E213" s="3">
        <f t="shared" si="40"/>
        <v>1702.7027027027027</v>
      </c>
      <c r="F213" s="3">
        <f t="shared" si="40"/>
        <v>2081.0810810810813</v>
      </c>
      <c r="G213" s="3">
        <f t="shared" si="40"/>
        <v>2459.45945945946</v>
      </c>
      <c r="H213" s="3">
        <f t="shared" si="40"/>
        <v>2837.8378378378379</v>
      </c>
      <c r="I213" s="3">
        <f t="shared" si="40"/>
        <v>3216.2162162162163</v>
      </c>
      <c r="J213" s="3">
        <f t="shared" si="40"/>
        <v>3594.5945945945946</v>
      </c>
      <c r="K213" s="3">
        <f t="shared" si="40"/>
        <v>3972.9729729729734</v>
      </c>
      <c r="L213" s="3">
        <f t="shared" si="40"/>
        <v>4351.3513513513517</v>
      </c>
      <c r="M213" s="22">
        <f t="shared" si="42"/>
        <v>662.16216216216219</v>
      </c>
      <c r="N213" s="22">
        <f t="shared" si="42"/>
        <v>851.35135135135135</v>
      </c>
      <c r="O213" s="22">
        <f t="shared" si="42"/>
        <v>1040.5405405405406</v>
      </c>
      <c r="P213" s="22">
        <f t="shared" si="42"/>
        <v>1229.7297297297298</v>
      </c>
      <c r="Q213" s="22">
        <f t="shared" si="42"/>
        <v>1418.918918918919</v>
      </c>
      <c r="R213" s="22">
        <f t="shared" si="42"/>
        <v>1608.1081081081081</v>
      </c>
      <c r="S213" s="22">
        <f t="shared" si="42"/>
        <v>1797.2972972972973</v>
      </c>
      <c r="T213" s="22">
        <f t="shared" si="42"/>
        <v>1986.4864864864865</v>
      </c>
      <c r="U213" s="22">
        <f t="shared" si="42"/>
        <v>2175.6756756756758</v>
      </c>
      <c r="V213" s="2">
        <f t="shared" si="41"/>
        <v>5.2857142857142856</v>
      </c>
      <c r="W213" s="2">
        <f t="shared" si="41"/>
        <v>10.571428571428571</v>
      </c>
      <c r="X213" s="2">
        <f t="shared" si="41"/>
        <v>15.857142857142856</v>
      </c>
      <c r="Y213" s="2">
        <f t="shared" si="41"/>
        <v>21.142857142857142</v>
      </c>
      <c r="Z213" s="2">
        <f t="shared" si="41"/>
        <v>26.428571428571427</v>
      </c>
      <c r="AA213" s="2">
        <f t="shared" si="41"/>
        <v>31.714285714285712</v>
      </c>
      <c r="AB213" s="2">
        <f t="shared" si="41"/>
        <v>37</v>
      </c>
      <c r="AC213" s="2">
        <f t="shared" si="41"/>
        <v>42.285714285714285</v>
      </c>
      <c r="AD213" s="2">
        <f t="shared" si="41"/>
        <v>47.571428571428569</v>
      </c>
      <c r="AE213" s="2">
        <f t="shared" si="41"/>
        <v>52.857142857142854</v>
      </c>
      <c r="AF213" s="2">
        <f t="shared" si="41"/>
        <v>58.142857142857139</v>
      </c>
      <c r="AG213" s="2">
        <f t="shared" si="41"/>
        <v>63.428571428571423</v>
      </c>
      <c r="AH213" s="2">
        <f t="shared" si="41"/>
        <v>68.714285714285708</v>
      </c>
      <c r="AI213" s="2">
        <f t="shared" si="41"/>
        <v>74</v>
      </c>
      <c r="AJ213" s="2">
        <f t="shared" si="41"/>
        <v>79.285714285714278</v>
      </c>
    </row>
    <row r="214" spans="1:36" x14ac:dyDescent="0.3">
      <c r="A214" s="16">
        <v>0.28999999999999998</v>
      </c>
      <c r="B214" s="17">
        <v>1600</v>
      </c>
      <c r="C214" s="17">
        <f t="shared" si="39"/>
        <v>2000</v>
      </c>
      <c r="D214" s="3">
        <f t="shared" si="40"/>
        <v>1371.6216216216217</v>
      </c>
      <c r="E214" s="3">
        <f t="shared" si="40"/>
        <v>1763.5135135135131</v>
      </c>
      <c r="F214" s="3">
        <f t="shared" si="40"/>
        <v>2155.405405405405</v>
      </c>
      <c r="G214" s="3">
        <f t="shared" si="40"/>
        <v>2547.2972972972975</v>
      </c>
      <c r="H214" s="3">
        <f t="shared" si="40"/>
        <v>2939.1891891891883</v>
      </c>
      <c r="I214" s="3">
        <f t="shared" si="40"/>
        <v>3331.0810810810804</v>
      </c>
      <c r="J214" s="3">
        <f t="shared" si="40"/>
        <v>3722.972972972972</v>
      </c>
      <c r="K214" s="3">
        <f t="shared" si="40"/>
        <v>4114.8648648648641</v>
      </c>
      <c r="L214" s="3">
        <f t="shared" si="40"/>
        <v>4506.7567567567576</v>
      </c>
      <c r="M214" s="22">
        <f t="shared" si="42"/>
        <v>685.81081081081061</v>
      </c>
      <c r="N214" s="22">
        <f t="shared" si="42"/>
        <v>881.75675675675654</v>
      </c>
      <c r="O214" s="22">
        <f t="shared" si="42"/>
        <v>1077.7027027027025</v>
      </c>
      <c r="P214" s="22">
        <f t="shared" si="42"/>
        <v>1273.6486486486483</v>
      </c>
      <c r="Q214" s="22">
        <f t="shared" si="42"/>
        <v>1469.5945945945941</v>
      </c>
      <c r="R214" s="22">
        <f t="shared" si="42"/>
        <v>1665.5405405405402</v>
      </c>
      <c r="S214" s="22">
        <f t="shared" si="42"/>
        <v>1861.486486486486</v>
      </c>
      <c r="T214" s="22">
        <f t="shared" si="42"/>
        <v>2057.4324324324321</v>
      </c>
      <c r="U214" s="22">
        <f t="shared" si="42"/>
        <v>2253.3783783783779</v>
      </c>
      <c r="V214" s="2">
        <f t="shared" si="41"/>
        <v>5.1034482758620703</v>
      </c>
      <c r="W214" s="2">
        <f t="shared" si="41"/>
        <v>10.206896551724141</v>
      </c>
      <c r="X214" s="2">
        <f t="shared" si="41"/>
        <v>15.310344827586212</v>
      </c>
      <c r="Y214" s="2">
        <f t="shared" si="41"/>
        <v>20.413793103448281</v>
      </c>
      <c r="Z214" s="2">
        <f t="shared" si="41"/>
        <v>25.517241379310352</v>
      </c>
      <c r="AA214" s="2">
        <f t="shared" si="41"/>
        <v>30.620689655172423</v>
      </c>
      <c r="AB214" s="2">
        <f t="shared" si="41"/>
        <v>35.724137931034491</v>
      </c>
      <c r="AC214" s="2">
        <f t="shared" si="41"/>
        <v>40.827586206896562</v>
      </c>
      <c r="AD214" s="2">
        <f t="shared" si="41"/>
        <v>45.931034482758633</v>
      </c>
      <c r="AE214" s="2">
        <f t="shared" si="41"/>
        <v>51.034482758620705</v>
      </c>
      <c r="AF214" s="2">
        <f t="shared" si="41"/>
        <v>56.137931034482776</v>
      </c>
      <c r="AG214" s="2">
        <f t="shared" si="41"/>
        <v>61.241379310344847</v>
      </c>
      <c r="AH214" s="2">
        <f t="shared" si="41"/>
        <v>66.344827586206918</v>
      </c>
      <c r="AI214" s="2">
        <f t="shared" si="41"/>
        <v>71.448275862068982</v>
      </c>
      <c r="AJ214" s="2">
        <f t="shared" si="41"/>
        <v>76.55172413793106</v>
      </c>
    </row>
    <row r="215" spans="1:36" x14ac:dyDescent="0.3">
      <c r="A215" s="16">
        <v>0.3</v>
      </c>
      <c r="B215" s="17">
        <v>1600</v>
      </c>
      <c r="C215" s="17">
        <f t="shared" si="39"/>
        <v>2000</v>
      </c>
      <c r="D215" s="3">
        <f t="shared" si="40"/>
        <v>1418.918918918919</v>
      </c>
      <c r="E215" s="3">
        <f t="shared" si="40"/>
        <v>1824.3243243243239</v>
      </c>
      <c r="F215" s="3">
        <f t="shared" si="40"/>
        <v>2229.7297297297296</v>
      </c>
      <c r="G215" s="3">
        <f t="shared" si="40"/>
        <v>2635.135135135135</v>
      </c>
      <c r="H215" s="3">
        <f t="shared" si="40"/>
        <v>3040.5405405405404</v>
      </c>
      <c r="I215" s="3">
        <f t="shared" si="40"/>
        <v>3445.9459459459449</v>
      </c>
      <c r="J215" s="3">
        <f t="shared" si="40"/>
        <v>3851.3513513513503</v>
      </c>
      <c r="K215" s="3">
        <f t="shared" si="40"/>
        <v>4256.7567567567557</v>
      </c>
      <c r="L215" s="3">
        <f t="shared" si="40"/>
        <v>4662.1621621621625</v>
      </c>
      <c r="M215" s="22">
        <f t="shared" si="42"/>
        <v>709.45945945945948</v>
      </c>
      <c r="N215" s="22">
        <f t="shared" si="42"/>
        <v>912.16216216216208</v>
      </c>
      <c r="O215" s="22">
        <f t="shared" si="42"/>
        <v>1114.8648648648648</v>
      </c>
      <c r="P215" s="22">
        <f t="shared" si="42"/>
        <v>1317.5675675675675</v>
      </c>
      <c r="Q215" s="22">
        <f t="shared" si="42"/>
        <v>1520.2702702702702</v>
      </c>
      <c r="R215" s="22">
        <f t="shared" si="42"/>
        <v>1722.9729729729729</v>
      </c>
      <c r="S215" s="22">
        <f t="shared" si="42"/>
        <v>1925.6756756756756</v>
      </c>
      <c r="T215" s="22">
        <f t="shared" si="42"/>
        <v>2128.3783783783783</v>
      </c>
      <c r="U215" s="22">
        <f t="shared" si="42"/>
        <v>2331.0810810810808</v>
      </c>
      <c r="V215" s="2">
        <f t="shared" si="41"/>
        <v>4.9333333333333336</v>
      </c>
      <c r="W215" s="2">
        <f t="shared" si="41"/>
        <v>9.8666666666666671</v>
      </c>
      <c r="X215" s="2">
        <f t="shared" si="41"/>
        <v>14.8</v>
      </c>
      <c r="Y215" s="2">
        <f t="shared" si="41"/>
        <v>19.733333333333334</v>
      </c>
      <c r="Z215" s="2">
        <f t="shared" si="41"/>
        <v>24.666666666666668</v>
      </c>
      <c r="AA215" s="2">
        <f t="shared" si="41"/>
        <v>29.6</v>
      </c>
      <c r="AB215" s="2">
        <f t="shared" si="41"/>
        <v>34.533333333333339</v>
      </c>
      <c r="AC215" s="2">
        <f t="shared" si="41"/>
        <v>39.466666666666669</v>
      </c>
      <c r="AD215" s="2">
        <f t="shared" si="41"/>
        <v>44.400000000000006</v>
      </c>
      <c r="AE215" s="2">
        <f t="shared" si="41"/>
        <v>49.333333333333336</v>
      </c>
      <c r="AF215" s="2">
        <f t="shared" si="41"/>
        <v>54.266666666666673</v>
      </c>
      <c r="AG215" s="2">
        <f t="shared" si="41"/>
        <v>59.2</v>
      </c>
      <c r="AH215" s="2">
        <f t="shared" si="41"/>
        <v>64.13333333333334</v>
      </c>
      <c r="AI215" s="2">
        <f t="shared" si="41"/>
        <v>69.066666666666677</v>
      </c>
      <c r="AJ215" s="2">
        <f t="shared" si="41"/>
        <v>74.000000000000014</v>
      </c>
    </row>
    <row r="216" spans="1:36" x14ac:dyDescent="0.3">
      <c r="A216" s="16">
        <v>0.31</v>
      </c>
      <c r="B216" s="17">
        <v>1600</v>
      </c>
      <c r="C216" s="17">
        <f t="shared" si="39"/>
        <v>2000</v>
      </c>
      <c r="D216" s="3">
        <f t="shared" si="40"/>
        <v>1466.2162162162163</v>
      </c>
      <c r="E216" s="3">
        <f t="shared" si="40"/>
        <v>1885.1351351351348</v>
      </c>
      <c r="F216" s="3">
        <f t="shared" si="40"/>
        <v>2304.0540540540537</v>
      </c>
      <c r="G216" s="3">
        <f t="shared" si="40"/>
        <v>2722.9729729729729</v>
      </c>
      <c r="H216" s="3">
        <f t="shared" si="40"/>
        <v>3141.8918918918912</v>
      </c>
      <c r="I216" s="3">
        <f t="shared" si="40"/>
        <v>3560.8108108108104</v>
      </c>
      <c r="J216" s="3">
        <f t="shared" si="40"/>
        <v>3979.7297297297287</v>
      </c>
      <c r="K216" s="3">
        <f t="shared" si="40"/>
        <v>4398.6486486486483</v>
      </c>
      <c r="L216" s="3">
        <f t="shared" si="40"/>
        <v>4817.5675675675675</v>
      </c>
      <c r="M216" s="22">
        <f t="shared" si="42"/>
        <v>733.1081081081079</v>
      </c>
      <c r="N216" s="22">
        <f t="shared" si="42"/>
        <v>942.56756756756738</v>
      </c>
      <c r="O216" s="22">
        <f t="shared" si="42"/>
        <v>1152.0270270270269</v>
      </c>
      <c r="P216" s="22">
        <f t="shared" si="42"/>
        <v>1361.4864864864862</v>
      </c>
      <c r="Q216" s="22">
        <f t="shared" si="42"/>
        <v>1570.9459459459456</v>
      </c>
      <c r="R216" s="22">
        <f t="shared" si="42"/>
        <v>1780.405405405405</v>
      </c>
      <c r="S216" s="22">
        <f t="shared" si="42"/>
        <v>1989.8648648648643</v>
      </c>
      <c r="T216" s="22">
        <f t="shared" si="42"/>
        <v>2199.3243243243237</v>
      </c>
      <c r="U216" s="22">
        <f t="shared" si="42"/>
        <v>2408.7837837837833</v>
      </c>
      <c r="V216" s="2">
        <f t="shared" si="41"/>
        <v>4.7741935483870979</v>
      </c>
      <c r="W216" s="2">
        <f t="shared" si="41"/>
        <v>9.5483870967741957</v>
      </c>
      <c r="X216" s="2">
        <f t="shared" si="41"/>
        <v>14.322580645161294</v>
      </c>
      <c r="Y216" s="2">
        <f t="shared" si="41"/>
        <v>19.096774193548391</v>
      </c>
      <c r="Z216" s="2">
        <f t="shared" si="41"/>
        <v>23.870967741935491</v>
      </c>
      <c r="AA216" s="2">
        <f t="shared" si="41"/>
        <v>28.645161290322587</v>
      </c>
      <c r="AB216" s="2">
        <f t="shared" si="41"/>
        <v>33.419354838709687</v>
      </c>
      <c r="AC216" s="2">
        <f t="shared" si="41"/>
        <v>38.193548387096783</v>
      </c>
      <c r="AD216" s="2">
        <f t="shared" si="41"/>
        <v>42.967741935483886</v>
      </c>
      <c r="AE216" s="2">
        <f t="shared" si="41"/>
        <v>47.741935483870982</v>
      </c>
      <c r="AF216" s="2">
        <f t="shared" si="41"/>
        <v>52.516129032258078</v>
      </c>
      <c r="AG216" s="2">
        <f t="shared" si="41"/>
        <v>57.290322580645174</v>
      </c>
      <c r="AH216" s="2">
        <f t="shared" si="41"/>
        <v>62.064516129032278</v>
      </c>
      <c r="AI216" s="2">
        <f t="shared" si="41"/>
        <v>66.838709677419374</v>
      </c>
      <c r="AJ216" s="2">
        <f t="shared" si="41"/>
        <v>71.612903225806477</v>
      </c>
    </row>
    <row r="217" spans="1:36" x14ac:dyDescent="0.3">
      <c r="A217" s="16">
        <v>0.32</v>
      </c>
      <c r="B217" s="17">
        <v>1600</v>
      </c>
      <c r="C217" s="17">
        <f t="shared" si="39"/>
        <v>2000</v>
      </c>
      <c r="D217" s="3">
        <f t="shared" si="40"/>
        <v>1513.5135135135135</v>
      </c>
      <c r="E217" s="3">
        <f t="shared" si="40"/>
        <v>1945.9459459459456</v>
      </c>
      <c r="F217" s="3">
        <f t="shared" si="40"/>
        <v>2378.3783783783783</v>
      </c>
      <c r="G217" s="3">
        <f t="shared" si="40"/>
        <v>2810.8108108108104</v>
      </c>
      <c r="H217" s="3">
        <f t="shared" si="40"/>
        <v>3243.2432432432429</v>
      </c>
      <c r="I217" s="3">
        <f t="shared" si="40"/>
        <v>3675.6756756756749</v>
      </c>
      <c r="J217" s="3">
        <f t="shared" si="40"/>
        <v>4108.1081081081074</v>
      </c>
      <c r="K217" s="3">
        <f t="shared" si="40"/>
        <v>4540.54054054054</v>
      </c>
      <c r="L217" s="3">
        <f t="shared" si="40"/>
        <v>4972.9729729729725</v>
      </c>
      <c r="M217" s="22">
        <f t="shared" si="42"/>
        <v>756.75675675675666</v>
      </c>
      <c r="N217" s="22">
        <f t="shared" si="42"/>
        <v>972.9729729729728</v>
      </c>
      <c r="O217" s="22">
        <f t="shared" si="42"/>
        <v>1189.1891891891889</v>
      </c>
      <c r="P217" s="22">
        <f t="shared" si="42"/>
        <v>1405.4054054054052</v>
      </c>
      <c r="Q217" s="22">
        <f t="shared" si="42"/>
        <v>1621.6216216216212</v>
      </c>
      <c r="R217" s="22">
        <f t="shared" si="42"/>
        <v>1837.8378378378375</v>
      </c>
      <c r="S217" s="22">
        <f t="shared" si="42"/>
        <v>2054.0540540540537</v>
      </c>
      <c r="T217" s="22">
        <f t="shared" si="42"/>
        <v>2270.27027027027</v>
      </c>
      <c r="U217" s="22">
        <f t="shared" si="42"/>
        <v>2486.4864864864862</v>
      </c>
      <c r="V217" s="2">
        <f t="shared" si="41"/>
        <v>4.6250000000000009</v>
      </c>
      <c r="W217" s="2">
        <f t="shared" si="41"/>
        <v>9.2500000000000018</v>
      </c>
      <c r="X217" s="2">
        <f t="shared" si="41"/>
        <v>13.875000000000002</v>
      </c>
      <c r="Y217" s="2">
        <f t="shared" si="41"/>
        <v>18.500000000000004</v>
      </c>
      <c r="Z217" s="2">
        <f t="shared" si="41"/>
        <v>23.125000000000004</v>
      </c>
      <c r="AA217" s="2">
        <f t="shared" si="41"/>
        <v>27.750000000000004</v>
      </c>
      <c r="AB217" s="2">
        <f t="shared" si="41"/>
        <v>32.375000000000007</v>
      </c>
      <c r="AC217" s="2">
        <f t="shared" si="41"/>
        <v>37.000000000000007</v>
      </c>
      <c r="AD217" s="2">
        <f t="shared" si="41"/>
        <v>41.625000000000007</v>
      </c>
      <c r="AE217" s="2">
        <f t="shared" si="41"/>
        <v>46.250000000000007</v>
      </c>
      <c r="AF217" s="2">
        <f t="shared" si="41"/>
        <v>50.875000000000007</v>
      </c>
      <c r="AG217" s="2">
        <f t="shared" si="41"/>
        <v>55.500000000000007</v>
      </c>
      <c r="AH217" s="2">
        <f t="shared" si="41"/>
        <v>60.125000000000007</v>
      </c>
      <c r="AI217" s="2">
        <f t="shared" si="41"/>
        <v>64.750000000000014</v>
      </c>
      <c r="AJ217" s="2">
        <f t="shared" si="41"/>
        <v>69.375000000000014</v>
      </c>
    </row>
    <row r="218" spans="1:36" x14ac:dyDescent="0.3">
      <c r="A218" s="16">
        <v>0.33</v>
      </c>
      <c r="B218" s="17">
        <v>1600</v>
      </c>
      <c r="C218" s="17">
        <f t="shared" si="39"/>
        <v>2000</v>
      </c>
      <c r="D218" s="3">
        <f t="shared" si="40"/>
        <v>1560.8108108108108</v>
      </c>
      <c r="E218" s="3">
        <f t="shared" si="40"/>
        <v>2006.7567567567567</v>
      </c>
      <c r="F218" s="3">
        <f t="shared" si="40"/>
        <v>2452.7027027027025</v>
      </c>
      <c r="G218" s="3">
        <f t="shared" si="40"/>
        <v>2898.6486486486488</v>
      </c>
      <c r="H218" s="3">
        <f t="shared" si="40"/>
        <v>3344.5945945945941</v>
      </c>
      <c r="I218" s="3">
        <f t="shared" si="40"/>
        <v>3790.5405405405409</v>
      </c>
      <c r="J218" s="3">
        <f t="shared" si="40"/>
        <v>4236.4864864864867</v>
      </c>
      <c r="K218" s="3">
        <f t="shared" si="40"/>
        <v>4682.4324324324325</v>
      </c>
      <c r="L218" s="3">
        <f t="shared" si="40"/>
        <v>5128.3783783783792</v>
      </c>
      <c r="M218" s="22">
        <f t="shared" si="42"/>
        <v>780.4054054054053</v>
      </c>
      <c r="N218" s="22">
        <f t="shared" si="42"/>
        <v>1003.3783783783783</v>
      </c>
      <c r="O218" s="22">
        <f t="shared" si="42"/>
        <v>1226.3513513513512</v>
      </c>
      <c r="P218" s="22">
        <f t="shared" si="42"/>
        <v>1449.3243243243242</v>
      </c>
      <c r="Q218" s="22">
        <f t="shared" si="42"/>
        <v>1672.2972972972971</v>
      </c>
      <c r="R218" s="22">
        <f t="shared" si="42"/>
        <v>1895.27027027027</v>
      </c>
      <c r="S218" s="22">
        <f t="shared" si="42"/>
        <v>2118.2432432432429</v>
      </c>
      <c r="T218" s="22">
        <f t="shared" si="42"/>
        <v>2341.2162162162158</v>
      </c>
      <c r="U218" s="22">
        <f t="shared" si="42"/>
        <v>2564.1891891891887</v>
      </c>
      <c r="V218" s="2">
        <f t="shared" si="41"/>
        <v>4.4848484848484853</v>
      </c>
      <c r="W218" s="2">
        <f t="shared" si="41"/>
        <v>8.9696969696969706</v>
      </c>
      <c r="X218" s="2">
        <f t="shared" si="41"/>
        <v>13.454545454545457</v>
      </c>
      <c r="Y218" s="2">
        <f t="shared" si="41"/>
        <v>17.939393939393941</v>
      </c>
      <c r="Z218" s="2">
        <f t="shared" si="41"/>
        <v>22.424242424242426</v>
      </c>
      <c r="AA218" s="2">
        <f t="shared" si="41"/>
        <v>26.909090909090914</v>
      </c>
      <c r="AB218" s="2">
        <f t="shared" si="41"/>
        <v>31.393939393939398</v>
      </c>
      <c r="AC218" s="2">
        <f t="shared" si="41"/>
        <v>35.878787878787882</v>
      </c>
      <c r="AD218" s="2">
        <f t="shared" si="41"/>
        <v>40.363636363636367</v>
      </c>
      <c r="AE218" s="2">
        <f t="shared" si="41"/>
        <v>44.848484848484851</v>
      </c>
      <c r="AF218" s="2">
        <f t="shared" si="41"/>
        <v>49.333333333333343</v>
      </c>
      <c r="AG218" s="2">
        <f t="shared" si="41"/>
        <v>53.818181818181827</v>
      </c>
      <c r="AH218" s="2">
        <f t="shared" si="41"/>
        <v>58.303030303030312</v>
      </c>
      <c r="AI218" s="2">
        <f t="shared" si="41"/>
        <v>62.787878787878796</v>
      </c>
      <c r="AJ218" s="2">
        <f t="shared" si="41"/>
        <v>67.27272727272728</v>
      </c>
    </row>
    <row r="219" spans="1:36" x14ac:dyDescent="0.3">
      <c r="A219" s="16">
        <v>0.34</v>
      </c>
      <c r="B219" s="17">
        <v>1600</v>
      </c>
      <c r="C219" s="17">
        <f t="shared" si="39"/>
        <v>2000</v>
      </c>
      <c r="D219" s="3">
        <f t="shared" si="40"/>
        <v>1608.1081081081084</v>
      </c>
      <c r="E219" s="3">
        <f t="shared" si="40"/>
        <v>2067.5675675675675</v>
      </c>
      <c r="F219" s="3">
        <f t="shared" si="40"/>
        <v>2527.0270270270271</v>
      </c>
      <c r="G219" s="3">
        <f t="shared" si="40"/>
        <v>2986.4864864864871</v>
      </c>
      <c r="H219" s="3">
        <f t="shared" si="40"/>
        <v>3445.9459459459454</v>
      </c>
      <c r="I219" s="3">
        <f t="shared" si="40"/>
        <v>3905.4054054054054</v>
      </c>
      <c r="J219" s="3">
        <f t="shared" si="40"/>
        <v>4364.864864864865</v>
      </c>
      <c r="K219" s="3">
        <f t="shared" si="40"/>
        <v>4824.3243243243242</v>
      </c>
      <c r="L219" s="3">
        <f t="shared" si="40"/>
        <v>5283.7837837837842</v>
      </c>
      <c r="M219" s="22">
        <f t="shared" si="42"/>
        <v>804.05405405405395</v>
      </c>
      <c r="N219" s="22">
        <f t="shared" si="42"/>
        <v>1033.7837837837837</v>
      </c>
      <c r="O219" s="22">
        <f t="shared" si="42"/>
        <v>1263.5135135135133</v>
      </c>
      <c r="P219" s="22">
        <f t="shared" si="42"/>
        <v>1493.2432432432431</v>
      </c>
      <c r="Q219" s="22">
        <f t="shared" si="42"/>
        <v>1722.9729729729727</v>
      </c>
      <c r="R219" s="22">
        <f t="shared" si="42"/>
        <v>1952.7027027027025</v>
      </c>
      <c r="S219" s="22">
        <f t="shared" si="42"/>
        <v>2182.4324324324321</v>
      </c>
      <c r="T219" s="22">
        <f t="shared" si="42"/>
        <v>2412.1621621621621</v>
      </c>
      <c r="U219" s="22">
        <f t="shared" si="42"/>
        <v>2641.8918918918916</v>
      </c>
      <c r="V219" s="2">
        <f t="shared" si="41"/>
        <v>4.3529411764705888</v>
      </c>
      <c r="W219" s="2">
        <f t="shared" si="41"/>
        <v>8.7058823529411775</v>
      </c>
      <c r="X219" s="2">
        <f t="shared" si="41"/>
        <v>13.058823529411766</v>
      </c>
      <c r="Y219" s="2">
        <f t="shared" si="41"/>
        <v>17.411764705882355</v>
      </c>
      <c r="Z219" s="2">
        <f t="shared" si="41"/>
        <v>21.764705882352946</v>
      </c>
      <c r="AA219" s="2">
        <f t="shared" si="41"/>
        <v>26.117647058823533</v>
      </c>
      <c r="AB219" s="2">
        <f t="shared" si="41"/>
        <v>30.470588235294123</v>
      </c>
      <c r="AC219" s="2">
        <f t="shared" si="41"/>
        <v>34.82352941176471</v>
      </c>
      <c r="AD219" s="2">
        <f t="shared" si="41"/>
        <v>39.176470588235297</v>
      </c>
      <c r="AE219" s="2">
        <f t="shared" si="41"/>
        <v>43.529411764705891</v>
      </c>
      <c r="AF219" s="2">
        <f t="shared" si="41"/>
        <v>47.882352941176478</v>
      </c>
      <c r="AG219" s="2">
        <f t="shared" si="41"/>
        <v>52.235294117647065</v>
      </c>
      <c r="AH219" s="2">
        <f t="shared" si="41"/>
        <v>56.588235294117652</v>
      </c>
      <c r="AI219" s="2">
        <f t="shared" si="41"/>
        <v>60.941176470588246</v>
      </c>
      <c r="AJ219" s="2">
        <f t="shared" si="41"/>
        <v>65.294117647058826</v>
      </c>
    </row>
    <row r="220" spans="1:36" x14ac:dyDescent="0.3">
      <c r="A220" s="16">
        <v>0.35</v>
      </c>
      <c r="B220" s="17">
        <v>1600</v>
      </c>
      <c r="C220" s="17">
        <f t="shared" si="39"/>
        <v>2000</v>
      </c>
      <c r="D220" s="3">
        <f t="shared" si="40"/>
        <v>1655.4054054054052</v>
      </c>
      <c r="E220" s="3">
        <f t="shared" si="40"/>
        <v>2128.3783783783779</v>
      </c>
      <c r="F220" s="3">
        <f t="shared" si="40"/>
        <v>2601.3513513513512</v>
      </c>
      <c r="G220" s="3">
        <f t="shared" si="40"/>
        <v>3074.3243243243242</v>
      </c>
      <c r="H220" s="3">
        <f t="shared" si="40"/>
        <v>3547.2972972972966</v>
      </c>
      <c r="I220" s="3">
        <f t="shared" si="40"/>
        <v>4020.2702702702695</v>
      </c>
      <c r="J220" s="3">
        <f t="shared" si="40"/>
        <v>4493.2432432432424</v>
      </c>
      <c r="K220" s="3">
        <f t="shared" si="40"/>
        <v>4966.2162162162158</v>
      </c>
      <c r="L220" s="3">
        <f t="shared" si="40"/>
        <v>5439.1891891891892</v>
      </c>
      <c r="M220" s="22">
        <f t="shared" si="42"/>
        <v>827.70270270270248</v>
      </c>
      <c r="N220" s="22">
        <f t="shared" si="42"/>
        <v>1064.1891891891889</v>
      </c>
      <c r="O220" s="22">
        <f t="shared" si="42"/>
        <v>1300.6756756756754</v>
      </c>
      <c r="P220" s="22">
        <f t="shared" si="42"/>
        <v>1537.1621621621618</v>
      </c>
      <c r="Q220" s="22">
        <f t="shared" si="42"/>
        <v>1773.6486486486483</v>
      </c>
      <c r="R220" s="22">
        <f t="shared" si="42"/>
        <v>2010.1351351351348</v>
      </c>
      <c r="S220" s="22">
        <f t="shared" si="42"/>
        <v>2246.6216216216212</v>
      </c>
      <c r="T220" s="22">
        <f t="shared" si="42"/>
        <v>2483.1081081081074</v>
      </c>
      <c r="U220" s="22">
        <f t="shared" si="42"/>
        <v>2719.5945945945941</v>
      </c>
      <c r="V220" s="2">
        <f t="shared" si="41"/>
        <v>4.2285714285714295</v>
      </c>
      <c r="W220" s="2">
        <f t="shared" si="41"/>
        <v>8.4571428571428591</v>
      </c>
      <c r="X220" s="2">
        <f t="shared" si="41"/>
        <v>12.685714285714287</v>
      </c>
      <c r="Y220" s="2">
        <f t="shared" si="41"/>
        <v>16.914285714285718</v>
      </c>
      <c r="Z220" s="2">
        <f t="shared" si="41"/>
        <v>21.142857142857146</v>
      </c>
      <c r="AA220" s="2">
        <f t="shared" si="41"/>
        <v>25.371428571428574</v>
      </c>
      <c r="AB220" s="2">
        <f t="shared" si="41"/>
        <v>29.600000000000005</v>
      </c>
      <c r="AC220" s="2">
        <f t="shared" si="41"/>
        <v>33.828571428571436</v>
      </c>
      <c r="AD220" s="2">
        <f t="shared" si="41"/>
        <v>38.057142857142864</v>
      </c>
      <c r="AE220" s="2">
        <f t="shared" si="41"/>
        <v>42.285714285714292</v>
      </c>
      <c r="AF220" s="2">
        <f t="shared" si="41"/>
        <v>46.51428571428572</v>
      </c>
      <c r="AG220" s="2">
        <f t="shared" si="41"/>
        <v>50.742857142857147</v>
      </c>
      <c r="AH220" s="2">
        <f t="shared" si="41"/>
        <v>54.971428571428575</v>
      </c>
      <c r="AI220" s="2">
        <f t="shared" si="41"/>
        <v>59.20000000000001</v>
      </c>
      <c r="AJ220" s="2">
        <f t="shared" si="41"/>
        <v>63.428571428571438</v>
      </c>
    </row>
    <row r="221" spans="1:36" x14ac:dyDescent="0.3">
      <c r="A221" s="16">
        <v>0.36</v>
      </c>
      <c r="B221" s="17">
        <v>1600</v>
      </c>
      <c r="C221" s="17">
        <f t="shared" si="39"/>
        <v>2000</v>
      </c>
      <c r="D221" s="3">
        <f t="shared" si="40"/>
        <v>1702.7027027027027</v>
      </c>
      <c r="E221" s="3">
        <f t="shared" si="40"/>
        <v>2189.1891891891892</v>
      </c>
      <c r="F221" s="3">
        <f t="shared" si="40"/>
        <v>2675.6756756756758</v>
      </c>
      <c r="G221" s="3">
        <f t="shared" si="40"/>
        <v>3162.1621621621621</v>
      </c>
      <c r="H221" s="3">
        <f t="shared" si="40"/>
        <v>3648.6486486486478</v>
      </c>
      <c r="I221" s="3">
        <f t="shared" si="40"/>
        <v>4135.1351351351341</v>
      </c>
      <c r="J221" s="3">
        <f t="shared" si="40"/>
        <v>4621.6216216216208</v>
      </c>
      <c r="K221" s="3">
        <f t="shared" si="40"/>
        <v>5108.1081081081074</v>
      </c>
      <c r="L221" s="3">
        <f t="shared" si="40"/>
        <v>5594.5945945945941</v>
      </c>
      <c r="M221" s="22">
        <f t="shared" si="42"/>
        <v>851.35135135135124</v>
      </c>
      <c r="N221" s="22">
        <f t="shared" si="42"/>
        <v>1094.5945945945944</v>
      </c>
      <c r="O221" s="22">
        <f t="shared" si="42"/>
        <v>1337.8378378378377</v>
      </c>
      <c r="P221" s="22">
        <f t="shared" si="42"/>
        <v>1581.0810810810808</v>
      </c>
      <c r="Q221" s="22">
        <f t="shared" si="42"/>
        <v>1824.3243243243242</v>
      </c>
      <c r="R221" s="22">
        <f t="shared" si="42"/>
        <v>2067.5675675675675</v>
      </c>
      <c r="S221" s="22">
        <f t="shared" si="42"/>
        <v>2310.8108108108104</v>
      </c>
      <c r="T221" s="22">
        <f t="shared" si="42"/>
        <v>2554.0540540540537</v>
      </c>
      <c r="U221" s="22">
        <f t="shared" si="42"/>
        <v>2797.2972972972971</v>
      </c>
      <c r="V221" s="2">
        <f t="shared" si="41"/>
        <v>4.1111111111111116</v>
      </c>
      <c r="W221" s="2">
        <f t="shared" si="41"/>
        <v>8.2222222222222232</v>
      </c>
      <c r="X221" s="2">
        <f t="shared" si="41"/>
        <v>12.333333333333336</v>
      </c>
      <c r="Y221" s="2">
        <f t="shared" si="41"/>
        <v>16.444444444444446</v>
      </c>
      <c r="Z221" s="2">
        <f t="shared" si="41"/>
        <v>20.555555555555557</v>
      </c>
      <c r="AA221" s="2">
        <f t="shared" si="41"/>
        <v>24.666666666666671</v>
      </c>
      <c r="AB221" s="2">
        <f t="shared" si="41"/>
        <v>28.777777777777782</v>
      </c>
      <c r="AC221" s="2">
        <f t="shared" si="41"/>
        <v>32.888888888888893</v>
      </c>
      <c r="AD221" s="2">
        <f t="shared" si="41"/>
        <v>37.000000000000007</v>
      </c>
      <c r="AE221" s="2">
        <f t="shared" si="41"/>
        <v>41.111111111111114</v>
      </c>
      <c r="AF221" s="2">
        <f t="shared" si="41"/>
        <v>45.222222222222229</v>
      </c>
      <c r="AG221" s="2">
        <f t="shared" si="41"/>
        <v>49.333333333333343</v>
      </c>
      <c r="AH221" s="2">
        <f t="shared" si="41"/>
        <v>53.44444444444445</v>
      </c>
      <c r="AI221" s="2">
        <f t="shared" si="41"/>
        <v>57.555555555555564</v>
      </c>
      <c r="AJ221" s="2">
        <f t="shared" si="41"/>
        <v>61.666666666666679</v>
      </c>
    </row>
    <row r="222" spans="1:36" x14ac:dyDescent="0.3">
      <c r="A222" s="16">
        <v>0.37</v>
      </c>
      <c r="B222" s="17">
        <v>1600</v>
      </c>
      <c r="C222" s="17">
        <f t="shared" si="39"/>
        <v>2000</v>
      </c>
      <c r="D222" s="3">
        <f t="shared" si="40"/>
        <v>1750</v>
      </c>
      <c r="E222" s="3">
        <f t="shared" si="40"/>
        <v>2249.9999999999995</v>
      </c>
      <c r="F222" s="3">
        <f t="shared" si="40"/>
        <v>2750</v>
      </c>
      <c r="G222" s="3">
        <f t="shared" si="40"/>
        <v>3250</v>
      </c>
      <c r="H222" s="3">
        <f t="shared" si="40"/>
        <v>3749.9999999999991</v>
      </c>
      <c r="I222" s="3">
        <f t="shared" si="40"/>
        <v>4249.9999999999991</v>
      </c>
      <c r="J222" s="3">
        <f t="shared" si="40"/>
        <v>4749.9999999999991</v>
      </c>
      <c r="K222" s="3">
        <f t="shared" si="40"/>
        <v>5249.9999999999991</v>
      </c>
      <c r="L222" s="3">
        <f t="shared" si="40"/>
        <v>5750</v>
      </c>
      <c r="M222" s="22">
        <f t="shared" si="42"/>
        <v>874.99999999999977</v>
      </c>
      <c r="N222" s="22">
        <f t="shared" si="42"/>
        <v>1124.9999999999998</v>
      </c>
      <c r="O222" s="22">
        <f t="shared" si="42"/>
        <v>1374.9999999999998</v>
      </c>
      <c r="P222" s="22">
        <f t="shared" si="42"/>
        <v>1624.9999999999995</v>
      </c>
      <c r="Q222" s="22">
        <f t="shared" si="42"/>
        <v>1874.9999999999995</v>
      </c>
      <c r="R222" s="22">
        <f t="shared" si="42"/>
        <v>2124.9999999999995</v>
      </c>
      <c r="S222" s="22">
        <f t="shared" si="42"/>
        <v>2374.9999999999995</v>
      </c>
      <c r="T222" s="22">
        <f t="shared" si="42"/>
        <v>2624.9999999999995</v>
      </c>
      <c r="U222" s="22">
        <f t="shared" si="42"/>
        <v>2874.9999999999995</v>
      </c>
      <c r="V222" s="2">
        <f t="shared" si="41"/>
        <v>4.0000000000000009</v>
      </c>
      <c r="W222" s="2">
        <f t="shared" si="41"/>
        <v>8.0000000000000018</v>
      </c>
      <c r="X222" s="2">
        <f t="shared" si="41"/>
        <v>12.000000000000002</v>
      </c>
      <c r="Y222" s="2">
        <f t="shared" si="41"/>
        <v>16.000000000000004</v>
      </c>
      <c r="Z222" s="2">
        <f t="shared" si="41"/>
        <v>20.000000000000004</v>
      </c>
      <c r="AA222" s="2">
        <f t="shared" si="41"/>
        <v>24.000000000000004</v>
      </c>
      <c r="AB222" s="2">
        <f t="shared" si="41"/>
        <v>28.000000000000004</v>
      </c>
      <c r="AC222" s="2">
        <f t="shared" si="41"/>
        <v>32.000000000000007</v>
      </c>
      <c r="AD222" s="2">
        <f t="shared" si="41"/>
        <v>36.000000000000007</v>
      </c>
      <c r="AE222" s="2">
        <f t="shared" si="41"/>
        <v>40.000000000000007</v>
      </c>
      <c r="AF222" s="2">
        <f t="shared" si="41"/>
        <v>44.000000000000007</v>
      </c>
      <c r="AG222" s="2">
        <f t="shared" si="41"/>
        <v>48.000000000000007</v>
      </c>
      <c r="AH222" s="2">
        <f t="shared" si="41"/>
        <v>52.000000000000007</v>
      </c>
      <c r="AI222" s="2">
        <f t="shared" si="41"/>
        <v>56.000000000000007</v>
      </c>
      <c r="AJ222" s="2">
        <f t="shared" si="41"/>
        <v>60.000000000000007</v>
      </c>
    </row>
    <row r="223" spans="1:36" x14ac:dyDescent="0.3">
      <c r="A223" s="16">
        <v>0.38</v>
      </c>
      <c r="B223" s="17">
        <v>1600</v>
      </c>
      <c r="C223" s="17">
        <f t="shared" si="39"/>
        <v>2000</v>
      </c>
      <c r="D223" s="3">
        <f t="shared" si="40"/>
        <v>1797.2972972972973</v>
      </c>
      <c r="E223" s="3">
        <f t="shared" si="40"/>
        <v>2310.8108108108104</v>
      </c>
      <c r="F223" s="3">
        <f t="shared" si="40"/>
        <v>2824.3243243243246</v>
      </c>
      <c r="G223" s="3">
        <f t="shared" si="40"/>
        <v>3337.8378378378375</v>
      </c>
      <c r="H223" s="3">
        <f t="shared" si="40"/>
        <v>3851.3513513513503</v>
      </c>
      <c r="I223" s="3">
        <f t="shared" si="40"/>
        <v>4364.8648648648641</v>
      </c>
      <c r="J223" s="3">
        <f t="shared" si="40"/>
        <v>4878.3783783783774</v>
      </c>
      <c r="K223" s="3">
        <f t="shared" si="40"/>
        <v>5391.8918918918916</v>
      </c>
      <c r="L223" s="3">
        <f t="shared" si="40"/>
        <v>5905.4054054054059</v>
      </c>
      <c r="M223" s="22">
        <f t="shared" si="42"/>
        <v>898.64864864864853</v>
      </c>
      <c r="N223" s="22">
        <f t="shared" si="42"/>
        <v>1155.4054054054052</v>
      </c>
      <c r="O223" s="22">
        <f t="shared" si="42"/>
        <v>1412.1621621621618</v>
      </c>
      <c r="P223" s="22">
        <f t="shared" si="42"/>
        <v>1668.9189189189187</v>
      </c>
      <c r="Q223" s="22">
        <f t="shared" si="42"/>
        <v>1925.6756756756754</v>
      </c>
      <c r="R223" s="22">
        <f t="shared" si="42"/>
        <v>2182.4324324324321</v>
      </c>
      <c r="S223" s="22">
        <f t="shared" si="42"/>
        <v>2439.1891891891887</v>
      </c>
      <c r="T223" s="22">
        <f t="shared" si="42"/>
        <v>2695.9459459459454</v>
      </c>
      <c r="U223" s="22">
        <f t="shared" si="42"/>
        <v>2952.7027027027025</v>
      </c>
      <c r="V223" s="2">
        <f t="shared" si="41"/>
        <v>3.8947368421052637</v>
      </c>
      <c r="W223" s="2">
        <f t="shared" si="41"/>
        <v>7.7894736842105274</v>
      </c>
      <c r="X223" s="2">
        <f t="shared" si="41"/>
        <v>11.684210526315791</v>
      </c>
      <c r="Y223" s="2">
        <f t="shared" si="41"/>
        <v>15.578947368421055</v>
      </c>
      <c r="Z223" s="2">
        <f t="shared" si="41"/>
        <v>19.473684210526319</v>
      </c>
      <c r="AA223" s="2">
        <f t="shared" si="41"/>
        <v>23.368421052631582</v>
      </c>
      <c r="AB223" s="2">
        <f t="shared" si="41"/>
        <v>27.263157894736846</v>
      </c>
      <c r="AC223" s="2">
        <f t="shared" si="41"/>
        <v>31.15789473684211</v>
      </c>
      <c r="AD223" s="2">
        <f t="shared" si="41"/>
        <v>35.05263157894737</v>
      </c>
      <c r="AE223" s="2">
        <f t="shared" si="41"/>
        <v>38.947368421052637</v>
      </c>
      <c r="AF223" s="2">
        <f t="shared" si="41"/>
        <v>42.842105263157897</v>
      </c>
      <c r="AG223" s="2">
        <f t="shared" si="41"/>
        <v>46.736842105263165</v>
      </c>
      <c r="AH223" s="2">
        <f t="shared" si="41"/>
        <v>50.631578947368425</v>
      </c>
      <c r="AI223" s="2">
        <f t="shared" si="41"/>
        <v>54.526315789473692</v>
      </c>
      <c r="AJ223" s="2">
        <f t="shared" si="41"/>
        <v>58.421052631578952</v>
      </c>
    </row>
    <row r="224" spans="1:36" x14ac:dyDescent="0.3">
      <c r="A224" s="16">
        <v>0.39</v>
      </c>
      <c r="B224" s="17">
        <v>1600</v>
      </c>
      <c r="C224" s="17">
        <f t="shared" si="39"/>
        <v>2000</v>
      </c>
      <c r="D224" s="3">
        <f t="shared" si="40"/>
        <v>1844.5945945945946</v>
      </c>
      <c r="E224" s="3">
        <f t="shared" si="40"/>
        <v>2371.6216216216212</v>
      </c>
      <c r="F224" s="3">
        <f t="shared" si="40"/>
        <v>2898.6486486486488</v>
      </c>
      <c r="G224" s="3">
        <f t="shared" si="40"/>
        <v>3425.6756756756758</v>
      </c>
      <c r="H224" s="3">
        <f t="shared" si="40"/>
        <v>3952.702702702702</v>
      </c>
      <c r="I224" s="3">
        <f t="shared" si="40"/>
        <v>4479.7297297297282</v>
      </c>
      <c r="J224" s="3">
        <f t="shared" si="40"/>
        <v>5006.7567567567557</v>
      </c>
      <c r="K224" s="3">
        <f t="shared" si="40"/>
        <v>5533.7837837837824</v>
      </c>
      <c r="L224" s="3">
        <f t="shared" si="40"/>
        <v>6060.8108108108108</v>
      </c>
      <c r="M224" s="22">
        <f t="shared" si="42"/>
        <v>922.29729729729729</v>
      </c>
      <c r="N224" s="22">
        <f t="shared" si="42"/>
        <v>1185.8108108108108</v>
      </c>
      <c r="O224" s="22">
        <f t="shared" si="42"/>
        <v>1449.3243243243244</v>
      </c>
      <c r="P224" s="22">
        <f t="shared" si="42"/>
        <v>1712.8378378378379</v>
      </c>
      <c r="Q224" s="22">
        <f t="shared" si="42"/>
        <v>1976.3513513513515</v>
      </c>
      <c r="R224" s="22">
        <f t="shared" si="42"/>
        <v>2239.864864864865</v>
      </c>
      <c r="S224" s="22">
        <f t="shared" si="42"/>
        <v>2503.3783783783783</v>
      </c>
      <c r="T224" s="22">
        <f t="shared" si="42"/>
        <v>2766.8918918918921</v>
      </c>
      <c r="U224" s="22">
        <f t="shared" si="42"/>
        <v>3030.4054054054054</v>
      </c>
      <c r="V224" s="2">
        <f t="shared" si="41"/>
        <v>3.7948717948717947</v>
      </c>
      <c r="W224" s="2">
        <f t="shared" si="41"/>
        <v>7.5897435897435894</v>
      </c>
      <c r="X224" s="2">
        <f t="shared" si="41"/>
        <v>11.384615384615385</v>
      </c>
      <c r="Y224" s="2">
        <f t="shared" si="41"/>
        <v>15.179487179487179</v>
      </c>
      <c r="Z224" s="2">
        <f t="shared" si="41"/>
        <v>18.974358974358974</v>
      </c>
      <c r="AA224" s="2">
        <f t="shared" si="41"/>
        <v>22.76923076923077</v>
      </c>
      <c r="AB224" s="2">
        <f t="shared" si="41"/>
        <v>26.564102564102566</v>
      </c>
      <c r="AC224" s="2">
        <f t="shared" si="41"/>
        <v>30.358974358974358</v>
      </c>
      <c r="AD224" s="2">
        <f t="shared" si="41"/>
        <v>34.153846153846153</v>
      </c>
      <c r="AE224" s="2">
        <f t="shared" si="41"/>
        <v>37.948717948717949</v>
      </c>
      <c r="AF224" s="2">
        <f t="shared" si="41"/>
        <v>41.743589743589745</v>
      </c>
      <c r="AG224" s="2">
        <f t="shared" si="41"/>
        <v>45.53846153846154</v>
      </c>
      <c r="AH224" s="2">
        <f t="shared" si="41"/>
        <v>49.333333333333336</v>
      </c>
      <c r="AI224" s="2">
        <f t="shared" si="41"/>
        <v>53.128205128205131</v>
      </c>
      <c r="AJ224" s="2">
        <f t="shared" si="41"/>
        <v>56.923076923076927</v>
      </c>
    </row>
    <row r="225" spans="1:36" x14ac:dyDescent="0.3">
      <c r="A225" s="16">
        <v>0.4</v>
      </c>
      <c r="B225" s="17">
        <v>1600</v>
      </c>
      <c r="C225" s="17">
        <f t="shared" si="39"/>
        <v>2000</v>
      </c>
      <c r="D225" s="3">
        <f t="shared" si="40"/>
        <v>1891.8918918918919</v>
      </c>
      <c r="E225" s="3">
        <f t="shared" si="40"/>
        <v>2432.4324324324325</v>
      </c>
      <c r="F225" s="3">
        <f t="shared" si="40"/>
        <v>2972.9729729729734</v>
      </c>
      <c r="G225" s="3">
        <f t="shared" si="40"/>
        <v>3513.5135135135138</v>
      </c>
      <c r="H225" s="3">
        <f t="shared" si="40"/>
        <v>4054.0540540540533</v>
      </c>
      <c r="I225" s="3">
        <f t="shared" si="40"/>
        <v>4594.594594594595</v>
      </c>
      <c r="J225" s="3">
        <f t="shared" si="40"/>
        <v>5135.135135135135</v>
      </c>
      <c r="K225" s="3">
        <f t="shared" si="40"/>
        <v>5675.6756756756758</v>
      </c>
      <c r="L225" s="3">
        <f t="shared" si="40"/>
        <v>6216.2162162162158</v>
      </c>
      <c r="M225" s="22">
        <f t="shared" si="42"/>
        <v>945.94594594594582</v>
      </c>
      <c r="N225" s="22">
        <f t="shared" si="42"/>
        <v>1216.216216216216</v>
      </c>
      <c r="O225" s="22">
        <f t="shared" si="42"/>
        <v>1486.4864864864862</v>
      </c>
      <c r="P225" s="22">
        <f t="shared" si="42"/>
        <v>1756.7567567567564</v>
      </c>
      <c r="Q225" s="22">
        <f t="shared" si="42"/>
        <v>2027.0270270270266</v>
      </c>
      <c r="R225" s="22">
        <f t="shared" si="42"/>
        <v>2297.2972972972971</v>
      </c>
      <c r="S225" s="22">
        <f t="shared" si="42"/>
        <v>2567.567567567567</v>
      </c>
      <c r="T225" s="22">
        <f t="shared" si="42"/>
        <v>2837.8378378378375</v>
      </c>
      <c r="U225" s="22">
        <f t="shared" si="42"/>
        <v>3108.1081081081074</v>
      </c>
      <c r="V225" s="2">
        <f t="shared" ref="V225:AJ235" si="43">2*V$5*6563/($A225*($B$3/$B$1)/($B$2))</f>
        <v>3.7000000000000006</v>
      </c>
      <c r="W225" s="2">
        <f t="shared" si="43"/>
        <v>7.4000000000000012</v>
      </c>
      <c r="X225" s="2">
        <f t="shared" si="43"/>
        <v>11.100000000000001</v>
      </c>
      <c r="Y225" s="2">
        <f t="shared" si="43"/>
        <v>14.800000000000002</v>
      </c>
      <c r="Z225" s="2">
        <f t="shared" si="43"/>
        <v>18.500000000000004</v>
      </c>
      <c r="AA225" s="2">
        <f t="shared" si="43"/>
        <v>22.200000000000003</v>
      </c>
      <c r="AB225" s="2">
        <f t="shared" si="43"/>
        <v>25.900000000000002</v>
      </c>
      <c r="AC225" s="2">
        <f t="shared" si="43"/>
        <v>29.600000000000005</v>
      </c>
      <c r="AD225" s="2">
        <f t="shared" si="43"/>
        <v>33.300000000000004</v>
      </c>
      <c r="AE225" s="2">
        <f t="shared" si="43"/>
        <v>37.000000000000007</v>
      </c>
      <c r="AF225" s="2">
        <f t="shared" si="43"/>
        <v>40.700000000000003</v>
      </c>
      <c r="AG225" s="2">
        <f t="shared" si="43"/>
        <v>44.400000000000006</v>
      </c>
      <c r="AH225" s="2">
        <f t="shared" si="43"/>
        <v>48.100000000000009</v>
      </c>
      <c r="AI225" s="2">
        <f t="shared" si="43"/>
        <v>51.800000000000004</v>
      </c>
      <c r="AJ225" s="2">
        <f t="shared" si="43"/>
        <v>55.500000000000007</v>
      </c>
    </row>
    <row r="226" spans="1:36" x14ac:dyDescent="0.3">
      <c r="A226" s="16">
        <v>0.41</v>
      </c>
      <c r="B226" s="17">
        <v>1600</v>
      </c>
      <c r="C226" s="17">
        <f t="shared" si="39"/>
        <v>2000</v>
      </c>
      <c r="D226" s="3">
        <f t="shared" si="40"/>
        <v>1939.1891891891892</v>
      </c>
      <c r="E226" s="3">
        <f t="shared" si="40"/>
        <v>2493.2432432432429</v>
      </c>
      <c r="F226" s="3">
        <f t="shared" si="40"/>
        <v>3047.2972972972971</v>
      </c>
      <c r="G226" s="3">
        <f t="shared" si="40"/>
        <v>3601.3513513513508</v>
      </c>
      <c r="H226" s="3">
        <f t="shared" si="40"/>
        <v>4155.405405405405</v>
      </c>
      <c r="I226" s="3">
        <f t="shared" si="40"/>
        <v>4709.4594594594582</v>
      </c>
      <c r="J226" s="3">
        <f t="shared" si="40"/>
        <v>5263.5135135135133</v>
      </c>
      <c r="K226" s="3">
        <f t="shared" si="40"/>
        <v>5817.5675675675675</v>
      </c>
      <c r="L226" s="3">
        <f t="shared" si="40"/>
        <v>6371.6216216216217</v>
      </c>
      <c r="M226" s="22">
        <f t="shared" si="42"/>
        <v>969.59459459459447</v>
      </c>
      <c r="N226" s="22">
        <f t="shared" si="42"/>
        <v>1246.6216216216214</v>
      </c>
      <c r="O226" s="22">
        <f t="shared" si="42"/>
        <v>1523.6486486486485</v>
      </c>
      <c r="P226" s="22">
        <f t="shared" si="42"/>
        <v>1800.6756756756754</v>
      </c>
      <c r="Q226" s="22">
        <f t="shared" si="42"/>
        <v>2077.7027027027025</v>
      </c>
      <c r="R226" s="22">
        <f t="shared" si="42"/>
        <v>2354.7297297297296</v>
      </c>
      <c r="S226" s="22">
        <f t="shared" si="42"/>
        <v>2631.7567567567562</v>
      </c>
      <c r="T226" s="22">
        <f t="shared" si="42"/>
        <v>2908.7837837837833</v>
      </c>
      <c r="U226" s="22">
        <f t="shared" si="42"/>
        <v>3185.8108108108104</v>
      </c>
      <c r="V226" s="2">
        <f t="shared" si="43"/>
        <v>3.6097560975609762</v>
      </c>
      <c r="W226" s="2">
        <f t="shared" si="43"/>
        <v>7.2195121951219523</v>
      </c>
      <c r="X226" s="2">
        <f t="shared" si="43"/>
        <v>10.829268292682929</v>
      </c>
      <c r="Y226" s="2">
        <f t="shared" si="43"/>
        <v>14.439024390243905</v>
      </c>
      <c r="Z226" s="2">
        <f t="shared" si="43"/>
        <v>18.04878048780488</v>
      </c>
      <c r="AA226" s="2">
        <f t="shared" si="43"/>
        <v>21.658536585365859</v>
      </c>
      <c r="AB226" s="2">
        <f t="shared" si="43"/>
        <v>25.268292682926834</v>
      </c>
      <c r="AC226" s="2">
        <f t="shared" si="43"/>
        <v>28.878048780487809</v>
      </c>
      <c r="AD226" s="2">
        <f t="shared" si="43"/>
        <v>32.487804878048784</v>
      </c>
      <c r="AE226" s="2">
        <f t="shared" si="43"/>
        <v>36.09756097560976</v>
      </c>
      <c r="AF226" s="2">
        <f t="shared" si="43"/>
        <v>39.707317073170735</v>
      </c>
      <c r="AG226" s="2">
        <f t="shared" si="43"/>
        <v>43.317073170731717</v>
      </c>
      <c r="AH226" s="2">
        <f t="shared" si="43"/>
        <v>46.926829268292693</v>
      </c>
      <c r="AI226" s="2">
        <f t="shared" si="43"/>
        <v>50.536585365853668</v>
      </c>
      <c r="AJ226" s="2">
        <f t="shared" si="43"/>
        <v>54.146341463414643</v>
      </c>
    </row>
    <row r="227" spans="1:36" x14ac:dyDescent="0.3">
      <c r="A227" s="16">
        <v>0.42</v>
      </c>
      <c r="B227" s="17">
        <v>1600</v>
      </c>
      <c r="C227" s="17">
        <f t="shared" si="39"/>
        <v>2000</v>
      </c>
      <c r="D227" s="3">
        <f t="shared" si="40"/>
        <v>1986.4864864864867</v>
      </c>
      <c r="E227" s="3">
        <f t="shared" si="40"/>
        <v>2554.0540540540537</v>
      </c>
      <c r="F227" s="3">
        <f t="shared" si="40"/>
        <v>3121.6216216216217</v>
      </c>
      <c r="G227" s="3">
        <f t="shared" si="40"/>
        <v>3689.1891891891892</v>
      </c>
      <c r="H227" s="3">
        <f t="shared" si="40"/>
        <v>4256.7567567567557</v>
      </c>
      <c r="I227" s="3">
        <f t="shared" si="40"/>
        <v>4824.3243243243232</v>
      </c>
      <c r="J227" s="3">
        <f t="shared" si="40"/>
        <v>5391.8918918918916</v>
      </c>
      <c r="K227" s="3">
        <f t="shared" si="40"/>
        <v>5959.4594594594582</v>
      </c>
      <c r="L227" s="3">
        <f t="shared" si="40"/>
        <v>6527.0270270270275</v>
      </c>
      <c r="M227" s="22">
        <f t="shared" si="42"/>
        <v>993.24324324324311</v>
      </c>
      <c r="N227" s="22">
        <f t="shared" si="42"/>
        <v>1277.0270270270269</v>
      </c>
      <c r="O227" s="22">
        <f t="shared" si="42"/>
        <v>1560.8108108108106</v>
      </c>
      <c r="P227" s="22">
        <f t="shared" si="42"/>
        <v>1844.5945945945944</v>
      </c>
      <c r="Q227" s="22">
        <f t="shared" si="42"/>
        <v>2128.3783783783783</v>
      </c>
      <c r="R227" s="22">
        <f t="shared" si="42"/>
        <v>2412.1621621621621</v>
      </c>
      <c r="S227" s="22">
        <f t="shared" si="42"/>
        <v>2695.9459459459458</v>
      </c>
      <c r="T227" s="22">
        <f t="shared" si="42"/>
        <v>2979.7297297297296</v>
      </c>
      <c r="U227" s="22">
        <f t="shared" si="42"/>
        <v>3263.5135135135133</v>
      </c>
      <c r="V227" s="2">
        <f t="shared" si="43"/>
        <v>3.5238095238095242</v>
      </c>
      <c r="W227" s="2">
        <f t="shared" si="43"/>
        <v>7.0476190476190483</v>
      </c>
      <c r="X227" s="2">
        <f t="shared" si="43"/>
        <v>10.571428571428573</v>
      </c>
      <c r="Y227" s="2">
        <f t="shared" si="43"/>
        <v>14.095238095238097</v>
      </c>
      <c r="Z227" s="2">
        <f t="shared" si="43"/>
        <v>17.61904761904762</v>
      </c>
      <c r="AA227" s="2">
        <f t="shared" si="43"/>
        <v>21.142857142857146</v>
      </c>
      <c r="AB227" s="2">
        <f t="shared" si="43"/>
        <v>24.666666666666671</v>
      </c>
      <c r="AC227" s="2">
        <f t="shared" si="43"/>
        <v>28.190476190476193</v>
      </c>
      <c r="AD227" s="2">
        <f t="shared" si="43"/>
        <v>31.714285714285719</v>
      </c>
      <c r="AE227" s="2">
        <f t="shared" si="43"/>
        <v>35.238095238095241</v>
      </c>
      <c r="AF227" s="2">
        <f t="shared" si="43"/>
        <v>38.761904761904766</v>
      </c>
      <c r="AG227" s="2">
        <f t="shared" si="43"/>
        <v>42.285714285714292</v>
      </c>
      <c r="AH227" s="2">
        <f t="shared" si="43"/>
        <v>45.809523809523817</v>
      </c>
      <c r="AI227" s="2">
        <f t="shared" si="43"/>
        <v>49.333333333333343</v>
      </c>
      <c r="AJ227" s="2">
        <f t="shared" si="43"/>
        <v>52.857142857142868</v>
      </c>
    </row>
    <row r="228" spans="1:36" x14ac:dyDescent="0.3">
      <c r="A228" s="16">
        <v>0.43</v>
      </c>
      <c r="B228" s="17">
        <v>1600</v>
      </c>
      <c r="C228" s="17">
        <f t="shared" si="39"/>
        <v>2000</v>
      </c>
      <c r="D228" s="3">
        <f t="shared" si="40"/>
        <v>2033.7837837837837</v>
      </c>
      <c r="E228" s="3">
        <f t="shared" si="40"/>
        <v>2614.8648648648646</v>
      </c>
      <c r="F228" s="3">
        <f t="shared" si="40"/>
        <v>3195.9459459459458</v>
      </c>
      <c r="G228" s="3">
        <f t="shared" si="40"/>
        <v>3777.0270270270271</v>
      </c>
      <c r="H228" s="3">
        <f t="shared" si="40"/>
        <v>4358.1081081081074</v>
      </c>
      <c r="I228" s="3">
        <f t="shared" si="40"/>
        <v>4939.1891891891883</v>
      </c>
      <c r="J228" s="3">
        <f t="shared" si="40"/>
        <v>5520.27027027027</v>
      </c>
      <c r="K228" s="3">
        <f t="shared" si="40"/>
        <v>6101.3513513513508</v>
      </c>
      <c r="L228" s="3">
        <f t="shared" si="40"/>
        <v>6682.4324324324325</v>
      </c>
      <c r="M228" s="22">
        <f t="shared" si="42"/>
        <v>1016.8918918918918</v>
      </c>
      <c r="N228" s="22">
        <f t="shared" si="42"/>
        <v>1307.4324324324323</v>
      </c>
      <c r="O228" s="22">
        <f t="shared" si="42"/>
        <v>1597.9729729729729</v>
      </c>
      <c r="P228" s="22">
        <f t="shared" si="42"/>
        <v>1888.5135135135133</v>
      </c>
      <c r="Q228" s="22">
        <f t="shared" si="42"/>
        <v>2179.0540540540537</v>
      </c>
      <c r="R228" s="22">
        <f t="shared" si="42"/>
        <v>2469.5945945945941</v>
      </c>
      <c r="S228" s="22">
        <f t="shared" si="42"/>
        <v>2760.135135135135</v>
      </c>
      <c r="T228" s="22">
        <f t="shared" si="42"/>
        <v>3050.6756756756754</v>
      </c>
      <c r="U228" s="22">
        <f t="shared" si="42"/>
        <v>3341.2162162162158</v>
      </c>
      <c r="V228" s="2">
        <f t="shared" si="43"/>
        <v>3.4418604651162794</v>
      </c>
      <c r="W228" s="2">
        <f t="shared" si="43"/>
        <v>6.8837209302325588</v>
      </c>
      <c r="X228" s="2">
        <f t="shared" si="43"/>
        <v>10.32558139534884</v>
      </c>
      <c r="Y228" s="2">
        <f t="shared" si="43"/>
        <v>13.767441860465118</v>
      </c>
      <c r="Z228" s="2">
        <f t="shared" si="43"/>
        <v>17.209302325581397</v>
      </c>
      <c r="AA228" s="2">
        <f t="shared" si="43"/>
        <v>20.651162790697679</v>
      </c>
      <c r="AB228" s="2">
        <f t="shared" si="43"/>
        <v>24.093023255813957</v>
      </c>
      <c r="AC228" s="2">
        <f t="shared" si="43"/>
        <v>27.534883720930235</v>
      </c>
      <c r="AD228" s="2">
        <f t="shared" si="43"/>
        <v>30.976744186046517</v>
      </c>
      <c r="AE228" s="2">
        <f t="shared" si="43"/>
        <v>34.418604651162795</v>
      </c>
      <c r="AF228" s="2">
        <f t="shared" si="43"/>
        <v>37.860465116279073</v>
      </c>
      <c r="AG228" s="2">
        <f t="shared" si="43"/>
        <v>41.302325581395358</v>
      </c>
      <c r="AH228" s="2">
        <f t="shared" si="43"/>
        <v>44.744186046511636</v>
      </c>
      <c r="AI228" s="2">
        <f t="shared" si="43"/>
        <v>48.186046511627914</v>
      </c>
      <c r="AJ228" s="2">
        <f t="shared" si="43"/>
        <v>51.627906976744192</v>
      </c>
    </row>
    <row r="229" spans="1:36" x14ac:dyDescent="0.3">
      <c r="A229" s="16">
        <v>0.44</v>
      </c>
      <c r="B229" s="17">
        <v>1600</v>
      </c>
      <c r="C229" s="17">
        <f t="shared" si="39"/>
        <v>2000</v>
      </c>
      <c r="D229" s="3">
        <f t="shared" si="40"/>
        <v>2081.0810810810813</v>
      </c>
      <c r="E229" s="3">
        <f t="shared" si="40"/>
        <v>2675.6756756756754</v>
      </c>
      <c r="F229" s="3">
        <f t="shared" si="40"/>
        <v>3270.27027027027</v>
      </c>
      <c r="G229" s="3">
        <f t="shared" si="40"/>
        <v>3864.8648648648646</v>
      </c>
      <c r="H229" s="3">
        <f t="shared" si="40"/>
        <v>4459.4594594594582</v>
      </c>
      <c r="I229" s="3">
        <f t="shared" si="40"/>
        <v>5054.0540540540533</v>
      </c>
      <c r="J229" s="3">
        <f t="shared" si="40"/>
        <v>5648.6486486486483</v>
      </c>
      <c r="K229" s="3">
        <f t="shared" si="40"/>
        <v>6243.2432432432424</v>
      </c>
      <c r="L229" s="3">
        <f t="shared" si="40"/>
        <v>6837.8378378378375</v>
      </c>
      <c r="M229" s="22">
        <f t="shared" si="42"/>
        <v>1040.5405405405404</v>
      </c>
      <c r="N229" s="22">
        <f t="shared" si="42"/>
        <v>1337.8378378378377</v>
      </c>
      <c r="O229" s="22">
        <f t="shared" si="42"/>
        <v>1635.135135135135</v>
      </c>
      <c r="P229" s="22">
        <f t="shared" si="42"/>
        <v>1932.4324324324323</v>
      </c>
      <c r="Q229" s="22">
        <f t="shared" si="42"/>
        <v>2229.7297297297296</v>
      </c>
      <c r="R229" s="22">
        <f t="shared" si="42"/>
        <v>2527.0270270270271</v>
      </c>
      <c r="S229" s="22">
        <f t="shared" si="42"/>
        <v>2824.3243243243242</v>
      </c>
      <c r="T229" s="22">
        <f t="shared" si="42"/>
        <v>3121.6216216216217</v>
      </c>
      <c r="U229" s="22">
        <f t="shared" si="42"/>
        <v>3418.9189189189187</v>
      </c>
      <c r="V229" s="2">
        <f t="shared" si="43"/>
        <v>3.3636363636363638</v>
      </c>
      <c r="W229" s="2">
        <f t="shared" si="43"/>
        <v>6.7272727272727275</v>
      </c>
      <c r="X229" s="2">
        <f t="shared" si="43"/>
        <v>10.090909090909092</v>
      </c>
      <c r="Y229" s="2">
        <f t="shared" si="43"/>
        <v>13.454545454545455</v>
      </c>
      <c r="Z229" s="2">
        <f t="shared" si="43"/>
        <v>16.81818181818182</v>
      </c>
      <c r="AA229" s="2">
        <f t="shared" si="43"/>
        <v>20.181818181818183</v>
      </c>
      <c r="AB229" s="2">
        <f t="shared" si="43"/>
        <v>23.545454545454547</v>
      </c>
      <c r="AC229" s="2">
        <f t="shared" si="43"/>
        <v>26.90909090909091</v>
      </c>
      <c r="AD229" s="2">
        <f t="shared" si="43"/>
        <v>30.272727272727273</v>
      </c>
      <c r="AE229" s="2">
        <f t="shared" si="43"/>
        <v>33.63636363636364</v>
      </c>
      <c r="AF229" s="2">
        <f t="shared" si="43"/>
        <v>37</v>
      </c>
      <c r="AG229" s="2">
        <f t="shared" si="43"/>
        <v>40.363636363636367</v>
      </c>
      <c r="AH229" s="2">
        <f t="shared" si="43"/>
        <v>43.727272727272727</v>
      </c>
      <c r="AI229" s="2">
        <f t="shared" si="43"/>
        <v>47.090909090909093</v>
      </c>
      <c r="AJ229" s="2">
        <f t="shared" si="43"/>
        <v>50.454545454545453</v>
      </c>
    </row>
    <row r="230" spans="1:36" x14ac:dyDescent="0.3">
      <c r="A230" s="16">
        <v>0.45</v>
      </c>
      <c r="B230" s="17">
        <v>1600</v>
      </c>
      <c r="C230" s="17">
        <f t="shared" si="39"/>
        <v>2000</v>
      </c>
      <c r="D230" s="3">
        <f t="shared" si="40"/>
        <v>2128.3783783783783</v>
      </c>
      <c r="E230" s="3">
        <f t="shared" si="40"/>
        <v>2736.4864864864858</v>
      </c>
      <c r="F230" s="3">
        <f t="shared" si="40"/>
        <v>3344.5945945945946</v>
      </c>
      <c r="G230" s="3">
        <f t="shared" si="40"/>
        <v>3952.7027027027029</v>
      </c>
      <c r="H230" s="3">
        <f t="shared" si="40"/>
        <v>4560.8108108108099</v>
      </c>
      <c r="I230" s="3">
        <f t="shared" si="40"/>
        <v>5168.9189189189174</v>
      </c>
      <c r="J230" s="3">
        <f t="shared" si="40"/>
        <v>5777.0270270270266</v>
      </c>
      <c r="K230" s="3">
        <f t="shared" si="40"/>
        <v>6385.1351351351341</v>
      </c>
      <c r="L230" s="3">
        <f t="shared" si="40"/>
        <v>6993.2432432432433</v>
      </c>
      <c r="M230" s="22">
        <f t="shared" si="42"/>
        <v>1064.1891891891889</v>
      </c>
      <c r="N230" s="22">
        <f t="shared" si="42"/>
        <v>1368.2432432432429</v>
      </c>
      <c r="O230" s="22">
        <f t="shared" si="42"/>
        <v>1672.2972972972968</v>
      </c>
      <c r="P230" s="22">
        <f t="shared" si="42"/>
        <v>1976.351351351351</v>
      </c>
      <c r="Q230" s="22">
        <f t="shared" si="42"/>
        <v>2280.405405405405</v>
      </c>
      <c r="R230" s="22">
        <f t="shared" si="42"/>
        <v>2584.4594594594587</v>
      </c>
      <c r="S230" s="22">
        <f t="shared" si="42"/>
        <v>2888.5135135135129</v>
      </c>
      <c r="T230" s="22">
        <f t="shared" si="42"/>
        <v>3192.567567567567</v>
      </c>
      <c r="U230" s="22">
        <f t="shared" si="42"/>
        <v>3496.6216216216208</v>
      </c>
      <c r="V230" s="2">
        <f t="shared" si="43"/>
        <v>3.2888888888888896</v>
      </c>
      <c r="W230" s="2">
        <f t="shared" si="43"/>
        <v>6.5777777777777793</v>
      </c>
      <c r="X230" s="2">
        <f t="shared" si="43"/>
        <v>9.8666666666666689</v>
      </c>
      <c r="Y230" s="2">
        <f t="shared" si="43"/>
        <v>13.155555555555559</v>
      </c>
      <c r="Z230" s="2">
        <f t="shared" si="43"/>
        <v>16.444444444444446</v>
      </c>
      <c r="AA230" s="2">
        <f t="shared" si="43"/>
        <v>19.733333333333338</v>
      </c>
      <c r="AB230" s="2">
        <f t="shared" si="43"/>
        <v>23.022222222222226</v>
      </c>
      <c r="AC230" s="2">
        <f t="shared" si="43"/>
        <v>26.311111111111117</v>
      </c>
      <c r="AD230" s="2">
        <f t="shared" si="43"/>
        <v>29.600000000000005</v>
      </c>
      <c r="AE230" s="2">
        <f t="shared" si="43"/>
        <v>32.888888888888893</v>
      </c>
      <c r="AF230" s="2">
        <f t="shared" si="43"/>
        <v>36.177777777777784</v>
      </c>
      <c r="AG230" s="2">
        <f t="shared" si="43"/>
        <v>39.466666666666676</v>
      </c>
      <c r="AH230" s="2">
        <f t="shared" si="43"/>
        <v>42.75555555555556</v>
      </c>
      <c r="AI230" s="2">
        <f t="shared" si="43"/>
        <v>46.044444444444451</v>
      </c>
      <c r="AJ230" s="2">
        <f t="shared" si="43"/>
        <v>49.333333333333343</v>
      </c>
    </row>
    <row r="231" spans="1:36" x14ac:dyDescent="0.3">
      <c r="A231" s="16">
        <v>0.46</v>
      </c>
      <c r="B231" s="17">
        <v>1600</v>
      </c>
      <c r="C231" s="17">
        <f t="shared" si="39"/>
        <v>2000</v>
      </c>
      <c r="D231" s="3">
        <f t="shared" si="40"/>
        <v>2175.6756756756754</v>
      </c>
      <c r="E231" s="3">
        <f t="shared" si="40"/>
        <v>2797.2972972972966</v>
      </c>
      <c r="F231" s="3">
        <f t="shared" si="40"/>
        <v>3418.9189189189187</v>
      </c>
      <c r="G231" s="3">
        <f t="shared" si="40"/>
        <v>4040.5405405405404</v>
      </c>
      <c r="H231" s="3">
        <f t="shared" si="40"/>
        <v>4662.1621621621616</v>
      </c>
      <c r="I231" s="3">
        <f t="shared" si="40"/>
        <v>5283.7837837837833</v>
      </c>
      <c r="J231" s="3">
        <f t="shared" si="40"/>
        <v>5905.405405405405</v>
      </c>
      <c r="K231" s="3">
        <f t="shared" si="40"/>
        <v>6527.0270270270266</v>
      </c>
      <c r="L231" s="3">
        <f t="shared" si="40"/>
        <v>7148.6486486486483</v>
      </c>
      <c r="M231" s="22">
        <f t="shared" si="42"/>
        <v>1087.8378378378379</v>
      </c>
      <c r="N231" s="22">
        <f t="shared" si="42"/>
        <v>1398.6486486486485</v>
      </c>
      <c r="O231" s="22">
        <f t="shared" si="42"/>
        <v>1709.4594594594594</v>
      </c>
      <c r="P231" s="22">
        <f t="shared" si="42"/>
        <v>2020.2702702702702</v>
      </c>
      <c r="Q231" s="22">
        <f t="shared" si="42"/>
        <v>2331.0810810810808</v>
      </c>
      <c r="R231" s="22">
        <f t="shared" si="42"/>
        <v>2641.8918918918916</v>
      </c>
      <c r="S231" s="22">
        <f t="shared" si="42"/>
        <v>2952.7027027027025</v>
      </c>
      <c r="T231" s="22">
        <f t="shared" si="42"/>
        <v>3263.5135135135133</v>
      </c>
      <c r="U231" s="22">
        <f t="shared" si="42"/>
        <v>3574.3243243243242</v>
      </c>
      <c r="V231" s="2">
        <f t="shared" si="43"/>
        <v>3.2173913043478262</v>
      </c>
      <c r="W231" s="2">
        <f t="shared" si="43"/>
        <v>6.4347826086956523</v>
      </c>
      <c r="X231" s="2">
        <f t="shared" si="43"/>
        <v>9.6521739130434785</v>
      </c>
      <c r="Y231" s="2">
        <f t="shared" si="43"/>
        <v>12.869565217391305</v>
      </c>
      <c r="Z231" s="2">
        <f t="shared" si="43"/>
        <v>16.086956521739133</v>
      </c>
      <c r="AA231" s="2">
        <f t="shared" si="43"/>
        <v>19.304347826086957</v>
      </c>
      <c r="AB231" s="2">
        <f t="shared" si="43"/>
        <v>22.521739130434785</v>
      </c>
      <c r="AC231" s="2">
        <f t="shared" si="43"/>
        <v>25.739130434782609</v>
      </c>
      <c r="AD231" s="2">
        <f t="shared" si="43"/>
        <v>28.956521739130437</v>
      </c>
      <c r="AE231" s="2">
        <f t="shared" si="43"/>
        <v>32.173913043478265</v>
      </c>
      <c r="AF231" s="2">
        <f t="shared" si="43"/>
        <v>35.391304347826086</v>
      </c>
      <c r="AG231" s="2">
        <f t="shared" si="43"/>
        <v>38.608695652173914</v>
      </c>
      <c r="AH231" s="2">
        <f t="shared" si="43"/>
        <v>41.826086956521742</v>
      </c>
      <c r="AI231" s="2">
        <f t="shared" si="43"/>
        <v>45.04347826086957</v>
      </c>
      <c r="AJ231" s="2">
        <f t="shared" si="43"/>
        <v>48.260869565217391</v>
      </c>
    </row>
    <row r="232" spans="1:36" x14ac:dyDescent="0.3">
      <c r="A232" s="16">
        <v>0.46999999999999897</v>
      </c>
      <c r="B232" s="17">
        <v>1600</v>
      </c>
      <c r="C232" s="17">
        <f t="shared" si="39"/>
        <v>2000</v>
      </c>
      <c r="D232" s="3">
        <f t="shared" si="40"/>
        <v>2222.9729729729679</v>
      </c>
      <c r="E232" s="3">
        <f t="shared" si="40"/>
        <v>2858.1081081081015</v>
      </c>
      <c r="F232" s="3">
        <f t="shared" si="40"/>
        <v>3493.2432432432356</v>
      </c>
      <c r="G232" s="3">
        <f t="shared" si="40"/>
        <v>4128.3783783783692</v>
      </c>
      <c r="H232" s="3">
        <f t="shared" si="40"/>
        <v>4763.5135135135024</v>
      </c>
      <c r="I232" s="3">
        <f t="shared" si="40"/>
        <v>5398.6486486486365</v>
      </c>
      <c r="J232" s="3">
        <f t="shared" si="40"/>
        <v>6033.7837837837696</v>
      </c>
      <c r="K232" s="3">
        <f t="shared" si="40"/>
        <v>6668.9189189189037</v>
      </c>
      <c r="L232" s="3">
        <f t="shared" si="40"/>
        <v>7304.0540540540378</v>
      </c>
      <c r="M232" s="22">
        <f t="shared" si="42"/>
        <v>1111.4864864864837</v>
      </c>
      <c r="N232" s="22">
        <f t="shared" si="42"/>
        <v>1429.0540540540505</v>
      </c>
      <c r="O232" s="22">
        <f t="shared" si="42"/>
        <v>1746.6216216216174</v>
      </c>
      <c r="P232" s="22">
        <f t="shared" si="42"/>
        <v>2064.1891891891842</v>
      </c>
      <c r="Q232" s="22">
        <f t="shared" si="42"/>
        <v>2381.7567567567507</v>
      </c>
      <c r="R232" s="22">
        <f t="shared" si="42"/>
        <v>2699.3243243243178</v>
      </c>
      <c r="S232" s="22">
        <f t="shared" si="42"/>
        <v>3016.8918918918844</v>
      </c>
      <c r="T232" s="22">
        <f t="shared" si="42"/>
        <v>3334.4594594594514</v>
      </c>
      <c r="U232" s="22">
        <f t="shared" si="42"/>
        <v>3652.027027027018</v>
      </c>
      <c r="V232" s="2">
        <f t="shared" si="43"/>
        <v>3.1489361702127736</v>
      </c>
      <c r="W232" s="2">
        <f t="shared" si="43"/>
        <v>6.2978723404255472</v>
      </c>
      <c r="X232" s="2">
        <f t="shared" si="43"/>
        <v>9.4468085106383217</v>
      </c>
      <c r="Y232" s="2">
        <f t="shared" si="43"/>
        <v>12.595744680851094</v>
      </c>
      <c r="Z232" s="2">
        <f t="shared" si="43"/>
        <v>15.744680851063869</v>
      </c>
      <c r="AA232" s="2">
        <f t="shared" si="43"/>
        <v>18.893617021276643</v>
      </c>
      <c r="AB232" s="2">
        <f t="shared" si="43"/>
        <v>22.042553191489414</v>
      </c>
      <c r="AC232" s="2">
        <f t="shared" si="43"/>
        <v>25.191489361702189</v>
      </c>
      <c r="AD232" s="2">
        <f t="shared" si="43"/>
        <v>28.340425531914963</v>
      </c>
      <c r="AE232" s="2">
        <f t="shared" si="43"/>
        <v>31.489361702127738</v>
      </c>
      <c r="AF232" s="2">
        <f t="shared" si="43"/>
        <v>34.638297872340509</v>
      </c>
      <c r="AG232" s="2">
        <f t="shared" si="43"/>
        <v>37.787234042553287</v>
      </c>
      <c r="AH232" s="2">
        <f t="shared" si="43"/>
        <v>40.936170212766058</v>
      </c>
      <c r="AI232" s="2">
        <f t="shared" si="43"/>
        <v>44.085106382978829</v>
      </c>
      <c r="AJ232" s="2">
        <f t="shared" si="43"/>
        <v>47.234042553191607</v>
      </c>
    </row>
    <row r="233" spans="1:36" x14ac:dyDescent="0.3">
      <c r="A233" s="16">
        <v>0.47999999999999898</v>
      </c>
      <c r="B233" s="17">
        <v>1600</v>
      </c>
      <c r="C233" s="17">
        <f t="shared" si="39"/>
        <v>2000</v>
      </c>
      <c r="D233" s="3">
        <f t="shared" si="40"/>
        <v>2270.2702702702654</v>
      </c>
      <c r="E233" s="3">
        <f t="shared" si="40"/>
        <v>2918.9189189189124</v>
      </c>
      <c r="F233" s="3">
        <f t="shared" si="40"/>
        <v>3567.5675675675598</v>
      </c>
      <c r="G233" s="3">
        <f t="shared" si="40"/>
        <v>4216.2162162162076</v>
      </c>
      <c r="H233" s="3">
        <f t="shared" si="40"/>
        <v>4864.8648648648541</v>
      </c>
      <c r="I233" s="3">
        <f t="shared" si="40"/>
        <v>5513.5135135135015</v>
      </c>
      <c r="J233" s="3">
        <f t="shared" si="40"/>
        <v>6162.162162162148</v>
      </c>
      <c r="K233" s="3">
        <f t="shared" si="40"/>
        <v>6810.8108108107954</v>
      </c>
      <c r="L233" s="3">
        <f t="shared" si="40"/>
        <v>7459.4594594594428</v>
      </c>
      <c r="M233" s="22">
        <f t="shared" si="42"/>
        <v>1135.1351351351327</v>
      </c>
      <c r="N233" s="22">
        <f t="shared" si="42"/>
        <v>1459.4594594594562</v>
      </c>
      <c r="O233" s="22">
        <f t="shared" si="42"/>
        <v>1783.7837837837799</v>
      </c>
      <c r="P233" s="22">
        <f t="shared" si="42"/>
        <v>2108.1081081081034</v>
      </c>
      <c r="Q233" s="22">
        <f t="shared" si="42"/>
        <v>2432.432432432427</v>
      </c>
      <c r="R233" s="22">
        <f t="shared" si="42"/>
        <v>2756.7567567567507</v>
      </c>
      <c r="S233" s="22">
        <f t="shared" si="42"/>
        <v>3081.0810810810744</v>
      </c>
      <c r="T233" s="22">
        <f t="shared" si="42"/>
        <v>3405.4054054053977</v>
      </c>
      <c r="U233" s="22">
        <f t="shared" si="42"/>
        <v>3729.7297297297214</v>
      </c>
      <c r="V233" s="2">
        <f t="shared" si="43"/>
        <v>3.0833333333333401</v>
      </c>
      <c r="W233" s="2">
        <f t="shared" si="43"/>
        <v>6.1666666666666803</v>
      </c>
      <c r="X233" s="2">
        <f t="shared" si="43"/>
        <v>9.2500000000000195</v>
      </c>
      <c r="Y233" s="2">
        <f t="shared" si="43"/>
        <v>12.333333333333361</v>
      </c>
      <c r="Z233" s="2">
        <f t="shared" si="43"/>
        <v>15.4166666666667</v>
      </c>
      <c r="AA233" s="2">
        <f t="shared" si="43"/>
        <v>18.500000000000039</v>
      </c>
      <c r="AB233" s="2">
        <f t="shared" si="43"/>
        <v>21.583333333333382</v>
      </c>
      <c r="AC233" s="2">
        <f t="shared" si="43"/>
        <v>24.666666666666721</v>
      </c>
      <c r="AD233" s="2">
        <f t="shared" si="43"/>
        <v>27.75000000000006</v>
      </c>
      <c r="AE233" s="2">
        <f t="shared" si="43"/>
        <v>30.8333333333334</v>
      </c>
      <c r="AF233" s="2">
        <f t="shared" si="43"/>
        <v>33.916666666666742</v>
      </c>
      <c r="AG233" s="2">
        <f t="shared" si="43"/>
        <v>37.000000000000078</v>
      </c>
      <c r="AH233" s="2">
        <f t="shared" si="43"/>
        <v>40.083333333333421</v>
      </c>
      <c r="AI233" s="2">
        <f t="shared" si="43"/>
        <v>43.166666666666764</v>
      </c>
      <c r="AJ233" s="2">
        <f t="shared" si="43"/>
        <v>46.250000000000099</v>
      </c>
    </row>
    <row r="234" spans="1:36" x14ac:dyDescent="0.3">
      <c r="A234" s="16">
        <v>0.48999999999999899</v>
      </c>
      <c r="B234" s="17">
        <v>1600</v>
      </c>
      <c r="C234" s="17">
        <f t="shared" si="39"/>
        <v>2000</v>
      </c>
      <c r="D234" s="3">
        <f t="shared" si="40"/>
        <v>2317.5675675675625</v>
      </c>
      <c r="E234" s="3">
        <f t="shared" si="40"/>
        <v>2979.7297297297232</v>
      </c>
      <c r="F234" s="3">
        <f t="shared" si="40"/>
        <v>3641.8918918918844</v>
      </c>
      <c r="G234" s="3">
        <f t="shared" si="40"/>
        <v>4304.0540540540451</v>
      </c>
      <c r="H234" s="3">
        <f t="shared" si="40"/>
        <v>4966.2162162162049</v>
      </c>
      <c r="I234" s="3">
        <f t="shared" si="40"/>
        <v>5628.3783783783656</v>
      </c>
      <c r="J234" s="3">
        <f t="shared" si="40"/>
        <v>6290.5405405405263</v>
      </c>
      <c r="K234" s="3">
        <f t="shared" si="40"/>
        <v>6952.7027027026879</v>
      </c>
      <c r="L234" s="3">
        <f t="shared" si="40"/>
        <v>7614.8648648648496</v>
      </c>
      <c r="M234" s="22">
        <f t="shared" si="42"/>
        <v>1158.7837837837812</v>
      </c>
      <c r="N234" s="22">
        <f t="shared" si="42"/>
        <v>1489.8648648648616</v>
      </c>
      <c r="O234" s="22">
        <f t="shared" si="42"/>
        <v>1820.945945945942</v>
      </c>
      <c r="P234" s="22">
        <f t="shared" si="42"/>
        <v>2152.0270270270225</v>
      </c>
      <c r="Q234" s="22">
        <f t="shared" si="42"/>
        <v>2483.1081081081029</v>
      </c>
      <c r="R234" s="22">
        <f t="shared" si="42"/>
        <v>2814.1891891891833</v>
      </c>
      <c r="S234" s="22">
        <f t="shared" si="42"/>
        <v>3145.2702702702636</v>
      </c>
      <c r="T234" s="22">
        <f t="shared" si="42"/>
        <v>3476.351351351344</v>
      </c>
      <c r="U234" s="22">
        <f t="shared" si="42"/>
        <v>3807.4324324324243</v>
      </c>
      <c r="V234" s="2">
        <f t="shared" si="43"/>
        <v>3.0204081632653126</v>
      </c>
      <c r="W234" s="2">
        <f t="shared" si="43"/>
        <v>6.0408163265306252</v>
      </c>
      <c r="X234" s="2">
        <f t="shared" si="43"/>
        <v>9.0612244897959382</v>
      </c>
      <c r="Y234" s="2">
        <f t="shared" si="43"/>
        <v>12.08163265306125</v>
      </c>
      <c r="Z234" s="2">
        <f t="shared" si="43"/>
        <v>15.102040816326562</v>
      </c>
      <c r="AA234" s="2">
        <f t="shared" si="43"/>
        <v>18.122448979591876</v>
      </c>
      <c r="AB234" s="2">
        <f t="shared" si="43"/>
        <v>21.142857142857189</v>
      </c>
      <c r="AC234" s="2">
        <f t="shared" si="43"/>
        <v>24.163265306122501</v>
      </c>
      <c r="AD234" s="2">
        <f t="shared" si="43"/>
        <v>27.183673469387813</v>
      </c>
      <c r="AE234" s="2">
        <f t="shared" si="43"/>
        <v>30.204081632653125</v>
      </c>
      <c r="AF234" s="2">
        <f t="shared" si="43"/>
        <v>33.224489795918437</v>
      </c>
      <c r="AG234" s="2">
        <f t="shared" si="43"/>
        <v>36.244897959183753</v>
      </c>
      <c r="AH234" s="2">
        <f t="shared" si="43"/>
        <v>39.265306122449061</v>
      </c>
      <c r="AI234" s="2">
        <f t="shared" si="43"/>
        <v>42.285714285714377</v>
      </c>
      <c r="AJ234" s="2">
        <f t="shared" si="43"/>
        <v>45.306122448979693</v>
      </c>
    </row>
    <row r="235" spans="1:36" x14ac:dyDescent="0.3">
      <c r="A235" s="16">
        <v>0.499999999999999</v>
      </c>
      <c r="B235" s="17">
        <v>1600</v>
      </c>
      <c r="C235" s="17">
        <f t="shared" si="39"/>
        <v>2000</v>
      </c>
      <c r="D235" s="3">
        <f t="shared" si="40"/>
        <v>2364.86486486486</v>
      </c>
      <c r="E235" s="3">
        <f t="shared" si="40"/>
        <v>3040.540540540534</v>
      </c>
      <c r="F235" s="3">
        <f t="shared" si="40"/>
        <v>3716.216216216209</v>
      </c>
      <c r="G235" s="3">
        <f t="shared" si="40"/>
        <v>4391.8918918918835</v>
      </c>
      <c r="H235" s="3">
        <f t="shared" si="40"/>
        <v>5067.5675675675557</v>
      </c>
      <c r="I235" s="3">
        <f t="shared" si="40"/>
        <v>5743.2432432432315</v>
      </c>
      <c r="J235" s="3">
        <f t="shared" si="40"/>
        <v>6418.9189189189055</v>
      </c>
      <c r="K235" s="3">
        <f t="shared" si="40"/>
        <v>7094.5945945945787</v>
      </c>
      <c r="L235" s="3">
        <f t="shared" si="40"/>
        <v>7770.2702702702545</v>
      </c>
      <c r="M235" s="22">
        <f t="shared" si="42"/>
        <v>1182.43243243243</v>
      </c>
      <c r="N235" s="22">
        <f t="shared" si="42"/>
        <v>1520.270270270267</v>
      </c>
      <c r="O235" s="22">
        <f t="shared" si="42"/>
        <v>1858.1081081081043</v>
      </c>
      <c r="P235" s="22">
        <f t="shared" si="42"/>
        <v>2195.9459459459413</v>
      </c>
      <c r="Q235" s="22">
        <f t="shared" si="42"/>
        <v>2533.7837837837783</v>
      </c>
      <c r="R235" s="22">
        <f t="shared" si="42"/>
        <v>2871.6216216216158</v>
      </c>
      <c r="S235" s="22">
        <f t="shared" si="42"/>
        <v>3209.4594594594528</v>
      </c>
      <c r="T235" s="22">
        <f t="shared" si="42"/>
        <v>3547.2972972972898</v>
      </c>
      <c r="U235" s="22">
        <f t="shared" si="42"/>
        <v>3885.1351351351268</v>
      </c>
      <c r="V235" s="2">
        <f t="shared" si="43"/>
        <v>2.9600000000000062</v>
      </c>
      <c r="W235" s="2">
        <f t="shared" si="43"/>
        <v>5.9200000000000124</v>
      </c>
      <c r="X235" s="2">
        <f t="shared" si="43"/>
        <v>8.8800000000000185</v>
      </c>
      <c r="Y235" s="2">
        <f t="shared" si="43"/>
        <v>11.840000000000025</v>
      </c>
      <c r="Z235" s="2">
        <f t="shared" si="43"/>
        <v>14.800000000000031</v>
      </c>
      <c r="AA235" s="2">
        <f t="shared" si="43"/>
        <v>17.760000000000037</v>
      </c>
      <c r="AB235" s="2">
        <f t="shared" si="43"/>
        <v>20.720000000000045</v>
      </c>
      <c r="AC235" s="2">
        <f t="shared" si="43"/>
        <v>23.680000000000049</v>
      </c>
      <c r="AD235" s="2">
        <f t="shared" si="43"/>
        <v>26.640000000000057</v>
      </c>
      <c r="AE235" s="2">
        <f t="shared" si="43"/>
        <v>29.600000000000062</v>
      </c>
      <c r="AF235" s="2">
        <f t="shared" si="43"/>
        <v>32.560000000000066</v>
      </c>
      <c r="AG235" s="2">
        <f t="shared" si="43"/>
        <v>35.520000000000074</v>
      </c>
      <c r="AH235" s="2">
        <f t="shared" si="43"/>
        <v>38.480000000000082</v>
      </c>
      <c r="AI235" s="2">
        <f t="shared" si="43"/>
        <v>41.44000000000009</v>
      </c>
      <c r="AJ235" s="2">
        <f t="shared" si="43"/>
        <v>44.400000000000091</v>
      </c>
    </row>
    <row r="236" spans="1:36" x14ac:dyDescent="0.3">
      <c r="A236" s="10"/>
      <c r="B236" s="5"/>
      <c r="C236" s="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3">
      <c r="A237" s="10"/>
      <c r="B237" s="5"/>
      <c r="C237" s="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3">
      <c r="A238" s="10"/>
      <c r="B238" s="5"/>
      <c r="C238" s="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3">
      <c r="A239" s="10"/>
      <c r="B239" s="5"/>
      <c r="C239" s="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3">
      <c r="A240" s="10"/>
      <c r="B240" s="5"/>
      <c r="C240" s="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3">
      <c r="A241" s="10"/>
      <c r="B241" s="5"/>
      <c r="C241" s="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3">
      <c r="A242" s="10"/>
      <c r="B242" s="5"/>
      <c r="C242" s="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3">
      <c r="A243" s="10"/>
      <c r="B243" s="5"/>
      <c r="C243" s="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3">
      <c r="A244" s="10"/>
      <c r="B244" s="5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3">
      <c r="A245" s="10"/>
      <c r="B245" s="5"/>
      <c r="C245" s="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3">
      <c r="A246" s="10"/>
      <c r="B246" s="5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3">
      <c r="A247" s="10"/>
      <c r="B247" s="5"/>
      <c r="C247" s="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3">
      <c r="A248" s="10"/>
      <c r="B248" s="5"/>
      <c r="C248" s="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3">
      <c r="A249" s="10"/>
      <c r="B249" s="5"/>
      <c r="C249" s="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3">
      <c r="A250" s="10"/>
      <c r="B250" s="5"/>
      <c r="C250" s="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3">
      <c r="A251" s="10"/>
      <c r="B251" s="5"/>
      <c r="C251" s="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3">
      <c r="A252" s="10"/>
      <c r="B252" s="5"/>
      <c r="C252" s="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3">
      <c r="A253" s="10"/>
      <c r="B253" s="5"/>
      <c r="C253" s="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3">
      <c r="A254" s="10"/>
      <c r="B254" s="5"/>
      <c r="C254" s="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x14ac:dyDescent="0.3">
      <c r="A255" s="10"/>
      <c r="B255" s="5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3">
      <c r="A256" s="10"/>
      <c r="B256" s="5"/>
      <c r="C256" s="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3">
      <c r="A257" s="10"/>
      <c r="B257" s="5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3">
      <c r="A258" s="10"/>
      <c r="B258" s="5"/>
      <c r="C258" s="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3">
      <c r="A259" s="10"/>
      <c r="B259" s="5"/>
      <c r="C259" s="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3">
      <c r="A260" s="10"/>
      <c r="B260" s="5"/>
      <c r="C260" s="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3">
      <c r="A261" s="10"/>
      <c r="B261" s="5"/>
      <c r="C261" s="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3">
      <c r="A262" s="10"/>
      <c r="B262" s="5"/>
      <c r="C262" s="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3">
      <c r="A263" s="10"/>
      <c r="B263" s="5"/>
      <c r="C263" s="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3">
      <c r="A264" s="10"/>
      <c r="B264" s="5"/>
      <c r="C264" s="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</sheetData>
  <mergeCells count="3">
    <mergeCell ref="D4:L4"/>
    <mergeCell ref="M4:U4"/>
    <mergeCell ref="V4:A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Spectral Res incl Nyquist</vt:lpstr>
      <vt:lpstr>Chart2</vt:lpstr>
      <vt:lpstr>Chart2 (2)</vt:lpstr>
      <vt:lpstr>Chart2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</dc:creator>
  <cp:lastModifiedBy>dude</cp:lastModifiedBy>
  <dcterms:created xsi:type="dcterms:W3CDTF">2013-10-02T21:32:28Z</dcterms:created>
  <dcterms:modified xsi:type="dcterms:W3CDTF">2014-01-24T23:06:55Z</dcterms:modified>
</cp:coreProperties>
</file>