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<sst xmlns="http://schemas.openxmlformats.org/spreadsheetml/2006/main" count="57" uniqueCount="28">
  <si>
    <t>Results of average accuracy improvements under different six testing contexts</t>
  </si>
  <si>
    <t>Sample Ratio</t>
  </si>
  <si>
    <t xml:space="preserve">          Method
test_context</t>
  </si>
  <si>
    <t>FATP</t>
  </si>
  <si>
    <t>MCP</t>
  </si>
  <si>
    <t>DeepGini</t>
  </si>
  <si>
    <t>SRS</t>
  </si>
  <si>
    <t>DSA</t>
  </si>
  <si>
    <t>LSA</t>
  </si>
  <si>
    <t>Original_MNIST</t>
  </si>
  <si>
    <t>Original_CIFAR10</t>
  </si>
  <si>
    <t>Original_SVHN</t>
  </si>
  <si>
    <t>Average</t>
  </si>
  <si>
    <t>FGSM_MNIST</t>
  </si>
  <si>
    <t>FGSM_CIFAR10</t>
  </si>
  <si>
    <t>FGSM_SVHN</t>
  </si>
  <si>
    <t>BIM-A_MNIST</t>
  </si>
  <si>
    <t>BIM-A_CIFAR10</t>
  </si>
  <si>
    <t>BIM-A_SVHN</t>
  </si>
  <si>
    <t>BIM-B_MNIST</t>
  </si>
  <si>
    <t>BIM-B_CIFAR10</t>
  </si>
  <si>
    <t>BIM-B_SVHN</t>
  </si>
  <si>
    <t>C&amp;W_MNIST</t>
  </si>
  <si>
    <t>C&amp;W_CIFAR10</t>
  </si>
  <si>
    <t>C&amp;W_SVHN</t>
  </si>
  <si>
    <t>JSMA_MNIST</t>
  </si>
  <si>
    <t>JSMA_CIFAR10</t>
  </si>
  <si>
    <t>JSMA_SVHN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</si>
</sst>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Down="1">
      <left style="medium">
        <color auto="1"/>
      </left>
      <right/>
      <top/>
      <bottom/>
      <diagonal style="medium">
        <color auto="1"/>
      </diagonal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16" applyNumberFormat="0" applyAlignment="0" applyProtection="0">
      <alignment vertical="center"/>
    </xf>
    <xf numFmtId="0" fontId="17" fillId="12" borderId="12" applyNumberFormat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4"/>
  <sheetViews>
    <sheetView tabSelected="1" zoomScale="70" zoomScaleNormal="70" workbookViewId="0">
      <selection activeCell="A7" sqref="A7"/>
    </sheetView>
  </sheetViews>
  <sheetFormatPr defaultColWidth="8.88888888888889" defaultRowHeight="14.4"/>
  <cols>
    <col min="1" max="1" width="18.5648148148148" customWidth="1"/>
    <col min="4" max="4" width="10.6203703703704" customWidth="1"/>
    <col min="10" max="10" width="10.6296296296296" customWidth="1"/>
    <col min="16" max="16" width="11.2592592592593" customWidth="1"/>
    <col min="22" max="22" width="10.4722222222222" customWidth="1"/>
    <col min="28" max="28" width="10.9537037037037" customWidth="1"/>
  </cols>
  <sheetData>
    <row r="1" spans="1:3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0"/>
    </row>
    <row r="2" spans="1:3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21"/>
    </row>
    <row r="3" spans="1:3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21"/>
    </row>
    <row r="4" spans="1:3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1"/>
    </row>
    <row r="5" ht="15.15" spans="1:31">
      <c r="A5" s="6" t="s">
        <v>1</v>
      </c>
      <c r="B5" s="7">
        <v>0.01</v>
      </c>
      <c r="C5" s="8"/>
      <c r="D5" s="8"/>
      <c r="E5" s="8"/>
      <c r="F5" s="8"/>
      <c r="G5" s="9"/>
      <c r="H5" s="7">
        <v>0.03</v>
      </c>
      <c r="I5" s="8"/>
      <c r="J5" s="8"/>
      <c r="K5" s="8"/>
      <c r="L5" s="8"/>
      <c r="M5" s="9"/>
      <c r="N5" s="7">
        <v>0.05</v>
      </c>
      <c r="O5" s="8"/>
      <c r="P5" s="8"/>
      <c r="Q5" s="8"/>
      <c r="R5" s="8"/>
      <c r="S5" s="9"/>
      <c r="T5" s="7">
        <v>0.08</v>
      </c>
      <c r="U5" s="8"/>
      <c r="V5" s="8"/>
      <c r="W5" s="8"/>
      <c r="X5" s="8"/>
      <c r="Y5" s="9"/>
      <c r="Z5" s="7">
        <v>0.1</v>
      </c>
      <c r="AA5" s="8"/>
      <c r="AB5" s="8"/>
      <c r="AC5" s="8"/>
      <c r="AD5" s="8"/>
      <c r="AE5" s="9"/>
    </row>
    <row r="6" ht="31" customHeight="1" spans="1:31">
      <c r="A6" s="10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3</v>
      </c>
      <c r="I6" s="6" t="s">
        <v>4</v>
      </c>
      <c r="J6" s="6" t="s">
        <v>5</v>
      </c>
      <c r="K6" s="6" t="s">
        <v>6</v>
      </c>
      <c r="L6" s="6" t="s">
        <v>7</v>
      </c>
      <c r="M6" s="6" t="s">
        <v>8</v>
      </c>
      <c r="N6" s="6" t="s">
        <v>3</v>
      </c>
      <c r="O6" s="6" t="s">
        <v>4</v>
      </c>
      <c r="P6" s="6" t="s">
        <v>5</v>
      </c>
      <c r="Q6" s="6" t="s">
        <v>6</v>
      </c>
      <c r="R6" s="6" t="s">
        <v>7</v>
      </c>
      <c r="S6" s="6" t="s">
        <v>8</v>
      </c>
      <c r="T6" s="6" t="s">
        <v>3</v>
      </c>
      <c r="U6" s="6" t="s">
        <v>4</v>
      </c>
      <c r="V6" s="6" t="s">
        <v>5</v>
      </c>
      <c r="W6" s="6" t="s">
        <v>6</v>
      </c>
      <c r="X6" s="6" t="s">
        <v>7</v>
      </c>
      <c r="Y6" s="6" t="s">
        <v>8</v>
      </c>
      <c r="Z6" s="6" t="s">
        <v>3</v>
      </c>
      <c r="AA6" s="6" t="s">
        <v>4</v>
      </c>
      <c r="AB6" s="6" t="s">
        <v>5</v>
      </c>
      <c r="AC6" s="6" t="s">
        <v>6</v>
      </c>
      <c r="AD6" s="6" t="s">
        <v>7</v>
      </c>
      <c r="AE6" s="6" t="s">
        <v>8</v>
      </c>
    </row>
    <row r="7" ht="15.15" spans="1:31">
      <c r="A7" s="6" t="s">
        <v>9</v>
      </c>
      <c r="B7" s="11">
        <v>0.2</v>
      </c>
      <c r="C7" s="6">
        <v>0.14</v>
      </c>
      <c r="D7" s="6">
        <v>-0.04</v>
      </c>
      <c r="E7" s="6">
        <v>-0.03</v>
      </c>
      <c r="F7" s="6">
        <v>-0.33</v>
      </c>
      <c r="G7" s="6">
        <v>-0.08</v>
      </c>
      <c r="H7" s="6">
        <v>0.34</v>
      </c>
      <c r="I7" s="11">
        <v>0.37</v>
      </c>
      <c r="J7" s="6">
        <v>0.33</v>
      </c>
      <c r="K7" s="6">
        <v>-0.08</v>
      </c>
      <c r="L7" s="6">
        <v>-0.05</v>
      </c>
      <c r="M7" s="6">
        <v>-0.04</v>
      </c>
      <c r="N7" s="11">
        <v>0.51</v>
      </c>
      <c r="O7" s="6">
        <v>0.38</v>
      </c>
      <c r="P7" s="6">
        <v>0.49</v>
      </c>
      <c r="Q7" s="6">
        <v>-0.11</v>
      </c>
      <c r="R7" s="6">
        <v>-0.01</v>
      </c>
      <c r="S7" s="6">
        <v>-0.33</v>
      </c>
      <c r="T7" s="11">
        <v>0.54</v>
      </c>
      <c r="U7" s="6">
        <v>0.45</v>
      </c>
      <c r="V7" s="6">
        <v>0.52</v>
      </c>
      <c r="W7" s="6">
        <v>-0.05</v>
      </c>
      <c r="X7" s="6">
        <v>0.17</v>
      </c>
      <c r="Y7" s="6">
        <v>0.22</v>
      </c>
      <c r="Z7" s="6">
        <v>0.55</v>
      </c>
      <c r="AA7" s="6">
        <v>0.5</v>
      </c>
      <c r="AB7" s="11">
        <v>0.61</v>
      </c>
      <c r="AC7" s="6">
        <v>-0.12</v>
      </c>
      <c r="AD7" s="6">
        <v>0.05</v>
      </c>
      <c r="AE7" s="6">
        <v>0.33</v>
      </c>
    </row>
    <row r="8" ht="17" customHeight="1" spans="1:31">
      <c r="A8" s="12" t="s">
        <v>10</v>
      </c>
      <c r="B8" s="13">
        <v>5.81</v>
      </c>
      <c r="C8" s="12">
        <v>5.66</v>
      </c>
      <c r="D8" s="12">
        <v>4.52</v>
      </c>
      <c r="E8" s="12">
        <v>4.85</v>
      </c>
      <c r="F8" s="12">
        <v>4.82</v>
      </c>
      <c r="G8" s="12">
        <v>5.09</v>
      </c>
      <c r="H8" s="13">
        <v>6.77</v>
      </c>
      <c r="I8" s="12">
        <v>6.73</v>
      </c>
      <c r="J8" s="12">
        <v>6.66</v>
      </c>
      <c r="K8" s="12">
        <v>5.64</v>
      </c>
      <c r="L8" s="12">
        <v>6.29</v>
      </c>
      <c r="M8" s="12">
        <v>6.16</v>
      </c>
      <c r="N8" s="12">
        <v>7.37</v>
      </c>
      <c r="O8" s="12">
        <v>7.47</v>
      </c>
      <c r="P8" s="13">
        <v>7.65</v>
      </c>
      <c r="Q8" s="12">
        <v>6.39</v>
      </c>
      <c r="R8" s="12">
        <v>7.21</v>
      </c>
      <c r="S8" s="12">
        <v>6.98</v>
      </c>
      <c r="T8" s="12">
        <v>8.17</v>
      </c>
      <c r="U8" s="12">
        <v>7.95</v>
      </c>
      <c r="V8" s="13">
        <v>8.4</v>
      </c>
      <c r="W8" s="12">
        <v>6.75</v>
      </c>
      <c r="X8" s="12">
        <v>8.06</v>
      </c>
      <c r="Y8" s="12">
        <v>7.57</v>
      </c>
      <c r="Z8" s="13">
        <v>9.06</v>
      </c>
      <c r="AA8" s="12">
        <v>8.54</v>
      </c>
      <c r="AB8" s="12">
        <v>8.62</v>
      </c>
      <c r="AC8" s="12">
        <v>6.99</v>
      </c>
      <c r="AD8" s="12">
        <v>8.85</v>
      </c>
      <c r="AE8" s="12">
        <v>8.44</v>
      </c>
    </row>
    <row r="9" ht="15.15" spans="1:31">
      <c r="A9" s="12" t="s">
        <v>11</v>
      </c>
      <c r="B9" s="12">
        <v>0.71</v>
      </c>
      <c r="C9" s="12">
        <v>1.28</v>
      </c>
      <c r="D9" s="13">
        <v>1.43</v>
      </c>
      <c r="E9" s="12">
        <v>0.32</v>
      </c>
      <c r="F9" s="12">
        <v>0.15</v>
      </c>
      <c r="G9" s="12">
        <v>-0.39</v>
      </c>
      <c r="H9" s="12">
        <v>1.96</v>
      </c>
      <c r="I9" s="12">
        <v>2.3</v>
      </c>
      <c r="J9" s="13">
        <v>2.45</v>
      </c>
      <c r="K9" s="12">
        <v>0.57</v>
      </c>
      <c r="L9" s="12">
        <v>1.49</v>
      </c>
      <c r="M9" s="12">
        <v>0.08</v>
      </c>
      <c r="N9" s="12">
        <v>2.56</v>
      </c>
      <c r="O9" s="12">
        <v>2.79</v>
      </c>
      <c r="P9" s="13">
        <v>2.87</v>
      </c>
      <c r="Q9" s="12">
        <v>0.74</v>
      </c>
      <c r="R9" s="12">
        <v>1.76</v>
      </c>
      <c r="S9" s="12">
        <v>0.68</v>
      </c>
      <c r="T9" s="12">
        <v>3.35</v>
      </c>
      <c r="U9" s="12">
        <v>3.07</v>
      </c>
      <c r="V9" s="13">
        <v>3.43</v>
      </c>
      <c r="W9" s="12">
        <v>1.18</v>
      </c>
      <c r="X9" s="12">
        <v>2.3</v>
      </c>
      <c r="Y9" s="12">
        <v>1.12</v>
      </c>
      <c r="Z9" s="12">
        <v>3.59</v>
      </c>
      <c r="AA9" s="12">
        <v>3.3</v>
      </c>
      <c r="AB9" s="13">
        <v>3.61</v>
      </c>
      <c r="AC9" s="12">
        <v>0.87</v>
      </c>
      <c r="AD9" s="12">
        <v>2.47</v>
      </c>
      <c r="AE9" s="12">
        <v>1.36</v>
      </c>
    </row>
    <row r="10" s="1" customFormat="1" ht="15.15" spans="1:31">
      <c r="A10" s="14" t="s">
        <v>12</v>
      </c>
      <c r="B10" s="15">
        <f t="shared" ref="B10:F10" si="0">ROUND(AVERAGE(B7,B8,B9),2)</f>
        <v>2.24</v>
      </c>
      <c r="C10" s="14">
        <f t="shared" si="0"/>
        <v>2.36</v>
      </c>
      <c r="D10" s="14">
        <f t="shared" si="0"/>
        <v>1.97</v>
      </c>
      <c r="E10" s="15">
        <f t="shared" si="0"/>
        <v>1.71</v>
      </c>
      <c r="F10" s="15">
        <f t="shared" si="0"/>
        <v>1.55</v>
      </c>
      <c r="G10" s="15">
        <f>ROUND(AVERAGE(G7,G8,G9),2)</f>
        <v>1.54</v>
      </c>
      <c r="H10" s="15">
        <f>ROUND(AVERAGE(H7,H8,H9),2)</f>
        <v>3.02</v>
      </c>
      <c r="I10" s="15">
        <f>ROUND(AVERAGE(I7,I8,I9),2)</f>
        <v>3.13</v>
      </c>
      <c r="J10" s="15">
        <f>ROUND(AVERAGE(J7,J8,J9),2)</f>
        <v>3.15</v>
      </c>
      <c r="K10" s="15">
        <f>ROUND(AVERAGE(K7,K8,K9),2)</f>
        <v>2.04</v>
      </c>
      <c r="L10" s="15">
        <f>ROUND(AVERAGE(L7,L8,L9),2)</f>
        <v>2.58</v>
      </c>
      <c r="M10" s="15">
        <f>ROUND(AVERAGE(M7,M8,M9),2)</f>
        <v>2.07</v>
      </c>
      <c r="N10" s="15">
        <f>ROUND(AVERAGE(N7,N8,N9),2)</f>
        <v>3.48</v>
      </c>
      <c r="O10" s="15">
        <f>ROUND(AVERAGE(O7,O8,O9),2)</f>
        <v>3.55</v>
      </c>
      <c r="P10" s="15">
        <f>ROUND(AVERAGE(P7,P8,P9),2)</f>
        <v>3.67</v>
      </c>
      <c r="Q10" s="15">
        <f>ROUND(AVERAGE(Q7,Q8,Q9),2)</f>
        <v>2.34</v>
      </c>
      <c r="R10" s="15">
        <f>ROUND(AVERAGE(R7,R8,R9),2)</f>
        <v>2.99</v>
      </c>
      <c r="S10" s="15">
        <f>ROUND(AVERAGE(S7,S8,S9),2)</f>
        <v>2.44</v>
      </c>
      <c r="T10" s="15">
        <f>ROUND(AVERAGE(T7,T8,T9),2)</f>
        <v>4.02</v>
      </c>
      <c r="U10" s="15">
        <f>ROUND(AVERAGE(U7,U8,U9),2)</f>
        <v>3.82</v>
      </c>
      <c r="V10" s="15">
        <f>ROUND(AVERAGE(V7,V8,V9),2)</f>
        <v>4.12</v>
      </c>
      <c r="W10" s="15">
        <f>ROUND(AVERAGE(W7,W8,W9),2)</f>
        <v>2.63</v>
      </c>
      <c r="X10" s="15">
        <f>ROUND(AVERAGE(X7,X8,X9),2)</f>
        <v>3.51</v>
      </c>
      <c r="Y10" s="15">
        <f>ROUND(AVERAGE(Y7,Y8,Y9),2)</f>
        <v>2.97</v>
      </c>
      <c r="Z10" s="15">
        <f>ROUND(AVERAGE(Z7,Z8,Z9),2)</f>
        <v>4.4</v>
      </c>
      <c r="AA10" s="15">
        <f>ROUND(AVERAGE(AA7,AA8,AA9),2)</f>
        <v>4.11</v>
      </c>
      <c r="AB10" s="15">
        <f>ROUND(AVERAGE(AB7,AB8,AB9),2)</f>
        <v>4.28</v>
      </c>
      <c r="AC10" s="15">
        <f>ROUND(AVERAGE(AC7,AC8,AC9),2)</f>
        <v>2.58</v>
      </c>
      <c r="AD10" s="15">
        <f>ROUND(AVERAGE(AD7,AD8,AD9),2)</f>
        <v>3.79</v>
      </c>
      <c r="AE10" s="15">
        <f>ROUND(AVERAGE(AE7,AE8,AE9),2)</f>
        <v>3.38</v>
      </c>
    </row>
    <row r="11" ht="15.15" spans="1:31">
      <c r="A11" s="6" t="s">
        <v>13</v>
      </c>
      <c r="B11" s="11">
        <v>11.8</v>
      </c>
      <c r="C11" s="6">
        <v>4.77</v>
      </c>
      <c r="D11" s="6">
        <v>11.17</v>
      </c>
      <c r="E11" s="6">
        <v>10.49</v>
      </c>
      <c r="F11" s="6">
        <v>11.61</v>
      </c>
      <c r="G11" s="6">
        <v>9.38</v>
      </c>
      <c r="H11" s="11">
        <v>14.49</v>
      </c>
      <c r="I11" s="6">
        <v>8.73</v>
      </c>
      <c r="J11" s="6">
        <v>12.96</v>
      </c>
      <c r="K11" s="6">
        <v>9.69</v>
      </c>
      <c r="L11" s="6">
        <v>13.56</v>
      </c>
      <c r="M11" s="6">
        <v>12.32</v>
      </c>
      <c r="N11" s="11">
        <v>15.22</v>
      </c>
      <c r="O11" s="6">
        <v>6.65</v>
      </c>
      <c r="P11" s="6">
        <v>12.78</v>
      </c>
      <c r="Q11" s="6">
        <v>12.95</v>
      </c>
      <c r="R11" s="6">
        <v>14</v>
      </c>
      <c r="S11" s="6">
        <v>14.12</v>
      </c>
      <c r="T11" s="11">
        <v>15.84</v>
      </c>
      <c r="U11" s="6">
        <v>8.99</v>
      </c>
      <c r="V11" s="6">
        <v>14.92</v>
      </c>
      <c r="W11" s="6">
        <v>14.66</v>
      </c>
      <c r="X11" s="6">
        <v>15.24</v>
      </c>
      <c r="Y11" s="6">
        <v>14.17</v>
      </c>
      <c r="Z11" s="6">
        <v>15.42</v>
      </c>
      <c r="AA11" s="6">
        <v>10.85</v>
      </c>
      <c r="AB11" s="6">
        <v>14.96</v>
      </c>
      <c r="AC11" s="6">
        <v>14.62</v>
      </c>
      <c r="AD11" s="11">
        <v>15.49</v>
      </c>
      <c r="AE11" s="6">
        <v>15.13</v>
      </c>
    </row>
    <row r="12" ht="15.15" spans="1:31">
      <c r="A12" s="6" t="s">
        <v>14</v>
      </c>
      <c r="B12" s="11">
        <v>12.29</v>
      </c>
      <c r="C12" s="6">
        <v>10.88</v>
      </c>
      <c r="D12" s="6">
        <v>11.68</v>
      </c>
      <c r="E12" s="6">
        <v>12.21</v>
      </c>
      <c r="F12" s="6">
        <v>8.41</v>
      </c>
      <c r="G12" s="6">
        <v>-5.71</v>
      </c>
      <c r="H12" s="6">
        <v>15.3</v>
      </c>
      <c r="I12" s="11">
        <v>15.4</v>
      </c>
      <c r="J12" s="6">
        <v>15.01</v>
      </c>
      <c r="K12" s="6">
        <v>15.31</v>
      </c>
      <c r="L12" s="6">
        <v>13.21</v>
      </c>
      <c r="M12" s="6">
        <v>8.16</v>
      </c>
      <c r="N12" s="11">
        <v>17.44</v>
      </c>
      <c r="O12" s="6">
        <v>17.38</v>
      </c>
      <c r="P12" s="6">
        <v>17</v>
      </c>
      <c r="Q12" s="6">
        <v>15.99</v>
      </c>
      <c r="R12" s="6">
        <v>16.55</v>
      </c>
      <c r="S12" s="6">
        <v>8.47</v>
      </c>
      <c r="T12" s="11">
        <v>19.59</v>
      </c>
      <c r="U12" s="6">
        <v>18.52</v>
      </c>
      <c r="V12" s="6">
        <v>19.43</v>
      </c>
      <c r="W12" s="6">
        <v>18.12</v>
      </c>
      <c r="X12" s="6">
        <v>18.51</v>
      </c>
      <c r="Y12" s="6">
        <v>12.06</v>
      </c>
      <c r="Z12" s="11">
        <v>20.38</v>
      </c>
      <c r="AA12" s="6">
        <v>19.45</v>
      </c>
      <c r="AB12" s="6">
        <v>20.34</v>
      </c>
      <c r="AC12" s="6">
        <v>18.51</v>
      </c>
      <c r="AD12" s="6">
        <v>20</v>
      </c>
      <c r="AE12" s="6">
        <v>15.12</v>
      </c>
    </row>
    <row r="13" ht="15.15" spans="1:31">
      <c r="A13" s="6" t="s">
        <v>15</v>
      </c>
      <c r="B13" s="6">
        <v>10.24</v>
      </c>
      <c r="C13" s="11">
        <v>10.63</v>
      </c>
      <c r="D13" s="6">
        <v>7.53</v>
      </c>
      <c r="E13" s="6">
        <v>8.35</v>
      </c>
      <c r="F13" s="6">
        <v>-2.88</v>
      </c>
      <c r="G13" s="6">
        <v>-0.32</v>
      </c>
      <c r="H13" s="6">
        <v>13.41</v>
      </c>
      <c r="I13" s="11">
        <v>13.77</v>
      </c>
      <c r="J13" s="6">
        <v>11.62</v>
      </c>
      <c r="K13" s="6">
        <v>11.09</v>
      </c>
      <c r="L13" s="6">
        <v>4.54</v>
      </c>
      <c r="M13" s="6">
        <v>1.35</v>
      </c>
      <c r="N13" s="6">
        <v>14.32</v>
      </c>
      <c r="O13" s="11">
        <v>14.87</v>
      </c>
      <c r="P13" s="6">
        <v>12.03</v>
      </c>
      <c r="Q13" s="6">
        <v>11.57</v>
      </c>
      <c r="R13" s="6">
        <v>7.42</v>
      </c>
      <c r="S13" s="6">
        <v>1.9</v>
      </c>
      <c r="T13" s="6">
        <v>16.24</v>
      </c>
      <c r="U13" s="6">
        <v>16.15</v>
      </c>
      <c r="V13" s="11">
        <v>16.44</v>
      </c>
      <c r="W13" s="6">
        <v>14.2</v>
      </c>
      <c r="X13" s="6">
        <v>11.72</v>
      </c>
      <c r="Y13" s="6">
        <v>1.91</v>
      </c>
      <c r="Z13" s="11">
        <v>17.07</v>
      </c>
      <c r="AA13" s="6">
        <v>16.56</v>
      </c>
      <c r="AB13" s="6">
        <v>16.9</v>
      </c>
      <c r="AC13" s="6">
        <v>14.12</v>
      </c>
      <c r="AD13" s="6">
        <v>12.71</v>
      </c>
      <c r="AE13" s="6">
        <v>1.66</v>
      </c>
    </row>
    <row r="14" ht="15.15" spans="1:31">
      <c r="A14" s="15" t="s">
        <v>12</v>
      </c>
      <c r="B14" s="15">
        <f t="shared" ref="B14:F14" si="1">ROUND(AVERAGE(B11,B12,B13),2)</f>
        <v>11.44</v>
      </c>
      <c r="C14" s="15">
        <f t="shared" si="1"/>
        <v>8.76</v>
      </c>
      <c r="D14" s="15">
        <f t="shared" si="1"/>
        <v>10.13</v>
      </c>
      <c r="E14" s="15">
        <f t="shared" si="1"/>
        <v>10.35</v>
      </c>
      <c r="F14" s="15">
        <f t="shared" si="1"/>
        <v>5.71</v>
      </c>
      <c r="G14" s="15">
        <f>ROUND(AVERAGE(G11,G12,G13),2)</f>
        <v>1.12</v>
      </c>
      <c r="H14" s="15">
        <f>ROUND(AVERAGE(H11,H12,H13),2)</f>
        <v>14.4</v>
      </c>
      <c r="I14" s="15">
        <f>ROUND(AVERAGE(I11,I12,I13),2)</f>
        <v>12.63</v>
      </c>
      <c r="J14" s="15">
        <f>ROUND(AVERAGE(J11,J12,J13),2)</f>
        <v>13.2</v>
      </c>
      <c r="K14" s="15">
        <f>ROUND(AVERAGE(K11,K12,K13),2)</f>
        <v>12.03</v>
      </c>
      <c r="L14" s="15">
        <f>ROUND(AVERAGE(L11,L12,L13),2)</f>
        <v>10.44</v>
      </c>
      <c r="M14" s="15">
        <f>ROUND(AVERAGE(M11,M12,M13),2)</f>
        <v>7.28</v>
      </c>
      <c r="N14" s="15">
        <f>ROUND(AVERAGE(N11,N12,N13),2)</f>
        <v>15.66</v>
      </c>
      <c r="O14" s="15">
        <f>ROUND(AVERAGE(O11,O12,O13),2)</f>
        <v>12.97</v>
      </c>
      <c r="P14" s="15">
        <f>ROUND(AVERAGE(P11,P12,P13),2)</f>
        <v>13.94</v>
      </c>
      <c r="Q14" s="15">
        <f>ROUND(AVERAGE(Q11,Q12,Q13),2)</f>
        <v>13.5</v>
      </c>
      <c r="R14" s="15">
        <f>ROUND(AVERAGE(R11,R12,R13),2)</f>
        <v>12.66</v>
      </c>
      <c r="S14" s="15">
        <f>ROUND(AVERAGE(S11,S12,S13),2)</f>
        <v>8.16</v>
      </c>
      <c r="T14" s="15">
        <f>ROUND(AVERAGE(T11,T12,T13),2)</f>
        <v>17.22</v>
      </c>
      <c r="U14" s="15">
        <f>ROUND(AVERAGE(U11,U12,U13),2)</f>
        <v>14.55</v>
      </c>
      <c r="V14" s="15">
        <f>ROUND(AVERAGE(V11,V12,V13),2)</f>
        <v>16.93</v>
      </c>
      <c r="W14" s="15">
        <f>ROUND(AVERAGE(W11,W12,W13),2)</f>
        <v>15.66</v>
      </c>
      <c r="X14" s="15">
        <f>ROUND(AVERAGE(X11,X12,X13),2)</f>
        <v>15.16</v>
      </c>
      <c r="Y14" s="15">
        <f>ROUND(AVERAGE(Y11,Y12,Y13),2)</f>
        <v>9.38</v>
      </c>
      <c r="Z14" s="15">
        <f>ROUND(AVERAGE(Z11,Z12,Z13),2)</f>
        <v>17.62</v>
      </c>
      <c r="AA14" s="15">
        <f>ROUND(AVERAGE(AA11,AA12,AA13),2)</f>
        <v>15.62</v>
      </c>
      <c r="AB14" s="15">
        <f>ROUND(AVERAGE(AB11,AB12,AB13),2)</f>
        <v>17.4</v>
      </c>
      <c r="AC14" s="15">
        <f>ROUND(AVERAGE(AC11,AC12,AC13),2)</f>
        <v>15.75</v>
      </c>
      <c r="AD14" s="15">
        <f>ROUND(AVERAGE(AD11,AD12,AD13),2)</f>
        <v>16.07</v>
      </c>
      <c r="AE14" s="15">
        <f>ROUND(AVERAGE(AE11,AE12,AE13),2)</f>
        <v>10.64</v>
      </c>
    </row>
    <row r="15" ht="15.15" spans="1:31">
      <c r="A15" s="6" t="s">
        <v>16</v>
      </c>
      <c r="B15" s="6">
        <v>4.16</v>
      </c>
      <c r="C15" s="6">
        <v>4.08</v>
      </c>
      <c r="D15" s="11">
        <v>4.2</v>
      </c>
      <c r="E15" s="6">
        <v>3.64</v>
      </c>
      <c r="F15" s="6">
        <v>4.2</v>
      </c>
      <c r="G15" s="6">
        <v>4.19</v>
      </c>
      <c r="H15" s="11">
        <v>4.3</v>
      </c>
      <c r="I15" s="6">
        <v>4.29</v>
      </c>
      <c r="J15" s="6">
        <v>4.24</v>
      </c>
      <c r="K15" s="6">
        <v>4.16</v>
      </c>
      <c r="L15" s="6">
        <v>4.22</v>
      </c>
      <c r="M15" s="6">
        <v>4.09</v>
      </c>
      <c r="N15" s="6">
        <v>4.32</v>
      </c>
      <c r="O15" s="11">
        <v>4.42</v>
      </c>
      <c r="P15" s="6">
        <v>4.11</v>
      </c>
      <c r="Q15" s="6">
        <v>4.13</v>
      </c>
      <c r="R15" s="6">
        <v>4.23</v>
      </c>
      <c r="S15" s="6">
        <v>4.28</v>
      </c>
      <c r="T15" s="6">
        <v>4.49</v>
      </c>
      <c r="U15" s="11">
        <v>4.52</v>
      </c>
      <c r="V15" s="6">
        <v>4.45</v>
      </c>
      <c r="W15" s="6">
        <v>4.21</v>
      </c>
      <c r="X15" s="6">
        <v>4.14</v>
      </c>
      <c r="Y15" s="6">
        <v>4.13</v>
      </c>
      <c r="Z15" s="6">
        <v>4.38</v>
      </c>
      <c r="AA15" s="11">
        <v>4.67</v>
      </c>
      <c r="AB15" s="6">
        <v>4.46</v>
      </c>
      <c r="AC15" s="6">
        <v>3.96</v>
      </c>
      <c r="AD15" s="6">
        <v>4.19</v>
      </c>
      <c r="AE15" s="6">
        <v>4.15</v>
      </c>
    </row>
    <row r="16" ht="15.15" spans="1:31">
      <c r="A16" s="6" t="s">
        <v>17</v>
      </c>
      <c r="B16" s="11">
        <v>20.17</v>
      </c>
      <c r="C16" s="6">
        <v>20</v>
      </c>
      <c r="D16" s="6">
        <v>19.86</v>
      </c>
      <c r="E16" s="6">
        <v>19.29</v>
      </c>
      <c r="F16" s="6">
        <v>18.44</v>
      </c>
      <c r="G16" s="6">
        <v>16.99</v>
      </c>
      <c r="H16" s="11">
        <v>22.03</v>
      </c>
      <c r="I16" s="6">
        <v>20.87</v>
      </c>
      <c r="J16" s="6">
        <v>21.7</v>
      </c>
      <c r="K16" s="6">
        <v>20.49</v>
      </c>
      <c r="L16" s="6">
        <v>20.78</v>
      </c>
      <c r="M16" s="6">
        <v>19.46</v>
      </c>
      <c r="N16" s="11">
        <v>23.31</v>
      </c>
      <c r="O16" s="6">
        <v>21.87</v>
      </c>
      <c r="P16" s="6">
        <v>22.67</v>
      </c>
      <c r="Q16" s="6">
        <v>21.71</v>
      </c>
      <c r="R16" s="6">
        <v>22.18</v>
      </c>
      <c r="S16" s="6">
        <v>20.45</v>
      </c>
      <c r="T16" s="6">
        <v>23.22</v>
      </c>
      <c r="U16" s="11">
        <v>23.56</v>
      </c>
      <c r="V16" s="6">
        <v>23.3</v>
      </c>
      <c r="W16" s="6">
        <v>21.79</v>
      </c>
      <c r="X16" s="6">
        <v>22.96</v>
      </c>
      <c r="Y16" s="6">
        <v>22.27</v>
      </c>
      <c r="Z16" s="6">
        <v>23.5</v>
      </c>
      <c r="AA16" s="6">
        <v>23.51</v>
      </c>
      <c r="AB16" s="11">
        <v>23.82</v>
      </c>
      <c r="AC16" s="6">
        <v>22.79</v>
      </c>
      <c r="AD16" s="6">
        <v>23.6</v>
      </c>
      <c r="AE16" s="6">
        <v>22.87</v>
      </c>
    </row>
    <row r="17" ht="15.15" spans="1:31">
      <c r="A17" s="6" t="s">
        <v>18</v>
      </c>
      <c r="B17" s="11">
        <v>20.03</v>
      </c>
      <c r="C17" s="6">
        <v>18.51</v>
      </c>
      <c r="D17" s="6">
        <v>15.95</v>
      </c>
      <c r="E17" s="6">
        <v>19.56</v>
      </c>
      <c r="F17" s="6">
        <v>8.3</v>
      </c>
      <c r="G17" s="6">
        <v>9.27</v>
      </c>
      <c r="H17" s="6">
        <v>21.27</v>
      </c>
      <c r="I17" s="11">
        <v>21.33</v>
      </c>
      <c r="J17" s="6">
        <v>17.65</v>
      </c>
      <c r="K17" s="6">
        <v>21</v>
      </c>
      <c r="L17" s="6">
        <v>11.74</v>
      </c>
      <c r="M17" s="6">
        <v>10.16</v>
      </c>
      <c r="N17" s="11">
        <v>22.29</v>
      </c>
      <c r="O17" s="6">
        <v>21.73</v>
      </c>
      <c r="P17" s="6">
        <v>20.61</v>
      </c>
      <c r="Q17" s="6">
        <v>20.56</v>
      </c>
      <c r="R17" s="6">
        <v>16.4</v>
      </c>
      <c r="S17" s="6">
        <v>7.88</v>
      </c>
      <c r="T17" s="6">
        <v>22.83</v>
      </c>
      <c r="U17" s="11">
        <v>23.1</v>
      </c>
      <c r="V17" s="6">
        <v>21.43</v>
      </c>
      <c r="W17" s="6">
        <v>22.02</v>
      </c>
      <c r="X17" s="6">
        <v>18.38</v>
      </c>
      <c r="Y17" s="6">
        <v>7.84</v>
      </c>
      <c r="Z17" s="11">
        <v>23.81</v>
      </c>
      <c r="AA17" s="6">
        <v>23.3</v>
      </c>
      <c r="AB17" s="6">
        <v>22.42</v>
      </c>
      <c r="AC17" s="6">
        <v>22.75</v>
      </c>
      <c r="AD17" s="6">
        <v>19.91</v>
      </c>
      <c r="AE17" s="6">
        <v>9.2</v>
      </c>
    </row>
    <row r="18" ht="15.15" spans="1:31">
      <c r="A18" s="15" t="s">
        <v>12</v>
      </c>
      <c r="B18" s="15">
        <f t="shared" ref="B18:F18" si="2">ROUND(AVERAGE(B15,B16,B17),2)</f>
        <v>14.79</v>
      </c>
      <c r="C18" s="15">
        <f t="shared" si="2"/>
        <v>14.2</v>
      </c>
      <c r="D18" s="15">
        <f t="shared" si="2"/>
        <v>13.34</v>
      </c>
      <c r="E18" s="15">
        <f t="shared" si="2"/>
        <v>14.16</v>
      </c>
      <c r="F18" s="15">
        <f t="shared" si="2"/>
        <v>10.31</v>
      </c>
      <c r="G18" s="15">
        <f>ROUND(AVERAGE(G15,G16,G17),2)</f>
        <v>10.15</v>
      </c>
      <c r="H18" s="15">
        <f>ROUND(AVERAGE(H15,H16,H17),2)</f>
        <v>15.87</v>
      </c>
      <c r="I18" s="15">
        <f>ROUND(AVERAGE(I15,I16,I17),2)</f>
        <v>15.5</v>
      </c>
      <c r="J18" s="15">
        <f>ROUND(AVERAGE(J15,J16,J17),2)</f>
        <v>14.53</v>
      </c>
      <c r="K18" s="15">
        <f>ROUND(AVERAGE(K15,K16,K17),2)</f>
        <v>15.22</v>
      </c>
      <c r="L18" s="15">
        <f>ROUND(AVERAGE(L15,L16,L17),2)</f>
        <v>12.25</v>
      </c>
      <c r="M18" s="15">
        <f>ROUND(AVERAGE(M15,M16,M17),2)</f>
        <v>11.24</v>
      </c>
      <c r="N18" s="15">
        <f>ROUND(AVERAGE(N15,N16,N17),2)</f>
        <v>16.64</v>
      </c>
      <c r="O18" s="15">
        <f>ROUND(AVERAGE(O15,O16,O17),2)</f>
        <v>16.01</v>
      </c>
      <c r="P18" s="15">
        <f>ROUND(AVERAGE(P15,P16,P17),2)</f>
        <v>15.8</v>
      </c>
      <c r="Q18" s="15">
        <f>ROUND(AVERAGE(Q15,Q16,Q17),2)</f>
        <v>15.47</v>
      </c>
      <c r="R18" s="15">
        <f>ROUND(AVERAGE(R15,R16,R17),2)</f>
        <v>14.27</v>
      </c>
      <c r="S18" s="15">
        <f>ROUND(AVERAGE(S15,S16,S17),2)</f>
        <v>10.87</v>
      </c>
      <c r="T18" s="15">
        <f>ROUND(AVERAGE(T15,T16,T17),2)</f>
        <v>16.85</v>
      </c>
      <c r="U18" s="15">
        <f>ROUND(AVERAGE(U15,U16,U17),2)</f>
        <v>17.06</v>
      </c>
      <c r="V18" s="15">
        <f>ROUND(AVERAGE(V15,V16,V17),2)</f>
        <v>16.39</v>
      </c>
      <c r="W18" s="15">
        <f>ROUND(AVERAGE(W15,W16,W17),2)</f>
        <v>16.01</v>
      </c>
      <c r="X18" s="15">
        <f>ROUND(AVERAGE(X15,X16,X17),2)</f>
        <v>15.16</v>
      </c>
      <c r="Y18" s="15">
        <f>ROUND(AVERAGE(Y15,Y16,Y17),2)</f>
        <v>11.41</v>
      </c>
      <c r="Z18" s="15">
        <f>ROUND(AVERAGE(Z15,Z16,Z17),2)</f>
        <v>17.23</v>
      </c>
      <c r="AA18" s="15">
        <f>ROUND(AVERAGE(AA15,AA16,AA17),2)</f>
        <v>17.16</v>
      </c>
      <c r="AB18" s="15">
        <f>ROUND(AVERAGE(AB15,AB16,AB17),2)</f>
        <v>16.9</v>
      </c>
      <c r="AC18" s="15">
        <f>ROUND(AVERAGE(AC15,AC16,AC17),2)</f>
        <v>16.5</v>
      </c>
      <c r="AD18" s="15">
        <f>ROUND(AVERAGE(AD15,AD16,AD17),2)</f>
        <v>15.9</v>
      </c>
      <c r="AE18" s="15">
        <f>ROUND(AVERAGE(AE15,AE16,AE17),2)</f>
        <v>12.07</v>
      </c>
    </row>
    <row r="19" ht="15.15" spans="1:31">
      <c r="A19" s="6" t="s">
        <v>19</v>
      </c>
      <c r="B19" s="6">
        <v>2.98</v>
      </c>
      <c r="C19" s="6">
        <v>2.68</v>
      </c>
      <c r="D19" s="6">
        <v>2.68</v>
      </c>
      <c r="E19" s="6">
        <v>2.77</v>
      </c>
      <c r="F19" s="6">
        <v>3.09</v>
      </c>
      <c r="G19" s="11">
        <v>3.34</v>
      </c>
      <c r="H19" s="11">
        <v>3.56</v>
      </c>
      <c r="I19" s="6">
        <v>3.18</v>
      </c>
      <c r="J19" s="6">
        <v>3.12</v>
      </c>
      <c r="K19" s="6">
        <v>3.16</v>
      </c>
      <c r="L19" s="6">
        <v>3.46</v>
      </c>
      <c r="M19" s="6">
        <v>3.22</v>
      </c>
      <c r="N19" s="6">
        <v>3.74</v>
      </c>
      <c r="O19" s="11">
        <v>3.98</v>
      </c>
      <c r="P19" s="6">
        <v>3.1</v>
      </c>
      <c r="Q19" s="6">
        <v>1.6</v>
      </c>
      <c r="R19" s="6">
        <v>3.22</v>
      </c>
      <c r="S19" s="6">
        <v>3.15</v>
      </c>
      <c r="T19" s="6">
        <v>3.99</v>
      </c>
      <c r="U19" s="11">
        <v>4.16</v>
      </c>
      <c r="V19" s="6">
        <v>3.97</v>
      </c>
      <c r="W19" s="6">
        <v>3.35</v>
      </c>
      <c r="X19" s="6">
        <v>3.34</v>
      </c>
      <c r="Y19" s="6">
        <v>3.55</v>
      </c>
      <c r="Z19" s="6">
        <v>4.1</v>
      </c>
      <c r="AA19" s="6">
        <v>4.27</v>
      </c>
      <c r="AB19" s="11">
        <v>4.3</v>
      </c>
      <c r="AC19" s="6">
        <v>3.57</v>
      </c>
      <c r="AD19" s="6">
        <v>3.73</v>
      </c>
      <c r="AE19" s="6">
        <v>3.41</v>
      </c>
    </row>
    <row r="20" ht="15.15" spans="1:31">
      <c r="A20" s="6" t="s">
        <v>20</v>
      </c>
      <c r="B20" s="6">
        <v>10.64</v>
      </c>
      <c r="C20" s="6">
        <v>11.61</v>
      </c>
      <c r="D20" s="6">
        <v>12.1</v>
      </c>
      <c r="E20" s="6">
        <v>11.81</v>
      </c>
      <c r="F20" s="11">
        <v>13.26</v>
      </c>
      <c r="G20" s="6">
        <v>1.96</v>
      </c>
      <c r="H20" s="11">
        <v>15.5</v>
      </c>
      <c r="I20" s="6">
        <v>14.74</v>
      </c>
      <c r="J20" s="6">
        <v>15.22</v>
      </c>
      <c r="K20" s="6">
        <v>14.7</v>
      </c>
      <c r="L20" s="6">
        <v>15.28</v>
      </c>
      <c r="M20" s="6">
        <v>7.39</v>
      </c>
      <c r="N20" s="11">
        <v>17.47</v>
      </c>
      <c r="O20" s="6">
        <v>16.22</v>
      </c>
      <c r="P20" s="6">
        <v>17.02</v>
      </c>
      <c r="Q20" s="6">
        <v>15.67</v>
      </c>
      <c r="R20" s="6">
        <v>17.31</v>
      </c>
      <c r="S20" s="6">
        <v>11.58</v>
      </c>
      <c r="T20" s="11">
        <v>19.15</v>
      </c>
      <c r="U20" s="6">
        <v>18.05</v>
      </c>
      <c r="V20" s="6">
        <v>18.77</v>
      </c>
      <c r="W20" s="6">
        <v>17.47</v>
      </c>
      <c r="X20" s="6">
        <v>18.73</v>
      </c>
      <c r="Y20" s="6">
        <v>16.31</v>
      </c>
      <c r="Z20" s="11">
        <v>20.66</v>
      </c>
      <c r="AA20" s="6">
        <v>18.11</v>
      </c>
      <c r="AB20" s="6">
        <v>19.91</v>
      </c>
      <c r="AC20" s="6">
        <v>18.07</v>
      </c>
      <c r="AD20" s="6">
        <v>20.21</v>
      </c>
      <c r="AE20" s="6">
        <v>17.22</v>
      </c>
    </row>
    <row r="21" ht="15.15" spans="1:31">
      <c r="A21" s="6" t="s">
        <v>21</v>
      </c>
      <c r="B21" s="6">
        <v>10.31</v>
      </c>
      <c r="C21" s="11">
        <v>11.57</v>
      </c>
      <c r="D21" s="6">
        <v>2.77</v>
      </c>
      <c r="E21" s="6">
        <v>9.59</v>
      </c>
      <c r="F21" s="6">
        <v>-10.21</v>
      </c>
      <c r="G21" s="6">
        <v>0.49</v>
      </c>
      <c r="H21" s="6">
        <v>14.04</v>
      </c>
      <c r="I21" s="11">
        <v>14.44</v>
      </c>
      <c r="J21" s="6">
        <v>12.04</v>
      </c>
      <c r="K21" s="6">
        <v>11.77</v>
      </c>
      <c r="L21" s="6">
        <v>3.7</v>
      </c>
      <c r="M21" s="6">
        <v>1.1</v>
      </c>
      <c r="N21" s="11">
        <v>15.15</v>
      </c>
      <c r="O21" s="6">
        <v>14.95</v>
      </c>
      <c r="P21" s="6">
        <v>13.89</v>
      </c>
      <c r="Q21" s="6">
        <v>12.94</v>
      </c>
      <c r="R21" s="6">
        <v>6.51</v>
      </c>
      <c r="S21" s="6">
        <v>2.67</v>
      </c>
      <c r="T21" s="6">
        <v>17.06</v>
      </c>
      <c r="U21" s="6">
        <v>17.14</v>
      </c>
      <c r="V21" s="11">
        <v>17.34</v>
      </c>
      <c r="W21" s="6">
        <v>14.71</v>
      </c>
      <c r="X21" s="6">
        <v>11.32</v>
      </c>
      <c r="Y21" s="6">
        <v>4.19</v>
      </c>
      <c r="Z21" s="6">
        <v>17.71</v>
      </c>
      <c r="AA21" s="6">
        <v>17.55</v>
      </c>
      <c r="AB21" s="11">
        <v>18.16</v>
      </c>
      <c r="AC21" s="6">
        <v>15.56</v>
      </c>
      <c r="AD21" s="6">
        <v>12.85</v>
      </c>
      <c r="AE21" s="6">
        <v>4.5</v>
      </c>
    </row>
    <row r="22" ht="15.15" spans="1:31">
      <c r="A22" s="15" t="s">
        <v>12</v>
      </c>
      <c r="B22" s="15">
        <f t="shared" ref="B22:F22" si="3">ROUND(AVERAGE(B19,B20,B21),2)</f>
        <v>7.98</v>
      </c>
      <c r="C22" s="15">
        <f t="shared" si="3"/>
        <v>8.62</v>
      </c>
      <c r="D22" s="15">
        <f t="shared" si="3"/>
        <v>5.85</v>
      </c>
      <c r="E22" s="15">
        <f t="shared" si="3"/>
        <v>8.06</v>
      </c>
      <c r="F22" s="15">
        <f t="shared" si="3"/>
        <v>2.05</v>
      </c>
      <c r="G22" s="15">
        <f>ROUND(AVERAGE(G19,G20,G21),2)</f>
        <v>1.93</v>
      </c>
      <c r="H22" s="15">
        <f>ROUND(AVERAGE(H19,H20,H21),2)</f>
        <v>11.03</v>
      </c>
      <c r="I22" s="15">
        <f>ROUND(AVERAGE(I19,I20,I21),2)</f>
        <v>10.79</v>
      </c>
      <c r="J22" s="15">
        <f>ROUND(AVERAGE(J19,J20,J21),2)</f>
        <v>10.13</v>
      </c>
      <c r="K22" s="15">
        <f>ROUND(AVERAGE(K19,K20,K21),2)</f>
        <v>9.88</v>
      </c>
      <c r="L22" s="15">
        <f>ROUND(AVERAGE(L19,L20,L21),2)</f>
        <v>7.48</v>
      </c>
      <c r="M22" s="15">
        <f>ROUND(AVERAGE(M19,M20,M21),2)</f>
        <v>3.9</v>
      </c>
      <c r="N22" s="15">
        <f>ROUND(AVERAGE(N19,N20,N21),2)</f>
        <v>12.12</v>
      </c>
      <c r="O22" s="15">
        <f>ROUND(AVERAGE(O19,O20,O21),2)</f>
        <v>11.72</v>
      </c>
      <c r="P22" s="15">
        <f>ROUND(AVERAGE(P19,P20,P21),2)</f>
        <v>11.34</v>
      </c>
      <c r="Q22" s="15">
        <f>ROUND(AVERAGE(Q19,Q20,Q21),2)</f>
        <v>10.07</v>
      </c>
      <c r="R22" s="15">
        <f>ROUND(AVERAGE(R19,R20,R21),2)</f>
        <v>9.01</v>
      </c>
      <c r="S22" s="15">
        <f>ROUND(AVERAGE(S19,S20,S21),2)</f>
        <v>5.8</v>
      </c>
      <c r="T22" s="15">
        <f>ROUND(AVERAGE(T19,T20,T21),2)</f>
        <v>13.4</v>
      </c>
      <c r="U22" s="15">
        <f>ROUND(AVERAGE(U19,U20,U21),2)</f>
        <v>13.12</v>
      </c>
      <c r="V22" s="15">
        <f>ROUND(AVERAGE(V19,V20,V21),2)</f>
        <v>13.36</v>
      </c>
      <c r="W22" s="15">
        <f>ROUND(AVERAGE(W19,W20,W21),2)</f>
        <v>11.84</v>
      </c>
      <c r="X22" s="15">
        <f>ROUND(AVERAGE(X19,X20,X21),2)</f>
        <v>11.13</v>
      </c>
      <c r="Y22" s="15">
        <f>ROUND(AVERAGE(Y19,Y20,Y21),2)</f>
        <v>8.02</v>
      </c>
      <c r="Z22" s="15">
        <f>ROUND(AVERAGE(Z19,Z20,Z21),2)</f>
        <v>14.16</v>
      </c>
      <c r="AA22" s="15">
        <f>ROUND(AVERAGE(AA19,AA20,AA21),2)</f>
        <v>13.31</v>
      </c>
      <c r="AB22" s="15">
        <f>ROUND(AVERAGE(AB19,AB20,AB21),2)</f>
        <v>14.12</v>
      </c>
      <c r="AC22" s="15">
        <f>ROUND(AVERAGE(AC19,AC20,AC21),2)</f>
        <v>12.4</v>
      </c>
      <c r="AD22" s="15">
        <f>ROUND(AVERAGE(AD19,AD20,AD21),2)</f>
        <v>12.26</v>
      </c>
      <c r="AE22" s="15">
        <f>ROUND(AVERAGE(AE19,AE20,AE21),2)</f>
        <v>8.38</v>
      </c>
    </row>
    <row r="23" ht="15.15" spans="1:31">
      <c r="A23" s="6" t="s">
        <v>22</v>
      </c>
      <c r="B23" s="11">
        <v>7.06</v>
      </c>
      <c r="C23" s="6">
        <v>4.75</v>
      </c>
      <c r="D23" s="6">
        <v>6.6</v>
      </c>
      <c r="E23" s="6">
        <v>1.55</v>
      </c>
      <c r="F23" s="6">
        <v>3.6</v>
      </c>
      <c r="G23" s="6">
        <v>-2.2</v>
      </c>
      <c r="H23" s="11">
        <v>10.31</v>
      </c>
      <c r="I23" s="6">
        <v>10.25</v>
      </c>
      <c r="J23" s="6">
        <v>9.76</v>
      </c>
      <c r="K23" s="6">
        <v>7.41</v>
      </c>
      <c r="L23" s="6">
        <v>8.77</v>
      </c>
      <c r="M23" s="6">
        <v>5.8</v>
      </c>
      <c r="N23" s="11">
        <v>11</v>
      </c>
      <c r="O23" s="6">
        <v>9.93</v>
      </c>
      <c r="P23" s="6">
        <v>10.48</v>
      </c>
      <c r="Q23" s="6">
        <v>9.99</v>
      </c>
      <c r="R23" s="6">
        <v>4.92</v>
      </c>
      <c r="S23" s="6">
        <v>4.77</v>
      </c>
      <c r="T23" s="11">
        <v>11.18</v>
      </c>
      <c r="U23" s="6">
        <v>10.84</v>
      </c>
      <c r="V23" s="6">
        <v>10.86</v>
      </c>
      <c r="W23" s="6">
        <v>10.52</v>
      </c>
      <c r="X23" s="6">
        <v>-4.53</v>
      </c>
      <c r="Y23" s="6">
        <v>7.97</v>
      </c>
      <c r="Z23" s="11">
        <v>11.42</v>
      </c>
      <c r="AA23" s="6">
        <v>11.15</v>
      </c>
      <c r="AB23" s="6">
        <v>11.33</v>
      </c>
      <c r="AC23" s="6">
        <v>10.02</v>
      </c>
      <c r="AD23" s="6">
        <v>-2.83</v>
      </c>
      <c r="AE23" s="6">
        <v>5.19</v>
      </c>
    </row>
    <row r="24" ht="15.15" spans="1:31">
      <c r="A24" s="6" t="s">
        <v>23</v>
      </c>
      <c r="B24" s="11">
        <v>7.59</v>
      </c>
      <c r="C24" s="6">
        <v>6.94</v>
      </c>
      <c r="D24" s="6">
        <v>5.15</v>
      </c>
      <c r="E24" s="6">
        <v>7.01</v>
      </c>
      <c r="F24" s="6">
        <v>-1.52</v>
      </c>
      <c r="G24" s="6">
        <v>-77.11</v>
      </c>
      <c r="H24" s="11">
        <v>9.86</v>
      </c>
      <c r="I24" s="6">
        <v>8.55</v>
      </c>
      <c r="J24" s="6">
        <v>9.47</v>
      </c>
      <c r="K24" s="6">
        <v>9.72</v>
      </c>
      <c r="L24" s="6">
        <v>8.02</v>
      </c>
      <c r="M24" s="6">
        <v>-29.13</v>
      </c>
      <c r="N24" s="11">
        <v>12.56</v>
      </c>
      <c r="O24" s="6">
        <v>10.03</v>
      </c>
      <c r="P24" s="6">
        <v>11.09</v>
      </c>
      <c r="Q24" s="6">
        <v>10.85</v>
      </c>
      <c r="R24" s="6">
        <v>9.39</v>
      </c>
      <c r="S24" s="6">
        <v>-6.93</v>
      </c>
      <c r="T24" s="11">
        <v>14.27</v>
      </c>
      <c r="U24" s="6">
        <v>11.84</v>
      </c>
      <c r="V24" s="6">
        <v>13.33</v>
      </c>
      <c r="W24" s="6">
        <v>11.04</v>
      </c>
      <c r="X24" s="6">
        <v>13.26</v>
      </c>
      <c r="Y24" s="6">
        <v>6</v>
      </c>
      <c r="Z24" s="6">
        <v>13.82</v>
      </c>
      <c r="AA24" s="6">
        <v>12.57</v>
      </c>
      <c r="AB24" s="6">
        <v>13.99</v>
      </c>
      <c r="AC24" s="6">
        <v>11.23</v>
      </c>
      <c r="AD24" s="11">
        <v>14.84</v>
      </c>
      <c r="AE24" s="6">
        <v>8.57</v>
      </c>
    </row>
    <row r="25" ht="15.15" spans="1:31">
      <c r="A25" s="6" t="s">
        <v>24</v>
      </c>
      <c r="B25" s="6">
        <v>10.55</v>
      </c>
      <c r="C25" s="11">
        <v>10.65</v>
      </c>
      <c r="D25" s="6">
        <v>7.39</v>
      </c>
      <c r="E25" s="6">
        <v>7.24</v>
      </c>
      <c r="F25" s="6">
        <v>-42.11</v>
      </c>
      <c r="G25" s="6">
        <v>0.74</v>
      </c>
      <c r="H25" s="11">
        <v>15.1</v>
      </c>
      <c r="I25" s="6">
        <v>14.06</v>
      </c>
      <c r="J25" s="6">
        <v>7.02</v>
      </c>
      <c r="K25" s="6">
        <v>12.09</v>
      </c>
      <c r="L25" s="6">
        <v>-36.73</v>
      </c>
      <c r="M25" s="6">
        <v>0.63</v>
      </c>
      <c r="N25" s="11">
        <v>15.04</v>
      </c>
      <c r="O25" s="6">
        <v>15.01</v>
      </c>
      <c r="P25" s="6">
        <v>12.87</v>
      </c>
      <c r="Q25" s="6">
        <v>13.1</v>
      </c>
      <c r="R25" s="6">
        <v>-21.77</v>
      </c>
      <c r="S25" s="6">
        <v>0.5</v>
      </c>
      <c r="T25" s="11">
        <v>17.43</v>
      </c>
      <c r="U25" s="6">
        <v>13.91</v>
      </c>
      <c r="V25" s="6">
        <v>16.9</v>
      </c>
      <c r="W25" s="6">
        <v>14.81</v>
      </c>
      <c r="X25" s="6">
        <v>-6.03</v>
      </c>
      <c r="Y25" s="6">
        <v>1.23</v>
      </c>
      <c r="Z25" s="11">
        <v>17.79</v>
      </c>
      <c r="AA25" s="6">
        <v>15.83</v>
      </c>
      <c r="AB25" s="6">
        <v>15.27</v>
      </c>
      <c r="AC25" s="6">
        <v>14.22</v>
      </c>
      <c r="AD25" s="6">
        <v>-7.34</v>
      </c>
      <c r="AE25" s="6">
        <v>2.11</v>
      </c>
    </row>
    <row r="26" ht="15.15" spans="1:31">
      <c r="A26" s="15" t="s">
        <v>12</v>
      </c>
      <c r="B26" s="15">
        <f t="shared" ref="B26:F26" si="4">ROUND(AVERAGE(B23,B24,B25),2)</f>
        <v>8.4</v>
      </c>
      <c r="C26" s="15">
        <f t="shared" si="4"/>
        <v>7.45</v>
      </c>
      <c r="D26" s="15">
        <f t="shared" si="4"/>
        <v>6.38</v>
      </c>
      <c r="E26" s="15">
        <f t="shared" si="4"/>
        <v>5.27</v>
      </c>
      <c r="F26" s="15">
        <f t="shared" si="4"/>
        <v>-13.34</v>
      </c>
      <c r="G26" s="15">
        <f>ROUND(AVERAGE(G23,G24,G25),2)</f>
        <v>-26.19</v>
      </c>
      <c r="H26" s="15">
        <f>ROUND(AVERAGE(H23,H24,H25),2)</f>
        <v>11.76</v>
      </c>
      <c r="I26" s="15">
        <f>ROUND(AVERAGE(I23,I24,I25),2)</f>
        <v>10.95</v>
      </c>
      <c r="J26" s="15">
        <f>ROUND(AVERAGE(J23,J24,J25),2)</f>
        <v>8.75</v>
      </c>
      <c r="K26" s="15">
        <f>ROUND(AVERAGE(K23,K24,K25),2)</f>
        <v>9.74</v>
      </c>
      <c r="L26" s="15">
        <f>ROUND(AVERAGE(L23,L24,L25),2)</f>
        <v>-6.65</v>
      </c>
      <c r="M26" s="15">
        <f>ROUND(AVERAGE(M23,M24,M25),2)</f>
        <v>-7.57</v>
      </c>
      <c r="N26" s="15">
        <f>ROUND(AVERAGE(N23,N24,N25),2)</f>
        <v>12.87</v>
      </c>
      <c r="O26" s="15">
        <f>ROUND(AVERAGE(O23,O24,O25),2)</f>
        <v>11.66</v>
      </c>
      <c r="P26" s="15">
        <f>ROUND(AVERAGE(P23,P24,P25),2)</f>
        <v>11.48</v>
      </c>
      <c r="Q26" s="15">
        <f>ROUND(AVERAGE(Q23,Q24,Q25),2)</f>
        <v>11.31</v>
      </c>
      <c r="R26" s="15">
        <f>ROUND(AVERAGE(R23,R24,R25),2)</f>
        <v>-2.49</v>
      </c>
      <c r="S26" s="15">
        <f>ROUND(AVERAGE(S23,S24,S25),2)</f>
        <v>-0.55</v>
      </c>
      <c r="T26" s="15">
        <f>ROUND(AVERAGE(T23,T24,T25),2)</f>
        <v>14.29</v>
      </c>
      <c r="U26" s="15">
        <f>ROUND(AVERAGE(U23,U24,U25),2)</f>
        <v>12.2</v>
      </c>
      <c r="V26" s="15">
        <f>ROUND(AVERAGE(V23,V24,V25),2)</f>
        <v>13.7</v>
      </c>
      <c r="W26" s="15">
        <f>ROUND(AVERAGE(W23,W24,W25),2)</f>
        <v>12.12</v>
      </c>
      <c r="X26" s="15">
        <f>ROUND(AVERAGE(X23,X24,X25),2)</f>
        <v>0.9</v>
      </c>
      <c r="Y26" s="15">
        <f>ROUND(AVERAGE(Y23,Y24,Y25),2)</f>
        <v>5.07</v>
      </c>
      <c r="Z26" s="15">
        <f>ROUND(AVERAGE(Z23,Z24,Z25),2)</f>
        <v>14.34</v>
      </c>
      <c r="AA26" s="15">
        <f>ROUND(AVERAGE(AA23,AA24,AA25),2)</f>
        <v>13.18</v>
      </c>
      <c r="AB26" s="15">
        <f>ROUND(AVERAGE(AB23,AB24,AB25),2)</f>
        <v>13.53</v>
      </c>
      <c r="AC26" s="15">
        <f>ROUND(AVERAGE(AC23,AC24,AC25),2)</f>
        <v>11.82</v>
      </c>
      <c r="AD26" s="15">
        <f>ROUND(AVERAGE(AD23,AD24,AD25),2)</f>
        <v>1.56</v>
      </c>
      <c r="AE26" s="15">
        <f>ROUND(AVERAGE(AE23,AE24,AE25),2)</f>
        <v>5.29</v>
      </c>
    </row>
    <row r="27" ht="15.15" spans="1:31">
      <c r="A27" s="6" t="s">
        <v>25</v>
      </c>
      <c r="B27" s="6">
        <v>3.8</v>
      </c>
      <c r="C27" s="6">
        <v>3.39</v>
      </c>
      <c r="D27" s="11">
        <v>4.65</v>
      </c>
      <c r="E27" s="6">
        <v>2.71</v>
      </c>
      <c r="F27" s="6">
        <v>3.46</v>
      </c>
      <c r="G27" s="6">
        <v>3.72</v>
      </c>
      <c r="H27" s="6">
        <v>5.38</v>
      </c>
      <c r="I27" s="6">
        <v>4.73</v>
      </c>
      <c r="J27" s="6">
        <v>4.77</v>
      </c>
      <c r="K27" s="6">
        <v>3.97</v>
      </c>
      <c r="L27" s="6">
        <v>5.23</v>
      </c>
      <c r="M27" s="11">
        <v>5.4</v>
      </c>
      <c r="N27" s="11">
        <v>6.19</v>
      </c>
      <c r="O27" s="6">
        <v>5.5</v>
      </c>
      <c r="P27" s="6">
        <v>5.76</v>
      </c>
      <c r="Q27" s="6">
        <v>3.3</v>
      </c>
      <c r="R27" s="6">
        <v>5.52</v>
      </c>
      <c r="S27" s="6">
        <v>5.6</v>
      </c>
      <c r="T27" s="6">
        <v>6.11</v>
      </c>
      <c r="U27" s="6">
        <v>5.94</v>
      </c>
      <c r="V27" s="11">
        <v>6.35</v>
      </c>
      <c r="W27" s="6">
        <v>4.73</v>
      </c>
      <c r="X27" s="6">
        <v>5.47</v>
      </c>
      <c r="Y27" s="6">
        <v>5.74</v>
      </c>
      <c r="Z27" s="6">
        <v>6.77</v>
      </c>
      <c r="AA27" s="6">
        <v>5.65</v>
      </c>
      <c r="AB27" s="11">
        <v>6.91</v>
      </c>
      <c r="AC27" s="6">
        <v>4.62</v>
      </c>
      <c r="AD27" s="6">
        <v>6.28</v>
      </c>
      <c r="AE27" s="6">
        <v>6.12</v>
      </c>
    </row>
    <row r="28" ht="15.15" spans="1:31">
      <c r="A28" s="6" t="s">
        <v>26</v>
      </c>
      <c r="B28" s="6">
        <v>5.64</v>
      </c>
      <c r="C28" s="6">
        <v>7.79</v>
      </c>
      <c r="D28" s="6">
        <v>4.33</v>
      </c>
      <c r="E28" s="11">
        <v>7.91</v>
      </c>
      <c r="F28" s="6">
        <v>-1.51</v>
      </c>
      <c r="G28" s="6">
        <v>-12.15</v>
      </c>
      <c r="H28" s="6">
        <v>10.4</v>
      </c>
      <c r="I28" s="6">
        <v>10.65</v>
      </c>
      <c r="J28" s="6">
        <v>9.56</v>
      </c>
      <c r="K28" s="11">
        <v>10.84</v>
      </c>
      <c r="L28" s="6">
        <v>7.14</v>
      </c>
      <c r="M28" s="6">
        <v>-0.37</v>
      </c>
      <c r="N28" s="11">
        <v>12.87</v>
      </c>
      <c r="O28" s="6">
        <v>12.61</v>
      </c>
      <c r="P28" s="6">
        <v>12.59</v>
      </c>
      <c r="Q28" s="6">
        <v>12.19</v>
      </c>
      <c r="R28" s="6">
        <v>9.47</v>
      </c>
      <c r="S28" s="6">
        <v>5.37</v>
      </c>
      <c r="T28" s="6">
        <v>13.68</v>
      </c>
      <c r="U28" s="6">
        <v>14.77</v>
      </c>
      <c r="V28" s="11">
        <v>15.04</v>
      </c>
      <c r="W28" s="6">
        <v>12.53</v>
      </c>
      <c r="X28" s="6">
        <v>12.74</v>
      </c>
      <c r="Y28" s="6">
        <v>10.8</v>
      </c>
      <c r="Z28" s="6">
        <v>16.05</v>
      </c>
      <c r="AA28" s="6">
        <v>15.49</v>
      </c>
      <c r="AB28" s="11">
        <v>16.5</v>
      </c>
      <c r="AC28" s="6">
        <v>12.66</v>
      </c>
      <c r="AD28" s="6">
        <v>13.39</v>
      </c>
      <c r="AE28" s="6">
        <v>11.09</v>
      </c>
    </row>
    <row r="29" ht="15.15" spans="1:31">
      <c r="A29" s="16" t="s">
        <v>27</v>
      </c>
      <c r="B29" s="16">
        <v>2.7</v>
      </c>
      <c r="C29" s="17">
        <v>3.47</v>
      </c>
      <c r="D29" s="16">
        <v>2.97</v>
      </c>
      <c r="E29" s="16">
        <v>1.21</v>
      </c>
      <c r="F29" s="16">
        <v>2.04</v>
      </c>
      <c r="G29" s="16">
        <v>-0.14</v>
      </c>
      <c r="H29" s="16">
        <v>4.85</v>
      </c>
      <c r="I29" s="17">
        <v>5.26</v>
      </c>
      <c r="J29" s="16">
        <v>5.26</v>
      </c>
      <c r="K29" s="16">
        <v>2.94</v>
      </c>
      <c r="L29" s="16">
        <v>4.14</v>
      </c>
      <c r="M29" s="16">
        <v>0.17</v>
      </c>
      <c r="N29" s="16">
        <v>5.54</v>
      </c>
      <c r="O29" s="17">
        <v>6.05</v>
      </c>
      <c r="P29" s="16">
        <v>5.34</v>
      </c>
      <c r="Q29" s="16">
        <v>3.23</v>
      </c>
      <c r="R29" s="16">
        <v>5.35</v>
      </c>
      <c r="S29" s="16">
        <v>1.08</v>
      </c>
      <c r="T29" s="16">
        <v>6.95</v>
      </c>
      <c r="U29" s="16">
        <v>6.87</v>
      </c>
      <c r="V29" s="17">
        <v>7.42</v>
      </c>
      <c r="W29" s="16">
        <v>4.17</v>
      </c>
      <c r="X29" s="16">
        <v>6.28</v>
      </c>
      <c r="Y29" s="16">
        <v>2.05</v>
      </c>
      <c r="Z29" s="16">
        <v>7.61</v>
      </c>
      <c r="AA29" s="16">
        <v>7.26</v>
      </c>
      <c r="AB29" s="17">
        <v>7.77</v>
      </c>
      <c r="AC29" s="16">
        <v>4.62</v>
      </c>
      <c r="AD29" s="16">
        <v>6.66</v>
      </c>
      <c r="AE29" s="16">
        <v>2.44</v>
      </c>
    </row>
    <row r="30" ht="15.15" spans="1:31">
      <c r="A30" s="18" t="s">
        <v>12</v>
      </c>
      <c r="B30" s="15">
        <f t="shared" ref="B30:F30" si="5">ROUND(AVERAGE(B27,B28,B29),2)</f>
        <v>4.05</v>
      </c>
      <c r="C30" s="15">
        <f t="shared" si="5"/>
        <v>4.88</v>
      </c>
      <c r="D30" s="15">
        <f t="shared" si="5"/>
        <v>3.98</v>
      </c>
      <c r="E30" s="15">
        <f t="shared" si="5"/>
        <v>3.94</v>
      </c>
      <c r="F30" s="15">
        <f t="shared" si="5"/>
        <v>1.33</v>
      </c>
      <c r="G30" s="15">
        <f>ROUND(AVERAGE(G27,G28,G29),2)</f>
        <v>-2.86</v>
      </c>
      <c r="H30" s="15">
        <f>ROUND(AVERAGE(H27,H28,H29),2)</f>
        <v>6.88</v>
      </c>
      <c r="I30" s="15">
        <f>ROUND(AVERAGE(I27,I28,I29),2)</f>
        <v>6.88</v>
      </c>
      <c r="J30" s="15">
        <f>ROUND(AVERAGE(J27,J28,J29),2)</f>
        <v>6.53</v>
      </c>
      <c r="K30" s="15">
        <f>ROUND(AVERAGE(K27,K28,K29),2)</f>
        <v>5.92</v>
      </c>
      <c r="L30" s="15">
        <f>ROUND(AVERAGE(L27,L28,L29),2)</f>
        <v>5.5</v>
      </c>
      <c r="M30" s="15">
        <f>ROUND(AVERAGE(M27,M28,M29),2)</f>
        <v>1.73</v>
      </c>
      <c r="N30" s="15">
        <f>ROUND(AVERAGE(N27,N28,N29),2)</f>
        <v>8.2</v>
      </c>
      <c r="O30" s="15">
        <f>ROUND(AVERAGE(O27,O28,O29),2)</f>
        <v>8.05</v>
      </c>
      <c r="P30" s="15">
        <f>ROUND(AVERAGE(P27,P28,P29),2)</f>
        <v>7.9</v>
      </c>
      <c r="Q30" s="15">
        <f>ROUND(AVERAGE(Q27,Q28,Q29),2)</f>
        <v>6.24</v>
      </c>
      <c r="R30" s="15">
        <f>ROUND(AVERAGE(R27,R28,R29),2)</f>
        <v>6.78</v>
      </c>
      <c r="S30" s="15">
        <f>ROUND(AVERAGE(S27,S28,S29),2)</f>
        <v>4.02</v>
      </c>
      <c r="T30" s="15">
        <f>ROUND(AVERAGE(T27,T28,T29),2)</f>
        <v>8.91</v>
      </c>
      <c r="U30" s="15">
        <f>ROUND(AVERAGE(U27,U28,U29),2)</f>
        <v>9.19</v>
      </c>
      <c r="V30" s="15">
        <f>ROUND(AVERAGE(V27,V28,V29),2)</f>
        <v>9.6</v>
      </c>
      <c r="W30" s="15">
        <f>ROUND(AVERAGE(W27,W28,W29),2)</f>
        <v>7.14</v>
      </c>
      <c r="X30" s="15">
        <f>ROUND(AVERAGE(X27,X28,X29),2)</f>
        <v>8.16</v>
      </c>
      <c r="Y30" s="15">
        <f>ROUND(AVERAGE(Y27,Y28,Y29),2)</f>
        <v>6.2</v>
      </c>
      <c r="Z30" s="15">
        <f>ROUND(AVERAGE(Z27,Z28,Z29),2)</f>
        <v>10.14</v>
      </c>
      <c r="AA30" s="15">
        <f>ROUND(AVERAGE(AA27,AA28,AA29),2)</f>
        <v>9.47</v>
      </c>
      <c r="AB30" s="15">
        <f>ROUND(AVERAGE(AB27,AB28,AB29),2)</f>
        <v>10.39</v>
      </c>
      <c r="AC30" s="15">
        <f>ROUND(AVERAGE(AC27,AC28,AC29),2)</f>
        <v>7.3</v>
      </c>
      <c r="AD30" s="15">
        <f>ROUND(AVERAGE(AD27,AD28,AD29),2)</f>
        <v>8.78</v>
      </c>
      <c r="AE30" s="15">
        <f>ROUND(AVERAGE(AE27,AE28,AE29),2)</f>
        <v>6.55</v>
      </c>
    </row>
    <row r="34" spans="21:21">
      <c r="U34" s="19"/>
    </row>
  </sheetData>
  <mergeCells count="6">
    <mergeCell ref="B5:G5"/>
    <mergeCell ref="H5:M5"/>
    <mergeCell ref="N5:S5"/>
    <mergeCell ref="T5:Y5"/>
    <mergeCell ref="Z5:AE5"/>
    <mergeCell ref="A1:AE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木子丽</cp:lastModifiedBy>
  <dcterms:created xsi:type="dcterms:W3CDTF">2022-10-19T09:00:47Z</dcterms:created>
  <dcterms:modified xsi:type="dcterms:W3CDTF">2022-10-19T10:03:38Z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D62C0722438344F39448FB6DA589466F</vt:lpwstr>
  </property>
  <property fmtid="{D5CDD505-2E9C-101B-9397-08002B2CF9AE}" pid="3" name="KSOProductBuildVer">
    <vt:lpwstr>2052-11.1.0.12598</vt:lpwstr>
  </property>
</Properties>
</file>