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Cashbook Receipts" sheetId="1" state="visible" r:id="rId1"/>
    <sheet xmlns:r="http://schemas.openxmlformats.org/officeDocument/2006/relationships" name="Cashbook Payments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<sst xmlns="http://schemas.openxmlformats.org/spreadsheetml/2006/main" uniqueCount="97">
  <si>
    <t>&lt;Company Name&gt; Company</t>
  </si>
  <si>
    <t>Year Ended 31-03-2019 (Start 1st April 2018)</t>
  </si>
  <si>
    <t>Cashbook Receipts</t>
  </si>
  <si>
    <t>Gross Amount</t>
  </si>
  <si>
    <t>Date</t>
  </si>
  <si>
    <t>Description</t>
  </si>
  <si>
    <t>Bank</t>
  </si>
  <si>
    <t>Cash</t>
  </si>
  <si>
    <t>Other</t>
  </si>
  <si>
    <t>VAT</t>
  </si>
  <si>
    <t>Net</t>
  </si>
  <si>
    <t>Analysis</t>
  </si>
  <si>
    <t>Sales</t>
  </si>
  <si>
    <t>Drawing</t>
  </si>
  <si>
    <t>Refunds</t>
  </si>
  <si>
    <t>Director’s Loan</t>
  </si>
  <si>
    <t>Reward Scheme</t>
  </si>
  <si>
    <t>Payment for Unpaid Shares</t>
  </si>
  <si>
    <t>Check</t>
  </si>
  <si>
    <t>Loyalty Reward 13 Feb - 12 Mar</t>
  </si>
  <si>
    <t>CUNNANE M</t>
  </si>
  <si>
    <t>Loyalty Reward 13 Mar - 12 Apr</t>
  </si>
  <si>
    <t>Loyalty Reward 13 Apr - 13 May</t>
  </si>
  <si>
    <t>Loyalty Reward 14 May - 12 Jun</t>
  </si>
  <si>
    <t>Loyalty Reward 13 Jun - 12 Jul</t>
  </si>
  <si>
    <t>Loyalty Reward 13 Jul - 12 Aug</t>
  </si>
  <si>
    <t>JON MORROW BLOG TR USA</t>
  </si>
  <si>
    <t>Loyalty Reward 13 Aug - 12 Sep</t>
  </si>
  <si>
    <t>Loyalty Reward 13 Sep - 14 Oct</t>
  </si>
  <si>
    <t>Cashbook Payments</t>
  </si>
  <si>
    <t>Accommodation &amp; Meals</t>
  </si>
  <si>
    <t>Accountancy Fees</t>
  </si>
  <si>
    <t>Ads &amp; Promotion</t>
  </si>
  <si>
    <t>Business Entertaining</t>
  </si>
  <si>
    <t>Childcare Vouchers</t>
  </si>
  <si>
    <t>Computer Hardware</t>
  </si>
  <si>
    <t>Computer Software</t>
  </si>
  <si>
    <t>Direct Labour</t>
  </si>
  <si>
    <t>Director’s Loan Account</t>
  </si>
  <si>
    <t>Directors Salaries</t>
  </si>
  <si>
    <t>Employers NI</t>
  </si>
  <si>
    <t>Internet &amp; Telephone</t>
  </si>
  <si>
    <t>Leasing Payments</t>
  </si>
  <si>
    <t>Legal &amp; Pro Fees</t>
  </si>
  <si>
    <t>Light &amp; Heat</t>
  </si>
  <si>
    <t>Mobile Phone</t>
  </si>
  <si>
    <t>Motor Expense</t>
  </si>
  <si>
    <t>Office Costs</t>
  </si>
  <si>
    <t>Office Equipment</t>
  </si>
  <si>
    <t>Other Computer Costs</t>
  </si>
  <si>
    <t>Printing</t>
  </si>
  <si>
    <t>Staff Entertaining</t>
  </si>
  <si>
    <t>Rates</t>
  </si>
  <si>
    <t>Recruitment</t>
  </si>
  <si>
    <t>Rent</t>
  </si>
  <si>
    <t>Staff Training &amp; Welfare</t>
  </si>
  <si>
    <t>Stationary</t>
  </si>
  <si>
    <t>Sundries</t>
  </si>
  <si>
    <t>Web Hosting</t>
  </si>
  <si>
    <t>Bank-Finance Charges</t>
  </si>
  <si>
    <t>Books and Journals</t>
  </si>
  <si>
    <t>Charitable Donations</t>
  </si>
  <si>
    <t>Insurance</t>
  </si>
  <si>
    <t>Interest Payable</t>
  </si>
  <si>
    <t>PAYE-NI Penalty</t>
  </si>
  <si>
    <t>Pension (Stakeholder) &amp; (Annuity)</t>
  </si>
  <si>
    <t>Company Pension Contributions</t>
  </si>
  <si>
    <t>Postage</t>
  </si>
  <si>
    <t>Subscriptions</t>
  </si>
  <si>
    <t>Travel</t>
  </si>
  <si>
    <t>Use of Home</t>
  </si>
  <si>
    <t>VAT Penalty</t>
  </si>
  <si>
    <t>Commission Paid</t>
  </si>
  <si>
    <t>Cost of Sales</t>
  </si>
  <si>
    <t>Equipment Expensed</t>
  </si>
  <si>
    <t>Equipment Hire</t>
  </si>
  <si>
    <t>Materials</t>
  </si>
  <si>
    <t>Subcontractor Costs</t>
  </si>
  <si>
    <t>PAYE/NI</t>
  </si>
  <si>
    <t>VAT Mini One Stop Shop</t>
  </si>
  <si>
    <t>Purchase of Capital Asset</t>
  </si>
  <si>
    <t>CORPORATION TAX</t>
  </si>
  <si>
    <t>Udemy IRELAND</t>
  </si>
  <si>
    <t>COMMISSION FOR</t>
  </si>
  <si>
    <t>PROPER JOB - GLOUC ON 17 APR</t>
  </si>
  <si>
    <t>SUK RETAIL LTD ON 17 APR</t>
  </si>
  <si>
    <t>SUBLIME HQ PTY LTD AUSTRALIA</t>
  </si>
  <si>
    <t>PROPER JOB - GLOUC ON 12 MAY</t>
  </si>
  <si>
    <t>SUK RETAIL LTD ON 24 JUN</t>
  </si>
  <si>
    <t>PROPER JOB - GLOUC ON 07 AUG</t>
  </si>
  <si>
    <t>SUK RETAIL LTD ON 09 AUG</t>
  </si>
  <si>
    <t>SUK RETAIL LTD ON 30 AUG</t>
  </si>
  <si>
    <t>PAYPAL *CHELTENHAM ON 13 SEP</t>
  </si>
  <si>
    <t>CHARGES COMMISSION FOR</t>
  </si>
  <si>
    <t>FIVERR USA</t>
  </si>
  <si>
    <t>FIVERR.COM CYPRUS</t>
  </si>
  <si>
    <t>AMAZON.CO.UK*MT9HO LUXEMBOURG</t>
  </si>
</sst>
</file>

<file path=xl/styles.xml><?xml version="1.0" encoding="utf-8"?>
<styleSheet xmlns="http://schemas.openxmlformats.org/spreadsheetml/2006/main">
  <numFmts count="3">
    <numFmt formatCode="yyyy-mm-dd" numFmtId="164"/>
    <numFmt formatCode="DD/MM/YYYY" numFmtId="165"/>
    <numFmt formatCode="* #,##0.00 ;-* #,##0.00 ;* -# ;@" numFmtId="166"/>
  </numFmts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/>
      <bottom style="double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0" numFmtId="166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wrapText="1"/>
    </xf>
    <xf applyAlignment="1" borderId="0" fillId="0" fontId="0" numFmtId="165" pivotButton="0" quotePrefix="0" xfId="0">
      <alignment horizontal="left"/>
    </xf>
    <xf borderId="1" fillId="0" fontId="1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workbookViewId="0" zoomScale="75">
      <selection activeCell="A1" sqref="A1"/>
    </sheetView>
  </sheetViews>
  <sheetFormatPr baseColWidth="8" defaultRowHeight="15" outlineLevelCol="0"/>
  <cols>
    <col customWidth="1" max="1" min="1" width="11"/>
    <col customWidth="1" max="2" min="2" width="32"/>
    <col customWidth="1" max="3" min="3" style="1" width="10"/>
    <col customWidth="1" max="4" min="4" style="1" width="10"/>
    <col customWidth="1" max="5" min="5" style="1" width="10"/>
    <col customWidth="1" max="6" min="6" style="1" width="10"/>
    <col customWidth="1" max="7" min="7" style="1" width="13"/>
    <col max="8" min="8" style="1"/>
    <col max="9" min="9" style="1"/>
    <col customWidth="1" max="10" min="10" style="1" width="11"/>
    <col customWidth="1" max="11" min="11" style="1" width="11"/>
    <col customWidth="1" max="12" min="12" style="1" width="11"/>
    <col customWidth="1" max="13" min="13" style="1" width="11"/>
    <col customWidth="1" max="14" min="14" style="1" width="11"/>
    <col customWidth="1" max="15" min="15" style="1" width="11"/>
    <col max="16" min="16" style="1"/>
    <col customWidth="1" max="17" min="17" style="1" width="13"/>
  </cols>
  <sheetData>
    <row r="1" spans="1:17">
      <c r="A1" s="2" t="s">
        <v>0</v>
      </c>
    </row>
    <row r="2" spans="1:17">
      <c r="A2" s="2" t="s">
        <v>1</v>
      </c>
    </row>
    <row r="3" spans="1:17">
      <c r="A3" s="2" t="s">
        <v>2</v>
      </c>
    </row>
    <row r="4" spans="1:17">
      <c r="A4" s="3" t="n"/>
      <c r="B4" s="3" t="n"/>
      <c r="C4" s="3" t="s">
        <v>3</v>
      </c>
      <c r="D4" s="3" t="n"/>
      <c r="E4" s="3" t="n"/>
      <c r="F4" s="3" t="n"/>
      <c r="G4" s="3" t="n"/>
      <c r="H4" s="3" t="n"/>
    </row>
    <row customHeight="1" ht="40" r="5" spans="1:17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n"/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n"/>
      <c r="Q5" s="4" t="s">
        <v>18</v>
      </c>
    </row>
    <row r="6" spans="1:17">
      <c r="A6" s="5" t="n">
        <v>43196</v>
      </c>
      <c r="B6" t="s">
        <v>19</v>
      </c>
      <c r="C6" t="n">
        <v>0.33</v>
      </c>
      <c r="G6">
        <f>SUM(C6:E6)-F6</f>
        <v/>
      </c>
      <c r="J6">
        <f>IF(J$5=$H6,$G6,"")</f>
        <v/>
      </c>
      <c r="K6">
        <f>IF(K$5=$H6,$G6,"")</f>
        <v/>
      </c>
      <c r="L6">
        <f>IF(L$5=$H6,$G6,"")</f>
        <v/>
      </c>
      <c r="M6">
        <f>IF(M$5=$H6,$G6,"")</f>
        <v/>
      </c>
      <c r="N6">
        <f>IF(N$5=$H6,$G6,"")</f>
        <v/>
      </c>
      <c r="O6">
        <f>IF(O$5=$H6,$G6,"")</f>
        <v/>
      </c>
      <c r="Q6">
        <f>SUM(O6:J6)-G6</f>
        <v/>
      </c>
    </row>
    <row r="7" spans="1:17">
      <c r="A7" s="5" t="n">
        <v>43206</v>
      </c>
      <c r="B7" t="s">
        <v>20</v>
      </c>
      <c r="C7" t="n">
        <v>100</v>
      </c>
      <c r="G7">
        <f>SUM(C7:E7)-F7</f>
        <v/>
      </c>
      <c r="J7">
        <f>IF(J$5=$H7,$G7,"")</f>
        <v/>
      </c>
      <c r="K7">
        <f>IF(K$5=$H7,$G7,"")</f>
        <v/>
      </c>
      <c r="L7">
        <f>IF(L$5=$H7,$G7,"")</f>
        <v/>
      </c>
      <c r="M7">
        <f>IF(M$5=$H7,$G7,"")</f>
        <v/>
      </c>
      <c r="N7">
        <f>IF(N$5=$H7,$G7,"")</f>
        <v/>
      </c>
      <c r="O7">
        <f>IF(O$5=$H7,$G7,"")</f>
        <v/>
      </c>
      <c r="Q7">
        <f>SUM(O7:J7)-G7</f>
        <v/>
      </c>
    </row>
    <row r="8" spans="1:17">
      <c r="A8" s="5" t="n">
        <v>43228</v>
      </c>
      <c r="B8" t="s">
        <v>21</v>
      </c>
      <c r="C8" t="n">
        <v>0.33</v>
      </c>
      <c r="G8">
        <f>SUM(C8:E8)-F8</f>
        <v/>
      </c>
      <c r="J8">
        <f>IF(J$5=$H8,$G8,"")</f>
        <v/>
      </c>
      <c r="K8">
        <f>IF(K$5=$H8,$G8,"")</f>
        <v/>
      </c>
      <c r="L8">
        <f>IF(L$5=$H8,$G8,"")</f>
        <v/>
      </c>
      <c r="M8">
        <f>IF(M$5=$H8,$G8,"")</f>
        <v/>
      </c>
      <c r="N8">
        <f>IF(N$5=$H8,$G8,"")</f>
        <v/>
      </c>
      <c r="O8">
        <f>IF(O$5=$H8,$G8,"")</f>
        <v/>
      </c>
      <c r="Q8">
        <f>SUM(O8:J8)-G8</f>
        <v/>
      </c>
    </row>
    <row r="9" spans="1:17">
      <c r="A9" s="5" t="n">
        <v>43234</v>
      </c>
      <c r="B9" t="s">
        <v>20</v>
      </c>
      <c r="C9" t="n">
        <v>100</v>
      </c>
      <c r="G9">
        <f>SUM(C9:E9)-F9</f>
        <v/>
      </c>
      <c r="J9">
        <f>IF(J$5=$H9,$G9,"")</f>
        <v/>
      </c>
      <c r="K9">
        <f>IF(K$5=$H9,$G9,"")</f>
        <v/>
      </c>
      <c r="L9">
        <f>IF(L$5=$H9,$G9,"")</f>
        <v/>
      </c>
      <c r="M9">
        <f>IF(M$5=$H9,$G9,"")</f>
        <v/>
      </c>
      <c r="N9">
        <f>IF(N$5=$H9,$G9,"")</f>
        <v/>
      </c>
      <c r="O9">
        <f>IF(O$5=$H9,$G9,"")</f>
        <v/>
      </c>
      <c r="Q9">
        <f>SUM(O9:J9)-G9</f>
        <v/>
      </c>
    </row>
    <row r="10" spans="1:17">
      <c r="A10" s="5" t="n">
        <v>43256</v>
      </c>
      <c r="B10" t="s">
        <v>22</v>
      </c>
      <c r="C10" t="n">
        <v>0.33</v>
      </c>
      <c r="G10">
        <f>SUM(C10:E10)-F10</f>
        <v/>
      </c>
      <c r="J10">
        <f>IF(J$5=$H10,$G10,"")</f>
        <v/>
      </c>
      <c r="K10">
        <f>IF(K$5=$H10,$G10,"")</f>
        <v/>
      </c>
      <c r="L10">
        <f>IF(L$5=$H10,$G10,"")</f>
        <v/>
      </c>
      <c r="M10">
        <f>IF(M$5=$H10,$G10,"")</f>
        <v/>
      </c>
      <c r="N10">
        <f>IF(N$5=$H10,$G10,"")</f>
        <v/>
      </c>
      <c r="O10">
        <f>IF(O$5=$H10,$G10,"")</f>
        <v/>
      </c>
      <c r="Q10">
        <f>SUM(O10:J10)-G10</f>
        <v/>
      </c>
    </row>
    <row r="11" spans="1:17">
      <c r="A11" s="5" t="n">
        <v>43262</v>
      </c>
      <c r="B11" t="s">
        <v>20</v>
      </c>
      <c r="C11" t="n">
        <v>100</v>
      </c>
      <c r="G11">
        <f>SUM(C11:E11)-F11</f>
        <v/>
      </c>
      <c r="J11">
        <f>IF(J$5=$H11,$G11,"")</f>
        <v/>
      </c>
      <c r="K11">
        <f>IF(K$5=$H11,$G11,"")</f>
        <v/>
      </c>
      <c r="L11">
        <f>IF(L$5=$H11,$G11,"")</f>
        <v/>
      </c>
      <c r="M11">
        <f>IF(M$5=$H11,$G11,"")</f>
        <v/>
      </c>
      <c r="N11">
        <f>IF(N$5=$H11,$G11,"")</f>
        <v/>
      </c>
      <c r="O11">
        <f>IF(O$5=$H11,$G11,"")</f>
        <v/>
      </c>
      <c r="Q11">
        <f>SUM(O11:J11)-G11</f>
        <v/>
      </c>
    </row>
    <row r="12" spans="1:17">
      <c r="A12" s="5" t="n">
        <v>43286</v>
      </c>
      <c r="B12" t="s">
        <v>23</v>
      </c>
      <c r="C12" t="n">
        <v>0.33</v>
      </c>
      <c r="G12">
        <f>SUM(C12:E12)-F12</f>
        <v/>
      </c>
      <c r="J12">
        <f>IF(J$5=$H12,$G12,"")</f>
        <v/>
      </c>
      <c r="K12">
        <f>IF(K$5=$H12,$G12,"")</f>
        <v/>
      </c>
      <c r="L12">
        <f>IF(L$5=$H12,$G12,"")</f>
        <v/>
      </c>
      <c r="M12">
        <f>IF(M$5=$H12,$G12,"")</f>
        <v/>
      </c>
      <c r="N12">
        <f>IF(N$5=$H12,$G12,"")</f>
        <v/>
      </c>
      <c r="O12">
        <f>IF(O$5=$H12,$G12,"")</f>
        <v/>
      </c>
      <c r="Q12">
        <f>SUM(O12:J12)-G12</f>
        <v/>
      </c>
    </row>
    <row r="13" spans="1:17">
      <c r="A13" s="5" t="n">
        <v>43290</v>
      </c>
      <c r="B13" t="s">
        <v>20</v>
      </c>
      <c r="C13" t="n">
        <v>100</v>
      </c>
      <c r="G13">
        <f>SUM(C13:E13)-F13</f>
        <v/>
      </c>
      <c r="J13">
        <f>IF(J$5=$H13,$G13,"")</f>
        <v/>
      </c>
      <c r="K13">
        <f>IF(K$5=$H13,$G13,"")</f>
        <v/>
      </c>
      <c r="L13">
        <f>IF(L$5=$H13,$G13,"")</f>
        <v/>
      </c>
      <c r="M13">
        <f>IF(M$5=$H13,$G13,"")</f>
        <v/>
      </c>
      <c r="N13">
        <f>IF(N$5=$H13,$G13,"")</f>
        <v/>
      </c>
      <c r="O13">
        <f>IF(O$5=$H13,$G13,"")</f>
        <v/>
      </c>
      <c r="Q13">
        <f>SUM(O13:J13)-G13</f>
        <v/>
      </c>
    </row>
    <row r="14" spans="1:17">
      <c r="A14" s="5" t="n">
        <v>43318</v>
      </c>
      <c r="B14" t="s">
        <v>20</v>
      </c>
      <c r="C14" t="n">
        <v>100</v>
      </c>
      <c r="G14">
        <f>SUM(C14:E14)-F14</f>
        <v/>
      </c>
      <c r="J14">
        <f>IF(J$5=$H14,$G14,"")</f>
        <v/>
      </c>
      <c r="K14">
        <f>IF(K$5=$H14,$G14,"")</f>
        <v/>
      </c>
      <c r="L14">
        <f>IF(L$5=$H14,$G14,"")</f>
        <v/>
      </c>
      <c r="M14">
        <f>IF(M$5=$H14,$G14,"")</f>
        <v/>
      </c>
      <c r="N14">
        <f>IF(N$5=$H14,$G14,"")</f>
        <v/>
      </c>
      <c r="O14">
        <f>IF(O$5=$H14,$G14,"")</f>
        <v/>
      </c>
      <c r="Q14">
        <f>SUM(O14:J14)-G14</f>
        <v/>
      </c>
    </row>
    <row r="15" spans="1:17">
      <c r="A15" s="5" t="n">
        <v>43318</v>
      </c>
      <c r="B15" t="s">
        <v>24</v>
      </c>
      <c r="C15" t="n">
        <v>0.33</v>
      </c>
      <c r="G15">
        <f>SUM(C15:E15)-F15</f>
        <v/>
      </c>
      <c r="J15">
        <f>IF(J$5=$H15,$G15,"")</f>
        <v/>
      </c>
      <c r="K15">
        <f>IF(K$5=$H15,$G15,"")</f>
        <v/>
      </c>
      <c r="L15">
        <f>IF(L$5=$H15,$G15,"")</f>
        <v/>
      </c>
      <c r="M15">
        <f>IF(M$5=$H15,$G15,"")</f>
        <v/>
      </c>
      <c r="N15">
        <f>IF(N$5=$H15,$G15,"")</f>
        <v/>
      </c>
      <c r="O15">
        <f>IF(O$5=$H15,$G15,"")</f>
        <v/>
      </c>
      <c r="Q15">
        <f>SUM(O15:J15)-G15</f>
        <v/>
      </c>
    </row>
    <row r="16" spans="1:17">
      <c r="A16" s="5" t="n">
        <v>43346</v>
      </c>
      <c r="B16" t="s">
        <v>20</v>
      </c>
      <c r="C16" t="n">
        <v>100</v>
      </c>
      <c r="G16">
        <f>SUM(C16:E16)-F16</f>
        <v/>
      </c>
      <c r="J16">
        <f>IF(J$5=$H16,$G16,"")</f>
        <v/>
      </c>
      <c r="K16">
        <f>IF(K$5=$H16,$G16,"")</f>
        <v/>
      </c>
      <c r="L16">
        <f>IF(L$5=$H16,$G16,"")</f>
        <v/>
      </c>
      <c r="M16">
        <f>IF(M$5=$H16,$G16,"")</f>
        <v/>
      </c>
      <c r="N16">
        <f>IF(N$5=$H16,$G16,"")</f>
        <v/>
      </c>
      <c r="O16">
        <f>IF(O$5=$H16,$G16,"")</f>
        <v/>
      </c>
      <c r="Q16">
        <f>SUM(O16:J16)-G16</f>
        <v/>
      </c>
    </row>
    <row r="17" spans="1:17">
      <c r="A17" s="5" t="n">
        <v>43347</v>
      </c>
      <c r="B17" t="s">
        <v>25</v>
      </c>
      <c r="C17" t="n">
        <v>0.33</v>
      </c>
      <c r="G17">
        <f>SUM(C17:E17)-F17</f>
        <v/>
      </c>
      <c r="J17">
        <f>IF(J$5=$H17,$G17,"")</f>
        <v/>
      </c>
      <c r="K17">
        <f>IF(K$5=$H17,$G17,"")</f>
        <v/>
      </c>
      <c r="L17">
        <f>IF(L$5=$H17,$G17,"")</f>
        <v/>
      </c>
      <c r="M17">
        <f>IF(M$5=$H17,$G17,"")</f>
        <v/>
      </c>
      <c r="N17">
        <f>IF(N$5=$H17,$G17,"")</f>
        <v/>
      </c>
      <c r="O17">
        <f>IF(O$5=$H17,$G17,"")</f>
        <v/>
      </c>
      <c r="Q17">
        <f>SUM(O17:J17)-G17</f>
        <v/>
      </c>
    </row>
    <row r="18" spans="1:17">
      <c r="A18" s="5" t="n">
        <v>43360</v>
      </c>
      <c r="B18" t="s">
        <v>26</v>
      </c>
      <c r="C18" t="n">
        <v>73.23999999999999</v>
      </c>
      <c r="G18">
        <f>SUM(C18:E18)-F18</f>
        <v/>
      </c>
      <c r="J18">
        <f>IF(J$5=$H18,$G18,"")</f>
        <v/>
      </c>
      <c r="K18">
        <f>IF(K$5=$H18,$G18,"")</f>
        <v/>
      </c>
      <c r="L18">
        <f>IF(L$5=$H18,$G18,"")</f>
        <v/>
      </c>
      <c r="M18">
        <f>IF(M$5=$H18,$G18,"")</f>
        <v/>
      </c>
      <c r="N18">
        <f>IF(N$5=$H18,$G18,"")</f>
        <v/>
      </c>
      <c r="O18">
        <f>IF(O$5=$H18,$G18,"")</f>
        <v/>
      </c>
      <c r="Q18">
        <f>SUM(O18:J18)-G18</f>
        <v/>
      </c>
    </row>
    <row r="19" spans="1:17">
      <c r="A19" s="5" t="n">
        <v>43360</v>
      </c>
      <c r="B19" t="s">
        <v>26</v>
      </c>
      <c r="C19" t="n">
        <v>73.23999999999999</v>
      </c>
      <c r="G19">
        <f>SUM(C19:E19)-F19</f>
        <v/>
      </c>
      <c r="J19">
        <f>IF(J$5=$H19,$G19,"")</f>
        <v/>
      </c>
      <c r="K19">
        <f>IF(K$5=$H19,$G19,"")</f>
        <v/>
      </c>
      <c r="L19">
        <f>IF(L$5=$H19,$G19,"")</f>
        <v/>
      </c>
      <c r="M19">
        <f>IF(M$5=$H19,$G19,"")</f>
        <v/>
      </c>
      <c r="N19">
        <f>IF(N$5=$H19,$G19,"")</f>
        <v/>
      </c>
      <c r="O19">
        <f>IF(O$5=$H19,$G19,"")</f>
        <v/>
      </c>
      <c r="Q19">
        <f>SUM(O19:J19)-G19</f>
        <v/>
      </c>
    </row>
    <row r="20" spans="1:17">
      <c r="A20" s="5" t="n">
        <v>43374</v>
      </c>
      <c r="B20" t="s">
        <v>20</v>
      </c>
      <c r="C20" t="n">
        <v>100</v>
      </c>
      <c r="G20">
        <f>SUM(C20:E20)-F20</f>
        <v/>
      </c>
      <c r="J20">
        <f>IF(J$5=$H20,$G20,"")</f>
        <v/>
      </c>
      <c r="K20">
        <f>IF(K$5=$H20,$G20,"")</f>
        <v/>
      </c>
      <c r="L20">
        <f>IF(L$5=$H20,$G20,"")</f>
        <v/>
      </c>
      <c r="M20">
        <f>IF(M$5=$H20,$G20,"")</f>
        <v/>
      </c>
      <c r="N20">
        <f>IF(N$5=$H20,$G20,"")</f>
        <v/>
      </c>
      <c r="O20">
        <f>IF(O$5=$H20,$G20,"")</f>
        <v/>
      </c>
      <c r="Q20">
        <f>SUM(O20:J20)-G20</f>
        <v/>
      </c>
    </row>
    <row r="21" spans="1:17">
      <c r="A21" s="5" t="n">
        <v>43378</v>
      </c>
      <c r="B21" t="s">
        <v>27</v>
      </c>
      <c r="C21" t="n">
        <v>0.33</v>
      </c>
      <c r="G21">
        <f>SUM(C21:E21)-F21</f>
        <v/>
      </c>
      <c r="J21">
        <f>IF(J$5=$H21,$G21,"")</f>
        <v/>
      </c>
      <c r="K21">
        <f>IF(K$5=$H21,$G21,"")</f>
        <v/>
      </c>
      <c r="L21">
        <f>IF(L$5=$H21,$G21,"")</f>
        <v/>
      </c>
      <c r="M21">
        <f>IF(M$5=$H21,$G21,"")</f>
        <v/>
      </c>
      <c r="N21">
        <f>IF(N$5=$H21,$G21,"")</f>
        <v/>
      </c>
      <c r="O21">
        <f>IF(O$5=$H21,$G21,"")</f>
        <v/>
      </c>
      <c r="Q21">
        <f>SUM(O21:J21)-G21</f>
        <v/>
      </c>
    </row>
    <row r="22" spans="1:17">
      <c r="A22" s="5" t="n">
        <v>43402</v>
      </c>
      <c r="B22" t="s">
        <v>20</v>
      </c>
      <c r="C22" t="n">
        <v>100</v>
      </c>
      <c r="G22">
        <f>SUM(C22:E22)-F22</f>
        <v/>
      </c>
      <c r="J22">
        <f>IF(J$5=$H22,$G22,"")</f>
        <v/>
      </c>
      <c r="K22">
        <f>IF(K$5=$H22,$G22,"")</f>
        <v/>
      </c>
      <c r="L22">
        <f>IF(L$5=$H22,$G22,"")</f>
        <v/>
      </c>
      <c r="M22">
        <f>IF(M$5=$H22,$G22,"")</f>
        <v/>
      </c>
      <c r="N22">
        <f>IF(N$5=$H22,$G22,"")</f>
        <v/>
      </c>
      <c r="O22">
        <f>IF(O$5=$H22,$G22,"")</f>
        <v/>
      </c>
      <c r="Q22">
        <f>SUM(O22:J22)-G22</f>
        <v/>
      </c>
    </row>
    <row r="23" spans="1:17">
      <c r="A23" s="5" t="n">
        <v>43409</v>
      </c>
      <c r="B23" t="s">
        <v>28</v>
      </c>
      <c r="C23" t="n">
        <v>0.33</v>
      </c>
      <c r="G23">
        <f>SUM(C23:E23)-F23</f>
        <v/>
      </c>
      <c r="J23">
        <f>IF(J$5=$H23,$G23,"")</f>
        <v/>
      </c>
      <c r="K23">
        <f>IF(K$5=$H23,$G23,"")</f>
        <v/>
      </c>
      <c r="L23">
        <f>IF(L$5=$H23,$G23,"")</f>
        <v/>
      </c>
      <c r="M23">
        <f>IF(M$5=$H23,$G23,"")</f>
        <v/>
      </c>
      <c r="N23">
        <f>IF(N$5=$H23,$G23,"")</f>
        <v/>
      </c>
      <c r="O23">
        <f>IF(O$5=$H23,$G23,"")</f>
        <v/>
      </c>
      <c r="Q23">
        <f>SUM(O23:J23)-G23</f>
        <v/>
      </c>
    </row>
    <row r="25" spans="1:17">
      <c r="C25" s="6">
        <f>SUM(C6:C23)</f>
        <v/>
      </c>
      <c r="D25" s="6">
        <f>SUM(D6:D23)</f>
        <v/>
      </c>
      <c r="E25" s="6">
        <f>SUM(E6:E23)</f>
        <v/>
      </c>
      <c r="F25" s="6">
        <f>SUM(F6:F23)</f>
        <v/>
      </c>
      <c r="G25" s="6">
        <f>SUM(G6:G23)</f>
        <v/>
      </c>
      <c r="J25" s="6">
        <f>SUM(J6:J23)</f>
        <v/>
      </c>
      <c r="K25" s="6">
        <f>SUM(K6:K23)</f>
        <v/>
      </c>
      <c r="L25" s="6">
        <f>SUM(L6:L23)</f>
        <v/>
      </c>
      <c r="M25" s="6">
        <f>SUM(M6:M23)</f>
        <v/>
      </c>
      <c r="N25" s="6">
        <f>SUM(N6:N23)</f>
        <v/>
      </c>
      <c r="O25" s="6">
        <f>SUM(O6:O23)</f>
        <v/>
      </c>
      <c r="Q25" s="6">
        <f>SUM(Q6:Q23)</f>
        <v/>
      </c>
    </row>
  </sheetData>
  <mergeCells count="1">
    <mergeCell ref="C4:E4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L41"/>
  <sheetViews>
    <sheetView workbookViewId="0" zoomScale="75">
      <selection activeCell="A1" sqref="A1"/>
    </sheetView>
  </sheetViews>
  <sheetFormatPr baseColWidth="8" defaultRowHeight="15" outlineLevelCol="0"/>
  <cols>
    <col customWidth="1" max="1" min="1" width="11"/>
    <col customWidth="1" max="2" min="2" width="32"/>
    <col customWidth="1" max="3" min="3" style="1" width="10"/>
    <col customWidth="1" max="4" min="4" style="1" width="10"/>
    <col customWidth="1" max="5" min="5" style="1" width="10"/>
    <col customWidth="1" max="6" min="6" style="1" width="10"/>
    <col customWidth="1" max="7" min="7" style="1" width="13"/>
    <col max="8" min="8" style="1"/>
    <col max="9" min="9" style="1"/>
    <col customWidth="1" max="10" min="10" style="1" width="17"/>
    <col customWidth="1" max="11" min="11" style="1" width="15"/>
    <col customWidth="1" max="12" min="12" style="1" width="11"/>
    <col customWidth="1" max="13" min="13" style="1" width="16"/>
    <col customWidth="1" max="14" min="14" style="1" width="11"/>
    <col customWidth="1" max="15" min="15" style="1" width="11"/>
    <col customWidth="1" max="16" min="16" style="1" width="11"/>
    <col customWidth="1" max="17" min="17" style="1" width="11"/>
    <col customWidth="1" max="18" min="18" style="1" width="11"/>
    <col customWidth="1" max="19" min="19" style="1" width="11"/>
    <col customWidth="1" max="20" min="20" style="1" width="11"/>
    <col customWidth="1" max="21" min="21" style="1" width="11"/>
    <col customWidth="1" max="22" min="22" style="1" width="11"/>
    <col customWidth="1" max="23" min="23" style="1" width="11"/>
    <col customWidth="1" max="24" min="24" style="1" width="11"/>
    <col customWidth="1" max="25" min="25" style="1" width="11"/>
    <col customWidth="1" max="26" min="26" style="1" width="11"/>
    <col customWidth="1" max="27" min="27" style="1" width="11"/>
    <col customWidth="1" max="28" min="28" style="1" width="11"/>
    <col customWidth="1" max="29" min="29" style="1" width="11"/>
    <col customWidth="1" max="30" min="30" style="1" width="11"/>
    <col customWidth="1" max="31" min="31" style="1" width="16"/>
    <col customWidth="1" max="32" min="32" style="1" width="11"/>
    <col customWidth="1" max="33" min="33" style="1" width="15"/>
    <col customWidth="1" max="34" min="34" style="1" width="11"/>
    <col customWidth="1" max="35" min="35" style="1" width="11"/>
    <col customWidth="1" max="36" min="36" style="1" width="11"/>
    <col customWidth="1" max="37" min="37" style="1" width="11"/>
    <col customWidth="1" max="38" min="38" style="1" width="11"/>
    <col customWidth="1" max="39" min="39" style="1" width="16"/>
    <col customWidth="1" max="40" min="40" style="1" width="11"/>
    <col customWidth="1" max="41" min="41" style="1" width="11"/>
    <col customWidth="1" max="42" min="42" style="1" width="11"/>
    <col customWidth="1" max="43" min="43" style="1" width="11"/>
    <col customWidth="1" max="44" min="44" style="1" width="11"/>
    <col customWidth="1" max="45" min="45" style="1" width="17"/>
    <col customWidth="1" max="46" min="46" style="1" width="17"/>
    <col customWidth="1" max="47" min="47" style="1" width="11"/>
    <col customWidth="1" max="48" min="48" style="1" width="17"/>
    <col customWidth="1" max="49" min="49" style="1" width="11"/>
    <col customWidth="1" max="50" min="50" style="1" width="11"/>
    <col customWidth="1" max="51" min="51" style="1" width="11"/>
    <col customWidth="1" max="52" min="52" style="1" width="11"/>
    <col customWidth="1" max="53" min="53" style="1" width="11"/>
    <col customWidth="1" max="54" min="54" style="1" width="11"/>
    <col customWidth="1" max="55" min="55" style="1" width="11"/>
    <col customWidth="1" max="56" min="56" style="1" width="11"/>
    <col customWidth="1" max="57" min="57" style="1" width="17"/>
    <col customWidth="1" max="58" min="58" style="1" width="11"/>
    <col customWidth="1" max="59" min="59" style="1" width="11"/>
    <col customWidth="1" max="60" min="60" style="1" width="11"/>
    <col customWidth="1" max="61" min="61" style="1" width="11"/>
    <col customWidth="1" max="62" min="62" style="1" width="15"/>
    <col max="63" min="63" style="1"/>
    <col customWidth="1" max="64" min="64" style="1" width="13"/>
  </cols>
  <sheetData>
    <row r="1" spans="1:64">
      <c r="A1" s="2" t="s">
        <v>0</v>
      </c>
    </row>
    <row r="2" spans="1:64">
      <c r="A2" s="2" t="s">
        <v>1</v>
      </c>
    </row>
    <row r="3" spans="1:64">
      <c r="A3" s="2" t="s">
        <v>29</v>
      </c>
    </row>
    <row r="4" spans="1:64">
      <c r="A4" s="3" t="n"/>
      <c r="B4" s="3" t="n"/>
      <c r="C4" s="3" t="s">
        <v>3</v>
      </c>
      <c r="D4" s="3" t="n"/>
      <c r="E4" s="3" t="n"/>
      <c r="F4" s="3" t="n"/>
      <c r="G4" s="3" t="n"/>
      <c r="H4" s="3" t="n"/>
    </row>
    <row customHeight="1" ht="40" r="5" spans="1:64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R5" s="4" t="s">
        <v>38</v>
      </c>
      <c r="S5" s="4" t="s">
        <v>39</v>
      </c>
      <c r="T5" s="4" t="s">
        <v>40</v>
      </c>
      <c r="U5" s="4" t="s">
        <v>41</v>
      </c>
      <c r="V5" s="4" t="s">
        <v>42</v>
      </c>
      <c r="W5" s="4" t="s">
        <v>43</v>
      </c>
      <c r="X5" s="4" t="s">
        <v>44</v>
      </c>
      <c r="Y5" s="4" t="s">
        <v>45</v>
      </c>
      <c r="Z5" s="4" t="s">
        <v>46</v>
      </c>
      <c r="AA5" s="4" t="s">
        <v>47</v>
      </c>
      <c r="AB5" s="4" t="s">
        <v>48</v>
      </c>
      <c r="AC5" s="4" t="s">
        <v>49</v>
      </c>
      <c r="AD5" s="4" t="s">
        <v>50</v>
      </c>
      <c r="AE5" s="4" t="s">
        <v>51</v>
      </c>
      <c r="AF5" s="4" t="s">
        <v>52</v>
      </c>
      <c r="AG5" s="4" t="s">
        <v>53</v>
      </c>
      <c r="AH5" s="4" t="s">
        <v>54</v>
      </c>
      <c r="AI5" s="4" t="s">
        <v>55</v>
      </c>
      <c r="AJ5" s="4" t="s">
        <v>56</v>
      </c>
      <c r="AK5" s="4" t="s">
        <v>57</v>
      </c>
      <c r="AL5" s="4" t="s">
        <v>58</v>
      </c>
      <c r="AM5" s="4" t="s">
        <v>59</v>
      </c>
      <c r="AN5" s="4" t="s">
        <v>60</v>
      </c>
      <c r="AO5" s="4" t="s">
        <v>61</v>
      </c>
      <c r="AP5" s="4" t="s">
        <v>62</v>
      </c>
      <c r="AQ5" s="4" t="s">
        <v>63</v>
      </c>
      <c r="AR5" s="4" t="s">
        <v>64</v>
      </c>
      <c r="AS5" s="4" t="s">
        <v>65</v>
      </c>
      <c r="AT5" s="4" t="s">
        <v>66</v>
      </c>
      <c r="AU5" s="4" t="s">
        <v>67</v>
      </c>
      <c r="AV5" s="4" t="s">
        <v>68</v>
      </c>
      <c r="AW5" s="4" t="s">
        <v>69</v>
      </c>
      <c r="AX5" s="4" t="s">
        <v>70</v>
      </c>
      <c r="AY5" s="4" t="s">
        <v>71</v>
      </c>
      <c r="AZ5" s="4" t="s">
        <v>72</v>
      </c>
      <c r="BA5" s="4" t="s">
        <v>73</v>
      </c>
      <c r="BB5" s="4" t="s">
        <v>74</v>
      </c>
      <c r="BC5" s="4" t="s">
        <v>75</v>
      </c>
      <c r="BD5" s="4" t="s">
        <v>76</v>
      </c>
      <c r="BE5" s="4" t="s">
        <v>77</v>
      </c>
      <c r="BF5" s="4" t="s">
        <v>78</v>
      </c>
      <c r="BG5" s="4" t="s">
        <v>9</v>
      </c>
      <c r="BH5" s="4" t="s">
        <v>79</v>
      </c>
      <c r="BI5" s="4" t="s">
        <v>80</v>
      </c>
      <c r="BJ5" s="4" t="s">
        <v>81</v>
      </c>
      <c r="BK5" s="4" t="n"/>
      <c r="BL5" s="4" t="s">
        <v>18</v>
      </c>
    </row>
    <row r="6" spans="1:64">
      <c r="A6" s="5" t="n">
        <v>43193</v>
      </c>
      <c r="B6" t="s">
        <v>82</v>
      </c>
      <c r="C6" t="n">
        <v>35.98</v>
      </c>
      <c r="G6">
        <f>SUM(C6:E6)-F6</f>
        <v/>
      </c>
      <c r="J6">
        <f>IF(J$5=$H6,$G6,"")</f>
        <v/>
      </c>
      <c r="K6">
        <f>IF(K$5=$H6,$G6,"")</f>
        <v/>
      </c>
      <c r="L6">
        <f>IF(L$5=$H6,$G6,"")</f>
        <v/>
      </c>
      <c r="M6">
        <f>IF(M$5=$H6,$G6,"")</f>
        <v/>
      </c>
      <c r="N6">
        <f>IF(N$5=$H6,$G6,"")</f>
        <v/>
      </c>
      <c r="O6">
        <f>IF(O$5=$H6,$G6,"")</f>
        <v/>
      </c>
      <c r="P6">
        <f>IF(P$5=$H6,$G6,"")</f>
        <v/>
      </c>
      <c r="Q6">
        <f>IF(Q$5=$H6,$G6,"")</f>
        <v/>
      </c>
      <c r="R6">
        <f>IF(R$5=$H6,$G6,"")</f>
        <v/>
      </c>
      <c r="S6">
        <f>IF(S$5=$H6,$G6,"")</f>
        <v/>
      </c>
      <c r="T6">
        <f>IF(T$5=$H6,$G6,"")</f>
        <v/>
      </c>
      <c r="U6">
        <f>IF(U$5=$H6,$G6,"")</f>
        <v/>
      </c>
      <c r="V6">
        <f>IF(V$5=$H6,$G6,"")</f>
        <v/>
      </c>
      <c r="W6">
        <f>IF(W$5=$H6,$G6,"")</f>
        <v/>
      </c>
      <c r="X6">
        <f>IF(X$5=$H6,$G6,"")</f>
        <v/>
      </c>
      <c r="Y6">
        <f>IF(Y$5=$H6,$G6,"")</f>
        <v/>
      </c>
      <c r="Z6">
        <f>IF(Z$5=$H6,$G6,"")</f>
        <v/>
      </c>
      <c r="AA6">
        <f>IF(AA$5=$H6,$G6,"")</f>
        <v/>
      </c>
      <c r="AB6">
        <f>IF(AB$5=$H6,$G6,"")</f>
        <v/>
      </c>
      <c r="AC6">
        <f>IF(AC$5=$H6,$G6,"")</f>
        <v/>
      </c>
      <c r="AD6">
        <f>IF(AD$5=$H6,$G6,"")</f>
        <v/>
      </c>
      <c r="AE6">
        <f>IF(AE$5=$H6,$G6,"")</f>
        <v/>
      </c>
      <c r="AF6">
        <f>IF(AF$5=$H6,$G6,"")</f>
        <v/>
      </c>
      <c r="AG6">
        <f>IF(AG$5=$H6,$G6,"")</f>
        <v/>
      </c>
      <c r="AH6">
        <f>IF(AH$5=$H6,$G6,"")</f>
        <v/>
      </c>
      <c r="AI6">
        <f>IF(AI$5=$H6,$G6,"")</f>
        <v/>
      </c>
      <c r="AJ6">
        <f>IF(AJ$5=$H6,$G6,"")</f>
        <v/>
      </c>
      <c r="AK6">
        <f>IF(AK$5=$H6,$G6,"")</f>
        <v/>
      </c>
      <c r="AL6">
        <f>IF(AL$5=$H6,$G6,"")</f>
        <v/>
      </c>
      <c r="AM6">
        <f>IF(AM$5=$H6,$G6,"")</f>
        <v/>
      </c>
      <c r="AN6">
        <f>IF(AN$5=$H6,$G6,"")</f>
        <v/>
      </c>
      <c r="AO6">
        <f>IF(AO$5=$H6,$G6,"")</f>
        <v/>
      </c>
      <c r="AP6">
        <f>IF(AP$5=$H6,$G6,"")</f>
        <v/>
      </c>
      <c r="AQ6">
        <f>IF(AQ$5=$H6,$G6,"")</f>
        <v/>
      </c>
      <c r="AR6">
        <f>IF(AR$5=$H6,$G6,"")</f>
        <v/>
      </c>
      <c r="AS6">
        <f>IF(AS$5=$H6,$G6,"")</f>
        <v/>
      </c>
      <c r="AT6">
        <f>IF(AT$5=$H6,$G6,"")</f>
        <v/>
      </c>
      <c r="AU6">
        <f>IF(AU$5=$H6,$G6,"")</f>
        <v/>
      </c>
      <c r="AV6">
        <f>IF(AV$5=$H6,$G6,"")</f>
        <v/>
      </c>
      <c r="AW6">
        <f>IF(AW$5=$H6,$G6,"")</f>
        <v/>
      </c>
      <c r="AX6">
        <f>IF(AX$5=$H6,$G6,"")</f>
        <v/>
      </c>
      <c r="AY6">
        <f>IF(AY$5=$H6,$G6,"")</f>
        <v/>
      </c>
      <c r="AZ6">
        <f>IF(AZ$5=$H6,$G6,"")</f>
        <v/>
      </c>
      <c r="BA6">
        <f>IF(BA$5=$H6,$G6,"")</f>
        <v/>
      </c>
      <c r="BB6">
        <f>IF(BB$5=$H6,$G6,"")</f>
        <v/>
      </c>
      <c r="BC6">
        <f>IF(BC$5=$H6,$G6,"")</f>
        <v/>
      </c>
      <c r="BD6">
        <f>IF(BD$5=$H6,$G6,"")</f>
        <v/>
      </c>
      <c r="BE6">
        <f>IF(BE$5=$H6,$G6,"")</f>
        <v/>
      </c>
      <c r="BF6">
        <f>IF(BF$5=$H6,$G6,"")</f>
        <v/>
      </c>
      <c r="BG6">
        <f>IF(BG$5=$H6,$G6,"")</f>
        <v/>
      </c>
      <c r="BH6">
        <f>IF(BH$5=$H6,$G6,"")</f>
        <v/>
      </c>
      <c r="BI6">
        <f>IF(BI$5=$H6,$G6,"")</f>
        <v/>
      </c>
      <c r="BJ6">
        <f>IF(BJ$5=$H6,$G6,"")</f>
        <v/>
      </c>
      <c r="BL6">
        <f>SUM(BJ6:J6)-G6</f>
        <v/>
      </c>
    </row>
    <row r="7" spans="1:64">
      <c r="A7" s="5" t="n">
        <v>43196</v>
      </c>
      <c r="B7" t="s">
        <v>83</v>
      </c>
      <c r="C7" t="n">
        <v>6.5</v>
      </c>
      <c r="G7">
        <f>SUM(C7:E7)-F7</f>
        <v/>
      </c>
      <c r="J7">
        <f>IF(J$5=$H7,$G7,"")</f>
        <v/>
      </c>
      <c r="K7">
        <f>IF(K$5=$H7,$G7,"")</f>
        <v/>
      </c>
      <c r="L7">
        <f>IF(L$5=$H7,$G7,"")</f>
        <v/>
      </c>
      <c r="M7">
        <f>IF(M$5=$H7,$G7,"")</f>
        <v/>
      </c>
      <c r="N7">
        <f>IF(N$5=$H7,$G7,"")</f>
        <v/>
      </c>
      <c r="O7">
        <f>IF(O$5=$H7,$G7,"")</f>
        <v/>
      </c>
      <c r="P7">
        <f>IF(P$5=$H7,$G7,"")</f>
        <v/>
      </c>
      <c r="Q7">
        <f>IF(Q$5=$H7,$G7,"")</f>
        <v/>
      </c>
      <c r="R7">
        <f>IF(R$5=$H7,$G7,"")</f>
        <v/>
      </c>
      <c r="S7">
        <f>IF(S$5=$H7,$G7,"")</f>
        <v/>
      </c>
      <c r="T7">
        <f>IF(T$5=$H7,$G7,"")</f>
        <v/>
      </c>
      <c r="U7">
        <f>IF(U$5=$H7,$G7,"")</f>
        <v/>
      </c>
      <c r="V7">
        <f>IF(V$5=$H7,$G7,"")</f>
        <v/>
      </c>
      <c r="W7">
        <f>IF(W$5=$H7,$G7,"")</f>
        <v/>
      </c>
      <c r="X7">
        <f>IF(X$5=$H7,$G7,"")</f>
        <v/>
      </c>
      <c r="Y7">
        <f>IF(Y$5=$H7,$G7,"")</f>
        <v/>
      </c>
      <c r="Z7">
        <f>IF(Z$5=$H7,$G7,"")</f>
        <v/>
      </c>
      <c r="AA7">
        <f>IF(AA$5=$H7,$G7,"")</f>
        <v/>
      </c>
      <c r="AB7">
        <f>IF(AB$5=$H7,$G7,"")</f>
        <v/>
      </c>
      <c r="AC7">
        <f>IF(AC$5=$H7,$G7,"")</f>
        <v/>
      </c>
      <c r="AD7">
        <f>IF(AD$5=$H7,$G7,"")</f>
        <v/>
      </c>
      <c r="AE7">
        <f>IF(AE$5=$H7,$G7,"")</f>
        <v/>
      </c>
      <c r="AF7">
        <f>IF(AF$5=$H7,$G7,"")</f>
        <v/>
      </c>
      <c r="AG7">
        <f>IF(AG$5=$H7,$G7,"")</f>
        <v/>
      </c>
      <c r="AH7">
        <f>IF(AH$5=$H7,$G7,"")</f>
        <v/>
      </c>
      <c r="AI7">
        <f>IF(AI$5=$H7,$G7,"")</f>
        <v/>
      </c>
      <c r="AJ7">
        <f>IF(AJ$5=$H7,$G7,"")</f>
        <v/>
      </c>
      <c r="AK7">
        <f>IF(AK$5=$H7,$G7,"")</f>
        <v/>
      </c>
      <c r="AL7">
        <f>IF(AL$5=$H7,$G7,"")</f>
        <v/>
      </c>
      <c r="AM7">
        <f>IF(AM$5=$H7,$G7,"")</f>
        <v/>
      </c>
      <c r="AN7">
        <f>IF(AN$5=$H7,$G7,"")</f>
        <v/>
      </c>
      <c r="AO7">
        <f>IF(AO$5=$H7,$G7,"")</f>
        <v/>
      </c>
      <c r="AP7">
        <f>IF(AP$5=$H7,$G7,"")</f>
        <v/>
      </c>
      <c r="AQ7">
        <f>IF(AQ$5=$H7,$G7,"")</f>
        <v/>
      </c>
      <c r="AR7">
        <f>IF(AR$5=$H7,$G7,"")</f>
        <v/>
      </c>
      <c r="AS7">
        <f>IF(AS$5=$H7,$G7,"")</f>
        <v/>
      </c>
      <c r="AT7">
        <f>IF(AT$5=$H7,$G7,"")</f>
        <v/>
      </c>
      <c r="AU7">
        <f>IF(AU$5=$H7,$G7,"")</f>
        <v/>
      </c>
      <c r="AV7">
        <f>IF(AV$5=$H7,$G7,"")</f>
        <v/>
      </c>
      <c r="AW7">
        <f>IF(AW$5=$H7,$G7,"")</f>
        <v/>
      </c>
      <c r="AX7">
        <f>IF(AX$5=$H7,$G7,"")</f>
        <v/>
      </c>
      <c r="AY7">
        <f>IF(AY$5=$H7,$G7,"")</f>
        <v/>
      </c>
      <c r="AZ7">
        <f>IF(AZ$5=$H7,$G7,"")</f>
        <v/>
      </c>
      <c r="BA7">
        <f>IF(BA$5=$H7,$G7,"")</f>
        <v/>
      </c>
      <c r="BB7">
        <f>IF(BB$5=$H7,$G7,"")</f>
        <v/>
      </c>
      <c r="BC7">
        <f>IF(BC$5=$H7,$G7,"")</f>
        <v/>
      </c>
      <c r="BD7">
        <f>IF(BD$5=$H7,$G7,"")</f>
        <v/>
      </c>
      <c r="BE7">
        <f>IF(BE$5=$H7,$G7,"")</f>
        <v/>
      </c>
      <c r="BF7">
        <f>IF(BF$5=$H7,$G7,"")</f>
        <v/>
      </c>
      <c r="BG7">
        <f>IF(BG$5=$H7,$G7,"")</f>
        <v/>
      </c>
      <c r="BH7">
        <f>IF(BH$5=$H7,$G7,"")</f>
        <v/>
      </c>
      <c r="BI7">
        <f>IF(BI$5=$H7,$G7,"")</f>
        <v/>
      </c>
      <c r="BJ7">
        <f>IF(BJ$5=$H7,$G7,"")</f>
        <v/>
      </c>
      <c r="BL7">
        <f>SUM(BJ7:J7)-G7</f>
        <v/>
      </c>
    </row>
    <row r="8" spans="1:64">
      <c r="A8" s="5" t="n">
        <v>43208</v>
      </c>
      <c r="B8" t="s">
        <v>84</v>
      </c>
      <c r="C8" t="n">
        <v>2</v>
      </c>
      <c r="G8">
        <f>SUM(C8:E8)-F8</f>
        <v/>
      </c>
      <c r="J8">
        <f>IF(J$5=$H8,$G8,"")</f>
        <v/>
      </c>
      <c r="K8">
        <f>IF(K$5=$H8,$G8,"")</f>
        <v/>
      </c>
      <c r="L8">
        <f>IF(L$5=$H8,$G8,"")</f>
        <v/>
      </c>
      <c r="M8">
        <f>IF(M$5=$H8,$G8,"")</f>
        <v/>
      </c>
      <c r="N8">
        <f>IF(N$5=$H8,$G8,"")</f>
        <v/>
      </c>
      <c r="O8">
        <f>IF(O$5=$H8,$G8,"")</f>
        <v/>
      </c>
      <c r="P8">
        <f>IF(P$5=$H8,$G8,"")</f>
        <v/>
      </c>
      <c r="Q8">
        <f>IF(Q$5=$H8,$G8,"")</f>
        <v/>
      </c>
      <c r="R8">
        <f>IF(R$5=$H8,$G8,"")</f>
        <v/>
      </c>
      <c r="S8">
        <f>IF(S$5=$H8,$G8,"")</f>
        <v/>
      </c>
      <c r="T8">
        <f>IF(T$5=$H8,$G8,"")</f>
        <v/>
      </c>
      <c r="U8">
        <f>IF(U$5=$H8,$G8,"")</f>
        <v/>
      </c>
      <c r="V8">
        <f>IF(V$5=$H8,$G8,"")</f>
        <v/>
      </c>
      <c r="W8">
        <f>IF(W$5=$H8,$G8,"")</f>
        <v/>
      </c>
      <c r="X8">
        <f>IF(X$5=$H8,$G8,"")</f>
        <v/>
      </c>
      <c r="Y8">
        <f>IF(Y$5=$H8,$G8,"")</f>
        <v/>
      </c>
      <c r="Z8">
        <f>IF(Z$5=$H8,$G8,"")</f>
        <v/>
      </c>
      <c r="AA8">
        <f>IF(AA$5=$H8,$G8,"")</f>
        <v/>
      </c>
      <c r="AB8">
        <f>IF(AB$5=$H8,$G8,"")</f>
        <v/>
      </c>
      <c r="AC8">
        <f>IF(AC$5=$H8,$G8,"")</f>
        <v/>
      </c>
      <c r="AD8">
        <f>IF(AD$5=$H8,$G8,"")</f>
        <v/>
      </c>
      <c r="AE8">
        <f>IF(AE$5=$H8,$G8,"")</f>
        <v/>
      </c>
      <c r="AF8">
        <f>IF(AF$5=$H8,$G8,"")</f>
        <v/>
      </c>
      <c r="AG8">
        <f>IF(AG$5=$H8,$G8,"")</f>
        <v/>
      </c>
      <c r="AH8">
        <f>IF(AH$5=$H8,$G8,"")</f>
        <v/>
      </c>
      <c r="AI8">
        <f>IF(AI$5=$H8,$G8,"")</f>
        <v/>
      </c>
      <c r="AJ8">
        <f>IF(AJ$5=$H8,$G8,"")</f>
        <v/>
      </c>
      <c r="AK8">
        <f>IF(AK$5=$H8,$G8,"")</f>
        <v/>
      </c>
      <c r="AL8">
        <f>IF(AL$5=$H8,$G8,"")</f>
        <v/>
      </c>
      <c r="AM8">
        <f>IF(AM$5=$H8,$G8,"")</f>
        <v/>
      </c>
      <c r="AN8">
        <f>IF(AN$5=$H8,$G8,"")</f>
        <v/>
      </c>
      <c r="AO8">
        <f>IF(AO$5=$H8,$G8,"")</f>
        <v/>
      </c>
      <c r="AP8">
        <f>IF(AP$5=$H8,$G8,"")</f>
        <v/>
      </c>
      <c r="AQ8">
        <f>IF(AQ$5=$H8,$G8,"")</f>
        <v/>
      </c>
      <c r="AR8">
        <f>IF(AR$5=$H8,$G8,"")</f>
        <v/>
      </c>
      <c r="AS8">
        <f>IF(AS$5=$H8,$G8,"")</f>
        <v/>
      </c>
      <c r="AT8">
        <f>IF(AT$5=$H8,$G8,"")</f>
        <v/>
      </c>
      <c r="AU8">
        <f>IF(AU$5=$H8,$G8,"")</f>
        <v/>
      </c>
      <c r="AV8">
        <f>IF(AV$5=$H8,$G8,"")</f>
        <v/>
      </c>
      <c r="AW8">
        <f>IF(AW$5=$H8,$G8,"")</f>
        <v/>
      </c>
      <c r="AX8">
        <f>IF(AX$5=$H8,$G8,"")</f>
        <v/>
      </c>
      <c r="AY8">
        <f>IF(AY$5=$H8,$G8,"")</f>
        <v/>
      </c>
      <c r="AZ8">
        <f>IF(AZ$5=$H8,$G8,"")</f>
        <v/>
      </c>
      <c r="BA8">
        <f>IF(BA$5=$H8,$G8,"")</f>
        <v/>
      </c>
      <c r="BB8">
        <f>IF(BB$5=$H8,$G8,"")</f>
        <v/>
      </c>
      <c r="BC8">
        <f>IF(BC$5=$H8,$G8,"")</f>
        <v/>
      </c>
      <c r="BD8">
        <f>IF(BD$5=$H8,$G8,"")</f>
        <v/>
      </c>
      <c r="BE8">
        <f>IF(BE$5=$H8,$G8,"")</f>
        <v/>
      </c>
      <c r="BF8">
        <f>IF(BF$5=$H8,$G8,"")</f>
        <v/>
      </c>
      <c r="BG8">
        <f>IF(BG$5=$H8,$G8,"")</f>
        <v/>
      </c>
      <c r="BH8">
        <f>IF(BH$5=$H8,$G8,"")</f>
        <v/>
      </c>
      <c r="BI8">
        <f>IF(BI$5=$H8,$G8,"")</f>
        <v/>
      </c>
      <c r="BJ8">
        <f>IF(BJ$5=$H8,$G8,"")</f>
        <v/>
      </c>
      <c r="BL8">
        <f>SUM(BJ8:J8)-G8</f>
        <v/>
      </c>
    </row>
    <row r="9" spans="1:64">
      <c r="A9" s="5" t="n">
        <v>43208</v>
      </c>
      <c r="B9" t="s">
        <v>85</v>
      </c>
      <c r="C9" t="n">
        <v>3.63</v>
      </c>
      <c r="G9">
        <f>SUM(C9:E9)-F9</f>
        <v/>
      </c>
      <c r="J9">
        <f>IF(J$5=$H9,$G9,"")</f>
        <v/>
      </c>
      <c r="K9">
        <f>IF(K$5=$H9,$G9,"")</f>
        <v/>
      </c>
      <c r="L9">
        <f>IF(L$5=$H9,$G9,"")</f>
        <v/>
      </c>
      <c r="M9">
        <f>IF(M$5=$H9,$G9,"")</f>
        <v/>
      </c>
      <c r="N9">
        <f>IF(N$5=$H9,$G9,"")</f>
        <v/>
      </c>
      <c r="O9">
        <f>IF(O$5=$H9,$G9,"")</f>
        <v/>
      </c>
      <c r="P9">
        <f>IF(P$5=$H9,$G9,"")</f>
        <v/>
      </c>
      <c r="Q9">
        <f>IF(Q$5=$H9,$G9,"")</f>
        <v/>
      </c>
      <c r="R9">
        <f>IF(R$5=$H9,$G9,"")</f>
        <v/>
      </c>
      <c r="S9">
        <f>IF(S$5=$H9,$G9,"")</f>
        <v/>
      </c>
      <c r="T9">
        <f>IF(T$5=$H9,$G9,"")</f>
        <v/>
      </c>
      <c r="U9">
        <f>IF(U$5=$H9,$G9,"")</f>
        <v/>
      </c>
      <c r="V9">
        <f>IF(V$5=$H9,$G9,"")</f>
        <v/>
      </c>
      <c r="W9">
        <f>IF(W$5=$H9,$G9,"")</f>
        <v/>
      </c>
      <c r="X9">
        <f>IF(X$5=$H9,$G9,"")</f>
        <v/>
      </c>
      <c r="Y9">
        <f>IF(Y$5=$H9,$G9,"")</f>
        <v/>
      </c>
      <c r="Z9">
        <f>IF(Z$5=$H9,$G9,"")</f>
        <v/>
      </c>
      <c r="AA9">
        <f>IF(AA$5=$H9,$G9,"")</f>
        <v/>
      </c>
      <c r="AB9">
        <f>IF(AB$5=$H9,$G9,"")</f>
        <v/>
      </c>
      <c r="AC9">
        <f>IF(AC$5=$H9,$G9,"")</f>
        <v/>
      </c>
      <c r="AD9">
        <f>IF(AD$5=$H9,$G9,"")</f>
        <v/>
      </c>
      <c r="AE9">
        <f>IF(AE$5=$H9,$G9,"")</f>
        <v/>
      </c>
      <c r="AF9">
        <f>IF(AF$5=$H9,$G9,"")</f>
        <v/>
      </c>
      <c r="AG9">
        <f>IF(AG$5=$H9,$G9,"")</f>
        <v/>
      </c>
      <c r="AH9">
        <f>IF(AH$5=$H9,$G9,"")</f>
        <v/>
      </c>
      <c r="AI9">
        <f>IF(AI$5=$H9,$G9,"")</f>
        <v/>
      </c>
      <c r="AJ9">
        <f>IF(AJ$5=$H9,$G9,"")</f>
        <v/>
      </c>
      <c r="AK9">
        <f>IF(AK$5=$H9,$G9,"")</f>
        <v/>
      </c>
      <c r="AL9">
        <f>IF(AL$5=$H9,$G9,"")</f>
        <v/>
      </c>
      <c r="AM9">
        <f>IF(AM$5=$H9,$G9,"")</f>
        <v/>
      </c>
      <c r="AN9">
        <f>IF(AN$5=$H9,$G9,"")</f>
        <v/>
      </c>
      <c r="AO9">
        <f>IF(AO$5=$H9,$G9,"")</f>
        <v/>
      </c>
      <c r="AP9">
        <f>IF(AP$5=$H9,$G9,"")</f>
        <v/>
      </c>
      <c r="AQ9">
        <f>IF(AQ$5=$H9,$G9,"")</f>
        <v/>
      </c>
      <c r="AR9">
        <f>IF(AR$5=$H9,$G9,"")</f>
        <v/>
      </c>
      <c r="AS9">
        <f>IF(AS$5=$H9,$G9,"")</f>
        <v/>
      </c>
      <c r="AT9">
        <f>IF(AT$5=$H9,$G9,"")</f>
        <v/>
      </c>
      <c r="AU9">
        <f>IF(AU$5=$H9,$G9,"")</f>
        <v/>
      </c>
      <c r="AV9">
        <f>IF(AV$5=$H9,$G9,"")</f>
        <v/>
      </c>
      <c r="AW9">
        <f>IF(AW$5=$H9,$G9,"")</f>
        <v/>
      </c>
      <c r="AX9">
        <f>IF(AX$5=$H9,$G9,"")</f>
        <v/>
      </c>
      <c r="AY9">
        <f>IF(AY$5=$H9,$G9,"")</f>
        <v/>
      </c>
      <c r="AZ9">
        <f>IF(AZ$5=$H9,$G9,"")</f>
        <v/>
      </c>
      <c r="BA9">
        <f>IF(BA$5=$H9,$G9,"")</f>
        <v/>
      </c>
      <c r="BB9">
        <f>IF(BB$5=$H9,$G9,"")</f>
        <v/>
      </c>
      <c r="BC9">
        <f>IF(BC$5=$H9,$G9,"")</f>
        <v/>
      </c>
      <c r="BD9">
        <f>IF(BD$5=$H9,$G9,"")</f>
        <v/>
      </c>
      <c r="BE9">
        <f>IF(BE$5=$H9,$G9,"")</f>
        <v/>
      </c>
      <c r="BF9">
        <f>IF(BF$5=$H9,$G9,"")</f>
        <v/>
      </c>
      <c r="BG9">
        <f>IF(BG$5=$H9,$G9,"")</f>
        <v/>
      </c>
      <c r="BH9">
        <f>IF(BH$5=$H9,$G9,"")</f>
        <v/>
      </c>
      <c r="BI9">
        <f>IF(BI$5=$H9,$G9,"")</f>
        <v/>
      </c>
      <c r="BJ9">
        <f>IF(BJ$5=$H9,$G9,"")</f>
        <v/>
      </c>
      <c r="BL9">
        <f>SUM(BJ9:J9)-G9</f>
        <v/>
      </c>
    </row>
    <row r="10" spans="1:64">
      <c r="A10" s="5" t="n">
        <v>43223</v>
      </c>
      <c r="B10" t="s">
        <v>86</v>
      </c>
      <c r="C10" t="n">
        <v>60.65</v>
      </c>
      <c r="G10">
        <f>SUM(C10:E10)-F10</f>
        <v/>
      </c>
      <c r="J10">
        <f>IF(J$5=$H10,$G10,"")</f>
        <v/>
      </c>
      <c r="K10">
        <f>IF(K$5=$H10,$G10,"")</f>
        <v/>
      </c>
      <c r="L10">
        <f>IF(L$5=$H10,$G10,"")</f>
        <v/>
      </c>
      <c r="M10">
        <f>IF(M$5=$H10,$G10,"")</f>
        <v/>
      </c>
      <c r="N10">
        <f>IF(N$5=$H10,$G10,"")</f>
        <v/>
      </c>
      <c r="O10">
        <f>IF(O$5=$H10,$G10,"")</f>
        <v/>
      </c>
      <c r="P10">
        <f>IF(P$5=$H10,$G10,"")</f>
        <v/>
      </c>
      <c r="Q10">
        <f>IF(Q$5=$H10,$G10,"")</f>
        <v/>
      </c>
      <c r="R10">
        <f>IF(R$5=$H10,$G10,"")</f>
        <v/>
      </c>
      <c r="S10">
        <f>IF(S$5=$H10,$G10,"")</f>
        <v/>
      </c>
      <c r="T10">
        <f>IF(T$5=$H10,$G10,"")</f>
        <v/>
      </c>
      <c r="U10">
        <f>IF(U$5=$H10,$G10,"")</f>
        <v/>
      </c>
      <c r="V10">
        <f>IF(V$5=$H10,$G10,"")</f>
        <v/>
      </c>
      <c r="W10">
        <f>IF(W$5=$H10,$G10,"")</f>
        <v/>
      </c>
      <c r="X10">
        <f>IF(X$5=$H10,$G10,"")</f>
        <v/>
      </c>
      <c r="Y10">
        <f>IF(Y$5=$H10,$G10,"")</f>
        <v/>
      </c>
      <c r="Z10">
        <f>IF(Z$5=$H10,$G10,"")</f>
        <v/>
      </c>
      <c r="AA10">
        <f>IF(AA$5=$H10,$G10,"")</f>
        <v/>
      </c>
      <c r="AB10">
        <f>IF(AB$5=$H10,$G10,"")</f>
        <v/>
      </c>
      <c r="AC10">
        <f>IF(AC$5=$H10,$G10,"")</f>
        <v/>
      </c>
      <c r="AD10">
        <f>IF(AD$5=$H10,$G10,"")</f>
        <v/>
      </c>
      <c r="AE10">
        <f>IF(AE$5=$H10,$G10,"")</f>
        <v/>
      </c>
      <c r="AF10">
        <f>IF(AF$5=$H10,$G10,"")</f>
        <v/>
      </c>
      <c r="AG10">
        <f>IF(AG$5=$H10,$G10,"")</f>
        <v/>
      </c>
      <c r="AH10">
        <f>IF(AH$5=$H10,$G10,"")</f>
        <v/>
      </c>
      <c r="AI10">
        <f>IF(AI$5=$H10,$G10,"")</f>
        <v/>
      </c>
      <c r="AJ10">
        <f>IF(AJ$5=$H10,$G10,"")</f>
        <v/>
      </c>
      <c r="AK10">
        <f>IF(AK$5=$H10,$G10,"")</f>
        <v/>
      </c>
      <c r="AL10">
        <f>IF(AL$5=$H10,$G10,"")</f>
        <v/>
      </c>
      <c r="AM10">
        <f>IF(AM$5=$H10,$G10,"")</f>
        <v/>
      </c>
      <c r="AN10">
        <f>IF(AN$5=$H10,$G10,"")</f>
        <v/>
      </c>
      <c r="AO10">
        <f>IF(AO$5=$H10,$G10,"")</f>
        <v/>
      </c>
      <c r="AP10">
        <f>IF(AP$5=$H10,$G10,"")</f>
        <v/>
      </c>
      <c r="AQ10">
        <f>IF(AQ$5=$H10,$G10,"")</f>
        <v/>
      </c>
      <c r="AR10">
        <f>IF(AR$5=$H10,$G10,"")</f>
        <v/>
      </c>
      <c r="AS10">
        <f>IF(AS$5=$H10,$G10,"")</f>
        <v/>
      </c>
      <c r="AT10">
        <f>IF(AT$5=$H10,$G10,"")</f>
        <v/>
      </c>
      <c r="AU10">
        <f>IF(AU$5=$H10,$G10,"")</f>
        <v/>
      </c>
      <c r="AV10">
        <f>IF(AV$5=$H10,$G10,"")</f>
        <v/>
      </c>
      <c r="AW10">
        <f>IF(AW$5=$H10,$G10,"")</f>
        <v/>
      </c>
      <c r="AX10">
        <f>IF(AX$5=$H10,$G10,"")</f>
        <v/>
      </c>
      <c r="AY10">
        <f>IF(AY$5=$H10,$G10,"")</f>
        <v/>
      </c>
      <c r="AZ10">
        <f>IF(AZ$5=$H10,$G10,"")</f>
        <v/>
      </c>
      <c r="BA10">
        <f>IF(BA$5=$H10,$G10,"")</f>
        <v/>
      </c>
      <c r="BB10">
        <f>IF(BB$5=$H10,$G10,"")</f>
        <v/>
      </c>
      <c r="BC10">
        <f>IF(BC$5=$H10,$G10,"")</f>
        <v/>
      </c>
      <c r="BD10">
        <f>IF(BD$5=$H10,$G10,"")</f>
        <v/>
      </c>
      <c r="BE10">
        <f>IF(BE$5=$H10,$G10,"")</f>
        <v/>
      </c>
      <c r="BF10">
        <f>IF(BF$5=$H10,$G10,"")</f>
        <v/>
      </c>
      <c r="BG10">
        <f>IF(BG$5=$H10,$G10,"")</f>
        <v/>
      </c>
      <c r="BH10">
        <f>IF(BH$5=$H10,$G10,"")</f>
        <v/>
      </c>
      <c r="BI10">
        <f>IF(BI$5=$H10,$G10,"")</f>
        <v/>
      </c>
      <c r="BJ10">
        <f>IF(BJ$5=$H10,$G10,"")</f>
        <v/>
      </c>
      <c r="BL10">
        <f>SUM(BJ10:J10)-G10</f>
        <v/>
      </c>
    </row>
    <row r="11" spans="1:64">
      <c r="A11" s="5" t="n">
        <v>43223</v>
      </c>
      <c r="B11" t="s">
        <v>82</v>
      </c>
      <c r="C11" t="n">
        <v>11.99</v>
      </c>
      <c r="G11">
        <f>SUM(C11:E11)-F11</f>
        <v/>
      </c>
      <c r="J11">
        <f>IF(J$5=$H11,$G11,"")</f>
        <v/>
      </c>
      <c r="K11">
        <f>IF(K$5=$H11,$G11,"")</f>
        <v/>
      </c>
      <c r="L11">
        <f>IF(L$5=$H11,$G11,"")</f>
        <v/>
      </c>
      <c r="M11">
        <f>IF(M$5=$H11,$G11,"")</f>
        <v/>
      </c>
      <c r="N11">
        <f>IF(N$5=$H11,$G11,"")</f>
        <v/>
      </c>
      <c r="O11">
        <f>IF(O$5=$H11,$G11,"")</f>
        <v/>
      </c>
      <c r="P11">
        <f>IF(P$5=$H11,$G11,"")</f>
        <v/>
      </c>
      <c r="Q11">
        <f>IF(Q$5=$H11,$G11,"")</f>
        <v/>
      </c>
      <c r="R11">
        <f>IF(R$5=$H11,$G11,"")</f>
        <v/>
      </c>
      <c r="S11">
        <f>IF(S$5=$H11,$G11,"")</f>
        <v/>
      </c>
      <c r="T11">
        <f>IF(T$5=$H11,$G11,"")</f>
        <v/>
      </c>
      <c r="U11">
        <f>IF(U$5=$H11,$G11,"")</f>
        <v/>
      </c>
      <c r="V11">
        <f>IF(V$5=$H11,$G11,"")</f>
        <v/>
      </c>
      <c r="W11">
        <f>IF(W$5=$H11,$G11,"")</f>
        <v/>
      </c>
      <c r="X11">
        <f>IF(X$5=$H11,$G11,"")</f>
        <v/>
      </c>
      <c r="Y11">
        <f>IF(Y$5=$H11,$G11,"")</f>
        <v/>
      </c>
      <c r="Z11">
        <f>IF(Z$5=$H11,$G11,"")</f>
        <v/>
      </c>
      <c r="AA11">
        <f>IF(AA$5=$H11,$G11,"")</f>
        <v/>
      </c>
      <c r="AB11">
        <f>IF(AB$5=$H11,$G11,"")</f>
        <v/>
      </c>
      <c r="AC11">
        <f>IF(AC$5=$H11,$G11,"")</f>
        <v/>
      </c>
      <c r="AD11">
        <f>IF(AD$5=$H11,$G11,"")</f>
        <v/>
      </c>
      <c r="AE11">
        <f>IF(AE$5=$H11,$G11,"")</f>
        <v/>
      </c>
      <c r="AF11">
        <f>IF(AF$5=$H11,$G11,"")</f>
        <v/>
      </c>
      <c r="AG11">
        <f>IF(AG$5=$H11,$G11,"")</f>
        <v/>
      </c>
      <c r="AH11">
        <f>IF(AH$5=$H11,$G11,"")</f>
        <v/>
      </c>
      <c r="AI11">
        <f>IF(AI$5=$H11,$G11,"")</f>
        <v/>
      </c>
      <c r="AJ11">
        <f>IF(AJ$5=$H11,$G11,"")</f>
        <v/>
      </c>
      <c r="AK11">
        <f>IF(AK$5=$H11,$G11,"")</f>
        <v/>
      </c>
      <c r="AL11">
        <f>IF(AL$5=$H11,$G11,"")</f>
        <v/>
      </c>
      <c r="AM11">
        <f>IF(AM$5=$H11,$G11,"")</f>
        <v/>
      </c>
      <c r="AN11">
        <f>IF(AN$5=$H11,$G11,"")</f>
        <v/>
      </c>
      <c r="AO11">
        <f>IF(AO$5=$H11,$G11,"")</f>
        <v/>
      </c>
      <c r="AP11">
        <f>IF(AP$5=$H11,$G11,"")</f>
        <v/>
      </c>
      <c r="AQ11">
        <f>IF(AQ$5=$H11,$G11,"")</f>
        <v/>
      </c>
      <c r="AR11">
        <f>IF(AR$5=$H11,$G11,"")</f>
        <v/>
      </c>
      <c r="AS11">
        <f>IF(AS$5=$H11,$G11,"")</f>
        <v/>
      </c>
      <c r="AT11">
        <f>IF(AT$5=$H11,$G11,"")</f>
        <v/>
      </c>
      <c r="AU11">
        <f>IF(AU$5=$H11,$G11,"")</f>
        <v/>
      </c>
      <c r="AV11">
        <f>IF(AV$5=$H11,$G11,"")</f>
        <v/>
      </c>
      <c r="AW11">
        <f>IF(AW$5=$H11,$G11,"")</f>
        <v/>
      </c>
      <c r="AX11">
        <f>IF(AX$5=$H11,$G11,"")</f>
        <v/>
      </c>
      <c r="AY11">
        <f>IF(AY$5=$H11,$G11,"")</f>
        <v/>
      </c>
      <c r="AZ11">
        <f>IF(AZ$5=$H11,$G11,"")</f>
        <v/>
      </c>
      <c r="BA11">
        <f>IF(BA$5=$H11,$G11,"")</f>
        <v/>
      </c>
      <c r="BB11">
        <f>IF(BB$5=$H11,$G11,"")</f>
        <v/>
      </c>
      <c r="BC11">
        <f>IF(BC$5=$H11,$G11,"")</f>
        <v/>
      </c>
      <c r="BD11">
        <f>IF(BD$5=$H11,$G11,"")</f>
        <v/>
      </c>
      <c r="BE11">
        <f>IF(BE$5=$H11,$G11,"")</f>
        <v/>
      </c>
      <c r="BF11">
        <f>IF(BF$5=$H11,$G11,"")</f>
        <v/>
      </c>
      <c r="BG11">
        <f>IF(BG$5=$H11,$G11,"")</f>
        <v/>
      </c>
      <c r="BH11">
        <f>IF(BH$5=$H11,$G11,"")</f>
        <v/>
      </c>
      <c r="BI11">
        <f>IF(BI$5=$H11,$G11,"")</f>
        <v/>
      </c>
      <c r="BJ11">
        <f>IF(BJ$5=$H11,$G11,"")</f>
        <v/>
      </c>
      <c r="BL11">
        <f>SUM(BJ11:J11)-G11</f>
        <v/>
      </c>
    </row>
    <row r="12" spans="1:64">
      <c r="A12" s="5" t="n">
        <v>43228</v>
      </c>
      <c r="B12" t="s">
        <v>83</v>
      </c>
      <c r="C12" t="n">
        <v>6.5</v>
      </c>
      <c r="G12">
        <f>SUM(C12:E12)-F12</f>
        <v/>
      </c>
      <c r="J12">
        <f>IF(J$5=$H12,$G12,"")</f>
        <v/>
      </c>
      <c r="K12">
        <f>IF(K$5=$H12,$G12,"")</f>
        <v/>
      </c>
      <c r="L12">
        <f>IF(L$5=$H12,$G12,"")</f>
        <v/>
      </c>
      <c r="M12">
        <f>IF(M$5=$H12,$G12,"")</f>
        <v/>
      </c>
      <c r="N12">
        <f>IF(N$5=$H12,$G12,"")</f>
        <v/>
      </c>
      <c r="O12">
        <f>IF(O$5=$H12,$G12,"")</f>
        <v/>
      </c>
      <c r="P12">
        <f>IF(P$5=$H12,$G12,"")</f>
        <v/>
      </c>
      <c r="Q12">
        <f>IF(Q$5=$H12,$G12,"")</f>
        <v/>
      </c>
      <c r="R12">
        <f>IF(R$5=$H12,$G12,"")</f>
        <v/>
      </c>
      <c r="S12">
        <f>IF(S$5=$H12,$G12,"")</f>
        <v/>
      </c>
      <c r="T12">
        <f>IF(T$5=$H12,$G12,"")</f>
        <v/>
      </c>
      <c r="U12">
        <f>IF(U$5=$H12,$G12,"")</f>
        <v/>
      </c>
      <c r="V12">
        <f>IF(V$5=$H12,$G12,"")</f>
        <v/>
      </c>
      <c r="W12">
        <f>IF(W$5=$H12,$G12,"")</f>
        <v/>
      </c>
      <c r="X12">
        <f>IF(X$5=$H12,$G12,"")</f>
        <v/>
      </c>
      <c r="Y12">
        <f>IF(Y$5=$H12,$G12,"")</f>
        <v/>
      </c>
      <c r="Z12">
        <f>IF(Z$5=$H12,$G12,"")</f>
        <v/>
      </c>
      <c r="AA12">
        <f>IF(AA$5=$H12,$G12,"")</f>
        <v/>
      </c>
      <c r="AB12">
        <f>IF(AB$5=$H12,$G12,"")</f>
        <v/>
      </c>
      <c r="AC12">
        <f>IF(AC$5=$H12,$G12,"")</f>
        <v/>
      </c>
      <c r="AD12">
        <f>IF(AD$5=$H12,$G12,"")</f>
        <v/>
      </c>
      <c r="AE12">
        <f>IF(AE$5=$H12,$G12,"")</f>
        <v/>
      </c>
      <c r="AF12">
        <f>IF(AF$5=$H12,$G12,"")</f>
        <v/>
      </c>
      <c r="AG12">
        <f>IF(AG$5=$H12,$G12,"")</f>
        <v/>
      </c>
      <c r="AH12">
        <f>IF(AH$5=$H12,$G12,"")</f>
        <v/>
      </c>
      <c r="AI12">
        <f>IF(AI$5=$H12,$G12,"")</f>
        <v/>
      </c>
      <c r="AJ12">
        <f>IF(AJ$5=$H12,$G12,"")</f>
        <v/>
      </c>
      <c r="AK12">
        <f>IF(AK$5=$H12,$G12,"")</f>
        <v/>
      </c>
      <c r="AL12">
        <f>IF(AL$5=$H12,$G12,"")</f>
        <v/>
      </c>
      <c r="AM12">
        <f>IF(AM$5=$H12,$G12,"")</f>
        <v/>
      </c>
      <c r="AN12">
        <f>IF(AN$5=$H12,$G12,"")</f>
        <v/>
      </c>
      <c r="AO12">
        <f>IF(AO$5=$H12,$G12,"")</f>
        <v/>
      </c>
      <c r="AP12">
        <f>IF(AP$5=$H12,$G12,"")</f>
        <v/>
      </c>
      <c r="AQ12">
        <f>IF(AQ$5=$H12,$G12,"")</f>
        <v/>
      </c>
      <c r="AR12">
        <f>IF(AR$5=$H12,$G12,"")</f>
        <v/>
      </c>
      <c r="AS12">
        <f>IF(AS$5=$H12,$G12,"")</f>
        <v/>
      </c>
      <c r="AT12">
        <f>IF(AT$5=$H12,$G12,"")</f>
        <v/>
      </c>
      <c r="AU12">
        <f>IF(AU$5=$H12,$G12,"")</f>
        <v/>
      </c>
      <c r="AV12">
        <f>IF(AV$5=$H12,$G12,"")</f>
        <v/>
      </c>
      <c r="AW12">
        <f>IF(AW$5=$H12,$G12,"")</f>
        <v/>
      </c>
      <c r="AX12">
        <f>IF(AX$5=$H12,$G12,"")</f>
        <v/>
      </c>
      <c r="AY12">
        <f>IF(AY$5=$H12,$G12,"")</f>
        <v/>
      </c>
      <c r="AZ12">
        <f>IF(AZ$5=$H12,$G12,"")</f>
        <v/>
      </c>
      <c r="BA12">
        <f>IF(BA$5=$H12,$G12,"")</f>
        <v/>
      </c>
      <c r="BB12">
        <f>IF(BB$5=$H12,$G12,"")</f>
        <v/>
      </c>
      <c r="BC12">
        <f>IF(BC$5=$H12,$G12,"")</f>
        <v/>
      </c>
      <c r="BD12">
        <f>IF(BD$5=$H12,$G12,"")</f>
        <v/>
      </c>
      <c r="BE12">
        <f>IF(BE$5=$H12,$G12,"")</f>
        <v/>
      </c>
      <c r="BF12">
        <f>IF(BF$5=$H12,$G12,"")</f>
        <v/>
      </c>
      <c r="BG12">
        <f>IF(BG$5=$H12,$G12,"")</f>
        <v/>
      </c>
      <c r="BH12">
        <f>IF(BH$5=$H12,$G12,"")</f>
        <v/>
      </c>
      <c r="BI12">
        <f>IF(BI$5=$H12,$G12,"")</f>
        <v/>
      </c>
      <c r="BJ12">
        <f>IF(BJ$5=$H12,$G12,"")</f>
        <v/>
      </c>
      <c r="BL12">
        <f>SUM(BJ12:J12)-G12</f>
        <v/>
      </c>
    </row>
    <row r="13" spans="1:64">
      <c r="A13" s="5" t="n">
        <v>43234</v>
      </c>
      <c r="B13" t="s">
        <v>87</v>
      </c>
      <c r="C13" t="n">
        <v>1</v>
      </c>
      <c r="G13">
        <f>SUM(C13:E13)-F13</f>
        <v/>
      </c>
      <c r="J13">
        <f>IF(J$5=$H13,$G13,"")</f>
        <v/>
      </c>
      <c r="K13">
        <f>IF(K$5=$H13,$G13,"")</f>
        <v/>
      </c>
      <c r="L13">
        <f>IF(L$5=$H13,$G13,"")</f>
        <v/>
      </c>
      <c r="M13">
        <f>IF(M$5=$H13,$G13,"")</f>
        <v/>
      </c>
      <c r="N13">
        <f>IF(N$5=$H13,$G13,"")</f>
        <v/>
      </c>
      <c r="O13">
        <f>IF(O$5=$H13,$G13,"")</f>
        <v/>
      </c>
      <c r="P13">
        <f>IF(P$5=$H13,$G13,"")</f>
        <v/>
      </c>
      <c r="Q13">
        <f>IF(Q$5=$H13,$G13,"")</f>
        <v/>
      </c>
      <c r="R13">
        <f>IF(R$5=$H13,$G13,"")</f>
        <v/>
      </c>
      <c r="S13">
        <f>IF(S$5=$H13,$G13,"")</f>
        <v/>
      </c>
      <c r="T13">
        <f>IF(T$5=$H13,$G13,"")</f>
        <v/>
      </c>
      <c r="U13">
        <f>IF(U$5=$H13,$G13,"")</f>
        <v/>
      </c>
      <c r="V13">
        <f>IF(V$5=$H13,$G13,"")</f>
        <v/>
      </c>
      <c r="W13">
        <f>IF(W$5=$H13,$G13,"")</f>
        <v/>
      </c>
      <c r="X13">
        <f>IF(X$5=$H13,$G13,"")</f>
        <v/>
      </c>
      <c r="Y13">
        <f>IF(Y$5=$H13,$G13,"")</f>
        <v/>
      </c>
      <c r="Z13">
        <f>IF(Z$5=$H13,$G13,"")</f>
        <v/>
      </c>
      <c r="AA13">
        <f>IF(AA$5=$H13,$G13,"")</f>
        <v/>
      </c>
      <c r="AB13">
        <f>IF(AB$5=$H13,$G13,"")</f>
        <v/>
      </c>
      <c r="AC13">
        <f>IF(AC$5=$H13,$G13,"")</f>
        <v/>
      </c>
      <c r="AD13">
        <f>IF(AD$5=$H13,$G13,"")</f>
        <v/>
      </c>
      <c r="AE13">
        <f>IF(AE$5=$H13,$G13,"")</f>
        <v/>
      </c>
      <c r="AF13">
        <f>IF(AF$5=$H13,$G13,"")</f>
        <v/>
      </c>
      <c r="AG13">
        <f>IF(AG$5=$H13,$G13,"")</f>
        <v/>
      </c>
      <c r="AH13">
        <f>IF(AH$5=$H13,$G13,"")</f>
        <v/>
      </c>
      <c r="AI13">
        <f>IF(AI$5=$H13,$G13,"")</f>
        <v/>
      </c>
      <c r="AJ13">
        <f>IF(AJ$5=$H13,$G13,"")</f>
        <v/>
      </c>
      <c r="AK13">
        <f>IF(AK$5=$H13,$G13,"")</f>
        <v/>
      </c>
      <c r="AL13">
        <f>IF(AL$5=$H13,$G13,"")</f>
        <v/>
      </c>
      <c r="AM13">
        <f>IF(AM$5=$H13,$G13,"")</f>
        <v/>
      </c>
      <c r="AN13">
        <f>IF(AN$5=$H13,$G13,"")</f>
        <v/>
      </c>
      <c r="AO13">
        <f>IF(AO$5=$H13,$G13,"")</f>
        <v/>
      </c>
      <c r="AP13">
        <f>IF(AP$5=$H13,$G13,"")</f>
        <v/>
      </c>
      <c r="AQ13">
        <f>IF(AQ$5=$H13,$G13,"")</f>
        <v/>
      </c>
      <c r="AR13">
        <f>IF(AR$5=$H13,$G13,"")</f>
        <v/>
      </c>
      <c r="AS13">
        <f>IF(AS$5=$H13,$G13,"")</f>
        <v/>
      </c>
      <c r="AT13">
        <f>IF(AT$5=$H13,$G13,"")</f>
        <v/>
      </c>
      <c r="AU13">
        <f>IF(AU$5=$H13,$G13,"")</f>
        <v/>
      </c>
      <c r="AV13">
        <f>IF(AV$5=$H13,$G13,"")</f>
        <v/>
      </c>
      <c r="AW13">
        <f>IF(AW$5=$H13,$G13,"")</f>
        <v/>
      </c>
      <c r="AX13">
        <f>IF(AX$5=$H13,$G13,"")</f>
        <v/>
      </c>
      <c r="AY13">
        <f>IF(AY$5=$H13,$G13,"")</f>
        <v/>
      </c>
      <c r="AZ13">
        <f>IF(AZ$5=$H13,$G13,"")</f>
        <v/>
      </c>
      <c r="BA13">
        <f>IF(BA$5=$H13,$G13,"")</f>
        <v/>
      </c>
      <c r="BB13">
        <f>IF(BB$5=$H13,$G13,"")</f>
        <v/>
      </c>
      <c r="BC13">
        <f>IF(BC$5=$H13,$G13,"")</f>
        <v/>
      </c>
      <c r="BD13">
        <f>IF(BD$5=$H13,$G13,"")</f>
        <v/>
      </c>
      <c r="BE13">
        <f>IF(BE$5=$H13,$G13,"")</f>
        <v/>
      </c>
      <c r="BF13">
        <f>IF(BF$5=$H13,$G13,"")</f>
        <v/>
      </c>
      <c r="BG13">
        <f>IF(BG$5=$H13,$G13,"")</f>
        <v/>
      </c>
      <c r="BH13">
        <f>IF(BH$5=$H13,$G13,"")</f>
        <v/>
      </c>
      <c r="BI13">
        <f>IF(BI$5=$H13,$G13,"")</f>
        <v/>
      </c>
      <c r="BJ13">
        <f>IF(BJ$5=$H13,$G13,"")</f>
        <v/>
      </c>
      <c r="BL13">
        <f>SUM(BJ13:J13)-G13</f>
        <v/>
      </c>
    </row>
    <row r="14" spans="1:64">
      <c r="A14" s="5" t="n">
        <v>43234</v>
      </c>
      <c r="B14" t="s">
        <v>82</v>
      </c>
      <c r="C14" t="n">
        <v>9.99</v>
      </c>
      <c r="G14">
        <f>SUM(C14:E14)-F14</f>
        <v/>
      </c>
      <c r="J14">
        <f>IF(J$5=$H14,$G14,"")</f>
        <v/>
      </c>
      <c r="K14">
        <f>IF(K$5=$H14,$G14,"")</f>
        <v/>
      </c>
      <c r="L14">
        <f>IF(L$5=$H14,$G14,"")</f>
        <v/>
      </c>
      <c r="M14">
        <f>IF(M$5=$H14,$G14,"")</f>
        <v/>
      </c>
      <c r="N14">
        <f>IF(N$5=$H14,$G14,"")</f>
        <v/>
      </c>
      <c r="O14">
        <f>IF(O$5=$H14,$G14,"")</f>
        <v/>
      </c>
      <c r="P14">
        <f>IF(P$5=$H14,$G14,"")</f>
        <v/>
      </c>
      <c r="Q14">
        <f>IF(Q$5=$H14,$G14,"")</f>
        <v/>
      </c>
      <c r="R14">
        <f>IF(R$5=$H14,$G14,"")</f>
        <v/>
      </c>
      <c r="S14">
        <f>IF(S$5=$H14,$G14,"")</f>
        <v/>
      </c>
      <c r="T14">
        <f>IF(T$5=$H14,$G14,"")</f>
        <v/>
      </c>
      <c r="U14">
        <f>IF(U$5=$H14,$G14,"")</f>
        <v/>
      </c>
      <c r="V14">
        <f>IF(V$5=$H14,$G14,"")</f>
        <v/>
      </c>
      <c r="W14">
        <f>IF(W$5=$H14,$G14,"")</f>
        <v/>
      </c>
      <c r="X14">
        <f>IF(X$5=$H14,$G14,"")</f>
        <v/>
      </c>
      <c r="Y14">
        <f>IF(Y$5=$H14,$G14,"")</f>
        <v/>
      </c>
      <c r="Z14">
        <f>IF(Z$5=$H14,$G14,"")</f>
        <v/>
      </c>
      <c r="AA14">
        <f>IF(AA$5=$H14,$G14,"")</f>
        <v/>
      </c>
      <c r="AB14">
        <f>IF(AB$5=$H14,$G14,"")</f>
        <v/>
      </c>
      <c r="AC14">
        <f>IF(AC$5=$H14,$G14,"")</f>
        <v/>
      </c>
      <c r="AD14">
        <f>IF(AD$5=$H14,$G14,"")</f>
        <v/>
      </c>
      <c r="AE14">
        <f>IF(AE$5=$H14,$G14,"")</f>
        <v/>
      </c>
      <c r="AF14">
        <f>IF(AF$5=$H14,$G14,"")</f>
        <v/>
      </c>
      <c r="AG14">
        <f>IF(AG$5=$H14,$G14,"")</f>
        <v/>
      </c>
      <c r="AH14">
        <f>IF(AH$5=$H14,$G14,"")</f>
        <v/>
      </c>
      <c r="AI14">
        <f>IF(AI$5=$H14,$G14,"")</f>
        <v/>
      </c>
      <c r="AJ14">
        <f>IF(AJ$5=$H14,$G14,"")</f>
        <v/>
      </c>
      <c r="AK14">
        <f>IF(AK$5=$H14,$G14,"")</f>
        <v/>
      </c>
      <c r="AL14">
        <f>IF(AL$5=$H14,$G14,"")</f>
        <v/>
      </c>
      <c r="AM14">
        <f>IF(AM$5=$H14,$G14,"")</f>
        <v/>
      </c>
      <c r="AN14">
        <f>IF(AN$5=$H14,$G14,"")</f>
        <v/>
      </c>
      <c r="AO14">
        <f>IF(AO$5=$H14,$G14,"")</f>
        <v/>
      </c>
      <c r="AP14">
        <f>IF(AP$5=$H14,$G14,"")</f>
        <v/>
      </c>
      <c r="AQ14">
        <f>IF(AQ$5=$H14,$G14,"")</f>
        <v/>
      </c>
      <c r="AR14">
        <f>IF(AR$5=$H14,$G14,"")</f>
        <v/>
      </c>
      <c r="AS14">
        <f>IF(AS$5=$H14,$G14,"")</f>
        <v/>
      </c>
      <c r="AT14">
        <f>IF(AT$5=$H14,$G14,"")</f>
        <v/>
      </c>
      <c r="AU14">
        <f>IF(AU$5=$H14,$G14,"")</f>
        <v/>
      </c>
      <c r="AV14">
        <f>IF(AV$5=$H14,$G14,"")</f>
        <v/>
      </c>
      <c r="AW14">
        <f>IF(AW$5=$H14,$G14,"")</f>
        <v/>
      </c>
      <c r="AX14">
        <f>IF(AX$5=$H14,$G14,"")</f>
        <v/>
      </c>
      <c r="AY14">
        <f>IF(AY$5=$H14,$G14,"")</f>
        <v/>
      </c>
      <c r="AZ14">
        <f>IF(AZ$5=$H14,$G14,"")</f>
        <v/>
      </c>
      <c r="BA14">
        <f>IF(BA$5=$H14,$G14,"")</f>
        <v/>
      </c>
      <c r="BB14">
        <f>IF(BB$5=$H14,$G14,"")</f>
        <v/>
      </c>
      <c r="BC14">
        <f>IF(BC$5=$H14,$G14,"")</f>
        <v/>
      </c>
      <c r="BD14">
        <f>IF(BD$5=$H14,$G14,"")</f>
        <v/>
      </c>
      <c r="BE14">
        <f>IF(BE$5=$H14,$G14,"")</f>
        <v/>
      </c>
      <c r="BF14">
        <f>IF(BF$5=$H14,$G14,"")</f>
        <v/>
      </c>
      <c r="BG14">
        <f>IF(BG$5=$H14,$G14,"")</f>
        <v/>
      </c>
      <c r="BH14">
        <f>IF(BH$5=$H14,$G14,"")</f>
        <v/>
      </c>
      <c r="BI14">
        <f>IF(BI$5=$H14,$G14,"")</f>
        <v/>
      </c>
      <c r="BJ14">
        <f>IF(BJ$5=$H14,$G14,"")</f>
        <v/>
      </c>
      <c r="BL14">
        <f>SUM(BJ14:J14)-G14</f>
        <v/>
      </c>
    </row>
    <row r="15" spans="1:64">
      <c r="A15" s="5" t="n">
        <v>43256</v>
      </c>
      <c r="B15" t="s">
        <v>83</v>
      </c>
      <c r="C15" t="n">
        <v>6.5</v>
      </c>
      <c r="G15">
        <f>SUM(C15:E15)-F15</f>
        <v/>
      </c>
      <c r="J15">
        <f>IF(J$5=$H15,$G15,"")</f>
        <v/>
      </c>
      <c r="K15">
        <f>IF(K$5=$H15,$G15,"")</f>
        <v/>
      </c>
      <c r="L15">
        <f>IF(L$5=$H15,$G15,"")</f>
        <v/>
      </c>
      <c r="M15">
        <f>IF(M$5=$H15,$G15,"")</f>
        <v/>
      </c>
      <c r="N15">
        <f>IF(N$5=$H15,$G15,"")</f>
        <v/>
      </c>
      <c r="O15">
        <f>IF(O$5=$H15,$G15,"")</f>
        <v/>
      </c>
      <c r="P15">
        <f>IF(P$5=$H15,$G15,"")</f>
        <v/>
      </c>
      <c r="Q15">
        <f>IF(Q$5=$H15,$G15,"")</f>
        <v/>
      </c>
      <c r="R15">
        <f>IF(R$5=$H15,$G15,"")</f>
        <v/>
      </c>
      <c r="S15">
        <f>IF(S$5=$H15,$G15,"")</f>
        <v/>
      </c>
      <c r="T15">
        <f>IF(T$5=$H15,$G15,"")</f>
        <v/>
      </c>
      <c r="U15">
        <f>IF(U$5=$H15,$G15,"")</f>
        <v/>
      </c>
      <c r="V15">
        <f>IF(V$5=$H15,$G15,"")</f>
        <v/>
      </c>
      <c r="W15">
        <f>IF(W$5=$H15,$G15,"")</f>
        <v/>
      </c>
      <c r="X15">
        <f>IF(X$5=$H15,$G15,"")</f>
        <v/>
      </c>
      <c r="Y15">
        <f>IF(Y$5=$H15,$G15,"")</f>
        <v/>
      </c>
      <c r="Z15">
        <f>IF(Z$5=$H15,$G15,"")</f>
        <v/>
      </c>
      <c r="AA15">
        <f>IF(AA$5=$H15,$G15,"")</f>
        <v/>
      </c>
      <c r="AB15">
        <f>IF(AB$5=$H15,$G15,"")</f>
        <v/>
      </c>
      <c r="AC15">
        <f>IF(AC$5=$H15,$G15,"")</f>
        <v/>
      </c>
      <c r="AD15">
        <f>IF(AD$5=$H15,$G15,"")</f>
        <v/>
      </c>
      <c r="AE15">
        <f>IF(AE$5=$H15,$G15,"")</f>
        <v/>
      </c>
      <c r="AF15">
        <f>IF(AF$5=$H15,$G15,"")</f>
        <v/>
      </c>
      <c r="AG15">
        <f>IF(AG$5=$H15,$G15,"")</f>
        <v/>
      </c>
      <c r="AH15">
        <f>IF(AH$5=$H15,$G15,"")</f>
        <v/>
      </c>
      <c r="AI15">
        <f>IF(AI$5=$H15,$G15,"")</f>
        <v/>
      </c>
      <c r="AJ15">
        <f>IF(AJ$5=$H15,$G15,"")</f>
        <v/>
      </c>
      <c r="AK15">
        <f>IF(AK$5=$H15,$G15,"")</f>
        <v/>
      </c>
      <c r="AL15">
        <f>IF(AL$5=$H15,$G15,"")</f>
        <v/>
      </c>
      <c r="AM15">
        <f>IF(AM$5=$H15,$G15,"")</f>
        <v/>
      </c>
      <c r="AN15">
        <f>IF(AN$5=$H15,$G15,"")</f>
        <v/>
      </c>
      <c r="AO15">
        <f>IF(AO$5=$H15,$G15,"")</f>
        <v/>
      </c>
      <c r="AP15">
        <f>IF(AP$5=$H15,$G15,"")</f>
        <v/>
      </c>
      <c r="AQ15">
        <f>IF(AQ$5=$H15,$G15,"")</f>
        <v/>
      </c>
      <c r="AR15">
        <f>IF(AR$5=$H15,$G15,"")</f>
        <v/>
      </c>
      <c r="AS15">
        <f>IF(AS$5=$H15,$G15,"")</f>
        <v/>
      </c>
      <c r="AT15">
        <f>IF(AT$5=$H15,$G15,"")</f>
        <v/>
      </c>
      <c r="AU15">
        <f>IF(AU$5=$H15,$G15,"")</f>
        <v/>
      </c>
      <c r="AV15">
        <f>IF(AV$5=$H15,$G15,"")</f>
        <v/>
      </c>
      <c r="AW15">
        <f>IF(AW$5=$H15,$G15,"")</f>
        <v/>
      </c>
      <c r="AX15">
        <f>IF(AX$5=$H15,$G15,"")</f>
        <v/>
      </c>
      <c r="AY15">
        <f>IF(AY$5=$H15,$G15,"")</f>
        <v/>
      </c>
      <c r="AZ15">
        <f>IF(AZ$5=$H15,$G15,"")</f>
        <v/>
      </c>
      <c r="BA15">
        <f>IF(BA$5=$H15,$G15,"")</f>
        <v/>
      </c>
      <c r="BB15">
        <f>IF(BB$5=$H15,$G15,"")</f>
        <v/>
      </c>
      <c r="BC15">
        <f>IF(BC$5=$H15,$G15,"")</f>
        <v/>
      </c>
      <c r="BD15">
        <f>IF(BD$5=$H15,$G15,"")</f>
        <v/>
      </c>
      <c r="BE15">
        <f>IF(BE$5=$H15,$G15,"")</f>
        <v/>
      </c>
      <c r="BF15">
        <f>IF(BF$5=$H15,$G15,"")</f>
        <v/>
      </c>
      <c r="BG15">
        <f>IF(BG$5=$H15,$G15,"")</f>
        <v/>
      </c>
      <c r="BH15">
        <f>IF(BH$5=$H15,$G15,"")</f>
        <v/>
      </c>
      <c r="BI15">
        <f>IF(BI$5=$H15,$G15,"")</f>
        <v/>
      </c>
      <c r="BJ15">
        <f>IF(BJ$5=$H15,$G15,"")</f>
        <v/>
      </c>
      <c r="BL15">
        <f>SUM(BJ15:J15)-G15</f>
        <v/>
      </c>
    </row>
    <row r="16" spans="1:64">
      <c r="A16" s="5" t="n">
        <v>43276</v>
      </c>
      <c r="B16" t="s">
        <v>88</v>
      </c>
      <c r="C16" t="n">
        <v>16.99</v>
      </c>
      <c r="G16">
        <f>SUM(C16:E16)-F16</f>
        <v/>
      </c>
      <c r="J16">
        <f>IF(J$5=$H16,$G16,"")</f>
        <v/>
      </c>
      <c r="K16">
        <f>IF(K$5=$H16,$G16,"")</f>
        <v/>
      </c>
      <c r="L16">
        <f>IF(L$5=$H16,$G16,"")</f>
        <v/>
      </c>
      <c r="M16">
        <f>IF(M$5=$H16,$G16,"")</f>
        <v/>
      </c>
      <c r="N16">
        <f>IF(N$5=$H16,$G16,"")</f>
        <v/>
      </c>
      <c r="O16">
        <f>IF(O$5=$H16,$G16,"")</f>
        <v/>
      </c>
      <c r="P16">
        <f>IF(P$5=$H16,$G16,"")</f>
        <v/>
      </c>
      <c r="Q16">
        <f>IF(Q$5=$H16,$G16,"")</f>
        <v/>
      </c>
      <c r="R16">
        <f>IF(R$5=$H16,$G16,"")</f>
        <v/>
      </c>
      <c r="S16">
        <f>IF(S$5=$H16,$G16,"")</f>
        <v/>
      </c>
      <c r="T16">
        <f>IF(T$5=$H16,$G16,"")</f>
        <v/>
      </c>
      <c r="U16">
        <f>IF(U$5=$H16,$G16,"")</f>
        <v/>
      </c>
      <c r="V16">
        <f>IF(V$5=$H16,$G16,"")</f>
        <v/>
      </c>
      <c r="W16">
        <f>IF(W$5=$H16,$G16,"")</f>
        <v/>
      </c>
      <c r="X16">
        <f>IF(X$5=$H16,$G16,"")</f>
        <v/>
      </c>
      <c r="Y16">
        <f>IF(Y$5=$H16,$G16,"")</f>
        <v/>
      </c>
      <c r="Z16">
        <f>IF(Z$5=$H16,$G16,"")</f>
        <v/>
      </c>
      <c r="AA16">
        <f>IF(AA$5=$H16,$G16,"")</f>
        <v/>
      </c>
      <c r="AB16">
        <f>IF(AB$5=$H16,$G16,"")</f>
        <v/>
      </c>
      <c r="AC16">
        <f>IF(AC$5=$H16,$G16,"")</f>
        <v/>
      </c>
      <c r="AD16">
        <f>IF(AD$5=$H16,$G16,"")</f>
        <v/>
      </c>
      <c r="AE16">
        <f>IF(AE$5=$H16,$G16,"")</f>
        <v/>
      </c>
      <c r="AF16">
        <f>IF(AF$5=$H16,$G16,"")</f>
        <v/>
      </c>
      <c r="AG16">
        <f>IF(AG$5=$H16,$G16,"")</f>
        <v/>
      </c>
      <c r="AH16">
        <f>IF(AH$5=$H16,$G16,"")</f>
        <v/>
      </c>
      <c r="AI16">
        <f>IF(AI$5=$H16,$G16,"")</f>
        <v/>
      </c>
      <c r="AJ16">
        <f>IF(AJ$5=$H16,$G16,"")</f>
        <v/>
      </c>
      <c r="AK16">
        <f>IF(AK$5=$H16,$G16,"")</f>
        <v/>
      </c>
      <c r="AL16">
        <f>IF(AL$5=$H16,$G16,"")</f>
        <v/>
      </c>
      <c r="AM16">
        <f>IF(AM$5=$H16,$G16,"")</f>
        <v/>
      </c>
      <c r="AN16">
        <f>IF(AN$5=$H16,$G16,"")</f>
        <v/>
      </c>
      <c r="AO16">
        <f>IF(AO$5=$H16,$G16,"")</f>
        <v/>
      </c>
      <c r="AP16">
        <f>IF(AP$5=$H16,$G16,"")</f>
        <v/>
      </c>
      <c r="AQ16">
        <f>IF(AQ$5=$H16,$G16,"")</f>
        <v/>
      </c>
      <c r="AR16">
        <f>IF(AR$5=$H16,$G16,"")</f>
        <v/>
      </c>
      <c r="AS16">
        <f>IF(AS$5=$H16,$G16,"")</f>
        <v/>
      </c>
      <c r="AT16">
        <f>IF(AT$5=$H16,$G16,"")</f>
        <v/>
      </c>
      <c r="AU16">
        <f>IF(AU$5=$H16,$G16,"")</f>
        <v/>
      </c>
      <c r="AV16">
        <f>IF(AV$5=$H16,$G16,"")</f>
        <v/>
      </c>
      <c r="AW16">
        <f>IF(AW$5=$H16,$G16,"")</f>
        <v/>
      </c>
      <c r="AX16">
        <f>IF(AX$5=$H16,$G16,"")</f>
        <v/>
      </c>
      <c r="AY16">
        <f>IF(AY$5=$H16,$G16,"")</f>
        <v/>
      </c>
      <c r="AZ16">
        <f>IF(AZ$5=$H16,$G16,"")</f>
        <v/>
      </c>
      <c r="BA16">
        <f>IF(BA$5=$H16,$G16,"")</f>
        <v/>
      </c>
      <c r="BB16">
        <f>IF(BB$5=$H16,$G16,"")</f>
        <v/>
      </c>
      <c r="BC16">
        <f>IF(BC$5=$H16,$G16,"")</f>
        <v/>
      </c>
      <c r="BD16">
        <f>IF(BD$5=$H16,$G16,"")</f>
        <v/>
      </c>
      <c r="BE16">
        <f>IF(BE$5=$H16,$G16,"")</f>
        <v/>
      </c>
      <c r="BF16">
        <f>IF(BF$5=$H16,$G16,"")</f>
        <v/>
      </c>
      <c r="BG16">
        <f>IF(BG$5=$H16,$G16,"")</f>
        <v/>
      </c>
      <c r="BH16">
        <f>IF(BH$5=$H16,$G16,"")</f>
        <v/>
      </c>
      <c r="BI16">
        <f>IF(BI$5=$H16,$G16,"")</f>
        <v/>
      </c>
      <c r="BJ16">
        <f>IF(BJ$5=$H16,$G16,"")</f>
        <v/>
      </c>
      <c r="BL16">
        <f>SUM(BJ16:J16)-G16</f>
        <v/>
      </c>
    </row>
    <row r="17" spans="1:64">
      <c r="A17" s="5" t="n">
        <v>43276</v>
      </c>
      <c r="B17" t="s">
        <v>88</v>
      </c>
      <c r="C17" t="n">
        <v>16.99</v>
      </c>
      <c r="G17">
        <f>SUM(C17:E17)-F17</f>
        <v/>
      </c>
      <c r="J17">
        <f>IF(J$5=$H17,$G17,"")</f>
        <v/>
      </c>
      <c r="K17">
        <f>IF(K$5=$H17,$G17,"")</f>
        <v/>
      </c>
      <c r="L17">
        <f>IF(L$5=$H17,$G17,"")</f>
        <v/>
      </c>
      <c r="M17">
        <f>IF(M$5=$H17,$G17,"")</f>
        <v/>
      </c>
      <c r="N17">
        <f>IF(N$5=$H17,$G17,"")</f>
        <v/>
      </c>
      <c r="O17">
        <f>IF(O$5=$H17,$G17,"")</f>
        <v/>
      </c>
      <c r="P17">
        <f>IF(P$5=$H17,$G17,"")</f>
        <v/>
      </c>
      <c r="Q17">
        <f>IF(Q$5=$H17,$G17,"")</f>
        <v/>
      </c>
      <c r="R17">
        <f>IF(R$5=$H17,$G17,"")</f>
        <v/>
      </c>
      <c r="S17">
        <f>IF(S$5=$H17,$G17,"")</f>
        <v/>
      </c>
      <c r="T17">
        <f>IF(T$5=$H17,$G17,"")</f>
        <v/>
      </c>
      <c r="U17">
        <f>IF(U$5=$H17,$G17,"")</f>
        <v/>
      </c>
      <c r="V17">
        <f>IF(V$5=$H17,$G17,"")</f>
        <v/>
      </c>
      <c r="W17">
        <f>IF(W$5=$H17,$G17,"")</f>
        <v/>
      </c>
      <c r="X17">
        <f>IF(X$5=$H17,$G17,"")</f>
        <v/>
      </c>
      <c r="Y17">
        <f>IF(Y$5=$H17,$G17,"")</f>
        <v/>
      </c>
      <c r="Z17">
        <f>IF(Z$5=$H17,$G17,"")</f>
        <v/>
      </c>
      <c r="AA17">
        <f>IF(AA$5=$H17,$G17,"")</f>
        <v/>
      </c>
      <c r="AB17">
        <f>IF(AB$5=$H17,$G17,"")</f>
        <v/>
      </c>
      <c r="AC17">
        <f>IF(AC$5=$H17,$G17,"")</f>
        <v/>
      </c>
      <c r="AD17">
        <f>IF(AD$5=$H17,$G17,"")</f>
        <v/>
      </c>
      <c r="AE17">
        <f>IF(AE$5=$H17,$G17,"")</f>
        <v/>
      </c>
      <c r="AF17">
        <f>IF(AF$5=$H17,$G17,"")</f>
        <v/>
      </c>
      <c r="AG17">
        <f>IF(AG$5=$H17,$G17,"")</f>
        <v/>
      </c>
      <c r="AH17">
        <f>IF(AH$5=$H17,$G17,"")</f>
        <v/>
      </c>
      <c r="AI17">
        <f>IF(AI$5=$H17,$G17,"")</f>
        <v/>
      </c>
      <c r="AJ17">
        <f>IF(AJ$5=$H17,$G17,"")</f>
        <v/>
      </c>
      <c r="AK17">
        <f>IF(AK$5=$H17,$G17,"")</f>
        <v/>
      </c>
      <c r="AL17">
        <f>IF(AL$5=$H17,$G17,"")</f>
        <v/>
      </c>
      <c r="AM17">
        <f>IF(AM$5=$H17,$G17,"")</f>
        <v/>
      </c>
      <c r="AN17">
        <f>IF(AN$5=$H17,$G17,"")</f>
        <v/>
      </c>
      <c r="AO17">
        <f>IF(AO$5=$H17,$G17,"")</f>
        <v/>
      </c>
      <c r="AP17">
        <f>IF(AP$5=$H17,$G17,"")</f>
        <v/>
      </c>
      <c r="AQ17">
        <f>IF(AQ$5=$H17,$G17,"")</f>
        <v/>
      </c>
      <c r="AR17">
        <f>IF(AR$5=$H17,$G17,"")</f>
        <v/>
      </c>
      <c r="AS17">
        <f>IF(AS$5=$H17,$G17,"")</f>
        <v/>
      </c>
      <c r="AT17">
        <f>IF(AT$5=$H17,$G17,"")</f>
        <v/>
      </c>
      <c r="AU17">
        <f>IF(AU$5=$H17,$G17,"")</f>
        <v/>
      </c>
      <c r="AV17">
        <f>IF(AV$5=$H17,$G17,"")</f>
        <v/>
      </c>
      <c r="AW17">
        <f>IF(AW$5=$H17,$G17,"")</f>
        <v/>
      </c>
      <c r="AX17">
        <f>IF(AX$5=$H17,$G17,"")</f>
        <v/>
      </c>
      <c r="AY17">
        <f>IF(AY$5=$H17,$G17,"")</f>
        <v/>
      </c>
      <c r="AZ17">
        <f>IF(AZ$5=$H17,$G17,"")</f>
        <v/>
      </c>
      <c r="BA17">
        <f>IF(BA$5=$H17,$G17,"")</f>
        <v/>
      </c>
      <c r="BB17">
        <f>IF(BB$5=$H17,$G17,"")</f>
        <v/>
      </c>
      <c r="BC17">
        <f>IF(BC$5=$H17,$G17,"")</f>
        <v/>
      </c>
      <c r="BD17">
        <f>IF(BD$5=$H17,$G17,"")</f>
        <v/>
      </c>
      <c r="BE17">
        <f>IF(BE$5=$H17,$G17,"")</f>
        <v/>
      </c>
      <c r="BF17">
        <f>IF(BF$5=$H17,$G17,"")</f>
        <v/>
      </c>
      <c r="BG17">
        <f>IF(BG$5=$H17,$G17,"")</f>
        <v/>
      </c>
      <c r="BH17">
        <f>IF(BH$5=$H17,$G17,"")</f>
        <v/>
      </c>
      <c r="BI17">
        <f>IF(BI$5=$H17,$G17,"")</f>
        <v/>
      </c>
      <c r="BJ17">
        <f>IF(BJ$5=$H17,$G17,"")</f>
        <v/>
      </c>
      <c r="BL17">
        <f>SUM(BJ17:J17)-G17</f>
        <v/>
      </c>
    </row>
    <row r="18" spans="1:64">
      <c r="A18" s="5" t="n">
        <v>43286</v>
      </c>
      <c r="B18" t="s">
        <v>83</v>
      </c>
      <c r="C18" t="n">
        <v>6.5</v>
      </c>
      <c r="G18">
        <f>SUM(C18:E18)-F18</f>
        <v/>
      </c>
      <c r="J18">
        <f>IF(J$5=$H18,$G18,"")</f>
        <v/>
      </c>
      <c r="K18">
        <f>IF(K$5=$H18,$G18,"")</f>
        <v/>
      </c>
      <c r="L18">
        <f>IF(L$5=$H18,$G18,"")</f>
        <v/>
      </c>
      <c r="M18">
        <f>IF(M$5=$H18,$G18,"")</f>
        <v/>
      </c>
      <c r="N18">
        <f>IF(N$5=$H18,$G18,"")</f>
        <v/>
      </c>
      <c r="O18">
        <f>IF(O$5=$H18,$G18,"")</f>
        <v/>
      </c>
      <c r="P18">
        <f>IF(P$5=$H18,$G18,"")</f>
        <v/>
      </c>
      <c r="Q18">
        <f>IF(Q$5=$H18,$G18,"")</f>
        <v/>
      </c>
      <c r="R18">
        <f>IF(R$5=$H18,$G18,"")</f>
        <v/>
      </c>
      <c r="S18">
        <f>IF(S$5=$H18,$G18,"")</f>
        <v/>
      </c>
      <c r="T18">
        <f>IF(T$5=$H18,$G18,"")</f>
        <v/>
      </c>
      <c r="U18">
        <f>IF(U$5=$H18,$G18,"")</f>
        <v/>
      </c>
      <c r="V18">
        <f>IF(V$5=$H18,$G18,"")</f>
        <v/>
      </c>
      <c r="W18">
        <f>IF(W$5=$H18,$G18,"")</f>
        <v/>
      </c>
      <c r="X18">
        <f>IF(X$5=$H18,$G18,"")</f>
        <v/>
      </c>
      <c r="Y18">
        <f>IF(Y$5=$H18,$G18,"")</f>
        <v/>
      </c>
      <c r="Z18">
        <f>IF(Z$5=$H18,$G18,"")</f>
        <v/>
      </c>
      <c r="AA18">
        <f>IF(AA$5=$H18,$G18,"")</f>
        <v/>
      </c>
      <c r="AB18">
        <f>IF(AB$5=$H18,$G18,"")</f>
        <v/>
      </c>
      <c r="AC18">
        <f>IF(AC$5=$H18,$G18,"")</f>
        <v/>
      </c>
      <c r="AD18">
        <f>IF(AD$5=$H18,$G18,"")</f>
        <v/>
      </c>
      <c r="AE18">
        <f>IF(AE$5=$H18,$G18,"")</f>
        <v/>
      </c>
      <c r="AF18">
        <f>IF(AF$5=$H18,$G18,"")</f>
        <v/>
      </c>
      <c r="AG18">
        <f>IF(AG$5=$H18,$G18,"")</f>
        <v/>
      </c>
      <c r="AH18">
        <f>IF(AH$5=$H18,$G18,"")</f>
        <v/>
      </c>
      <c r="AI18">
        <f>IF(AI$5=$H18,$G18,"")</f>
        <v/>
      </c>
      <c r="AJ18">
        <f>IF(AJ$5=$H18,$G18,"")</f>
        <v/>
      </c>
      <c r="AK18">
        <f>IF(AK$5=$H18,$G18,"")</f>
        <v/>
      </c>
      <c r="AL18">
        <f>IF(AL$5=$H18,$G18,"")</f>
        <v/>
      </c>
      <c r="AM18">
        <f>IF(AM$5=$H18,$G18,"")</f>
        <v/>
      </c>
      <c r="AN18">
        <f>IF(AN$5=$H18,$G18,"")</f>
        <v/>
      </c>
      <c r="AO18">
        <f>IF(AO$5=$H18,$G18,"")</f>
        <v/>
      </c>
      <c r="AP18">
        <f>IF(AP$5=$H18,$G18,"")</f>
        <v/>
      </c>
      <c r="AQ18">
        <f>IF(AQ$5=$H18,$G18,"")</f>
        <v/>
      </c>
      <c r="AR18">
        <f>IF(AR$5=$H18,$G18,"")</f>
        <v/>
      </c>
      <c r="AS18">
        <f>IF(AS$5=$H18,$G18,"")</f>
        <v/>
      </c>
      <c r="AT18">
        <f>IF(AT$5=$H18,$G18,"")</f>
        <v/>
      </c>
      <c r="AU18">
        <f>IF(AU$5=$H18,$G18,"")</f>
        <v/>
      </c>
      <c r="AV18">
        <f>IF(AV$5=$H18,$G18,"")</f>
        <v/>
      </c>
      <c r="AW18">
        <f>IF(AW$5=$H18,$G18,"")</f>
        <v/>
      </c>
      <c r="AX18">
        <f>IF(AX$5=$H18,$G18,"")</f>
        <v/>
      </c>
      <c r="AY18">
        <f>IF(AY$5=$H18,$G18,"")</f>
        <v/>
      </c>
      <c r="AZ18">
        <f>IF(AZ$5=$H18,$G18,"")</f>
        <v/>
      </c>
      <c r="BA18">
        <f>IF(BA$5=$H18,$G18,"")</f>
        <v/>
      </c>
      <c r="BB18">
        <f>IF(BB$5=$H18,$G18,"")</f>
        <v/>
      </c>
      <c r="BC18">
        <f>IF(BC$5=$H18,$G18,"")</f>
        <v/>
      </c>
      <c r="BD18">
        <f>IF(BD$5=$H18,$G18,"")</f>
        <v/>
      </c>
      <c r="BE18">
        <f>IF(BE$5=$H18,$G18,"")</f>
        <v/>
      </c>
      <c r="BF18">
        <f>IF(BF$5=$H18,$G18,"")</f>
        <v/>
      </c>
      <c r="BG18">
        <f>IF(BG$5=$H18,$G18,"")</f>
        <v/>
      </c>
      <c r="BH18">
        <f>IF(BH$5=$H18,$G18,"")</f>
        <v/>
      </c>
      <c r="BI18">
        <f>IF(BI$5=$H18,$G18,"")</f>
        <v/>
      </c>
      <c r="BJ18">
        <f>IF(BJ$5=$H18,$G18,"")</f>
        <v/>
      </c>
      <c r="BL18">
        <f>SUM(BJ18:J18)-G18</f>
        <v/>
      </c>
    </row>
    <row r="19" spans="1:64">
      <c r="A19" s="5" t="n">
        <v>43311</v>
      </c>
      <c r="B19" t="s">
        <v>82</v>
      </c>
      <c r="C19" t="n">
        <v>12.99</v>
      </c>
      <c r="G19">
        <f>SUM(C19:E19)-F19</f>
        <v/>
      </c>
      <c r="J19">
        <f>IF(J$5=$H19,$G19,"")</f>
        <v/>
      </c>
      <c r="K19">
        <f>IF(K$5=$H19,$G19,"")</f>
        <v/>
      </c>
      <c r="L19">
        <f>IF(L$5=$H19,$G19,"")</f>
        <v/>
      </c>
      <c r="M19">
        <f>IF(M$5=$H19,$G19,"")</f>
        <v/>
      </c>
      <c r="N19">
        <f>IF(N$5=$H19,$G19,"")</f>
        <v/>
      </c>
      <c r="O19">
        <f>IF(O$5=$H19,$G19,"")</f>
        <v/>
      </c>
      <c r="P19">
        <f>IF(P$5=$H19,$G19,"")</f>
        <v/>
      </c>
      <c r="Q19">
        <f>IF(Q$5=$H19,$G19,"")</f>
        <v/>
      </c>
      <c r="R19">
        <f>IF(R$5=$H19,$G19,"")</f>
        <v/>
      </c>
      <c r="S19">
        <f>IF(S$5=$H19,$G19,"")</f>
        <v/>
      </c>
      <c r="T19">
        <f>IF(T$5=$H19,$G19,"")</f>
        <v/>
      </c>
      <c r="U19">
        <f>IF(U$5=$H19,$G19,"")</f>
        <v/>
      </c>
      <c r="V19">
        <f>IF(V$5=$H19,$G19,"")</f>
        <v/>
      </c>
      <c r="W19">
        <f>IF(W$5=$H19,$G19,"")</f>
        <v/>
      </c>
      <c r="X19">
        <f>IF(X$5=$H19,$G19,"")</f>
        <v/>
      </c>
      <c r="Y19">
        <f>IF(Y$5=$H19,$G19,"")</f>
        <v/>
      </c>
      <c r="Z19">
        <f>IF(Z$5=$H19,$G19,"")</f>
        <v/>
      </c>
      <c r="AA19">
        <f>IF(AA$5=$H19,$G19,"")</f>
        <v/>
      </c>
      <c r="AB19">
        <f>IF(AB$5=$H19,$G19,"")</f>
        <v/>
      </c>
      <c r="AC19">
        <f>IF(AC$5=$H19,$G19,"")</f>
        <v/>
      </c>
      <c r="AD19">
        <f>IF(AD$5=$H19,$G19,"")</f>
        <v/>
      </c>
      <c r="AE19">
        <f>IF(AE$5=$H19,$G19,"")</f>
        <v/>
      </c>
      <c r="AF19">
        <f>IF(AF$5=$H19,$G19,"")</f>
        <v/>
      </c>
      <c r="AG19">
        <f>IF(AG$5=$H19,$G19,"")</f>
        <v/>
      </c>
      <c r="AH19">
        <f>IF(AH$5=$H19,$G19,"")</f>
        <v/>
      </c>
      <c r="AI19">
        <f>IF(AI$5=$H19,$G19,"")</f>
        <v/>
      </c>
      <c r="AJ19">
        <f>IF(AJ$5=$H19,$G19,"")</f>
        <v/>
      </c>
      <c r="AK19">
        <f>IF(AK$5=$H19,$G19,"")</f>
        <v/>
      </c>
      <c r="AL19">
        <f>IF(AL$5=$H19,$G19,"")</f>
        <v/>
      </c>
      <c r="AM19">
        <f>IF(AM$5=$H19,$G19,"")</f>
        <v/>
      </c>
      <c r="AN19">
        <f>IF(AN$5=$H19,$G19,"")</f>
        <v/>
      </c>
      <c r="AO19">
        <f>IF(AO$5=$H19,$G19,"")</f>
        <v/>
      </c>
      <c r="AP19">
        <f>IF(AP$5=$H19,$G19,"")</f>
        <v/>
      </c>
      <c r="AQ19">
        <f>IF(AQ$5=$H19,$G19,"")</f>
        <v/>
      </c>
      <c r="AR19">
        <f>IF(AR$5=$H19,$G19,"")</f>
        <v/>
      </c>
      <c r="AS19">
        <f>IF(AS$5=$H19,$G19,"")</f>
        <v/>
      </c>
      <c r="AT19">
        <f>IF(AT$5=$H19,$G19,"")</f>
        <v/>
      </c>
      <c r="AU19">
        <f>IF(AU$5=$H19,$G19,"")</f>
        <v/>
      </c>
      <c r="AV19">
        <f>IF(AV$5=$H19,$G19,"")</f>
        <v/>
      </c>
      <c r="AW19">
        <f>IF(AW$5=$H19,$G19,"")</f>
        <v/>
      </c>
      <c r="AX19">
        <f>IF(AX$5=$H19,$G19,"")</f>
        <v/>
      </c>
      <c r="AY19">
        <f>IF(AY$5=$H19,$G19,"")</f>
        <v/>
      </c>
      <c r="AZ19">
        <f>IF(AZ$5=$H19,$G19,"")</f>
        <v/>
      </c>
      <c r="BA19">
        <f>IF(BA$5=$H19,$G19,"")</f>
        <v/>
      </c>
      <c r="BB19">
        <f>IF(BB$5=$H19,$G19,"")</f>
        <v/>
      </c>
      <c r="BC19">
        <f>IF(BC$5=$H19,$G19,"")</f>
        <v/>
      </c>
      <c r="BD19">
        <f>IF(BD$5=$H19,$G19,"")</f>
        <v/>
      </c>
      <c r="BE19">
        <f>IF(BE$5=$H19,$G19,"")</f>
        <v/>
      </c>
      <c r="BF19">
        <f>IF(BF$5=$H19,$G19,"")</f>
        <v/>
      </c>
      <c r="BG19">
        <f>IF(BG$5=$H19,$G19,"")</f>
        <v/>
      </c>
      <c r="BH19">
        <f>IF(BH$5=$H19,$G19,"")</f>
        <v/>
      </c>
      <c r="BI19">
        <f>IF(BI$5=$H19,$G19,"")</f>
        <v/>
      </c>
      <c r="BJ19">
        <f>IF(BJ$5=$H19,$G19,"")</f>
        <v/>
      </c>
      <c r="BL19">
        <f>SUM(BJ19:J19)-G19</f>
        <v/>
      </c>
    </row>
    <row r="20" spans="1:64">
      <c r="A20" s="5" t="n">
        <v>43311</v>
      </c>
      <c r="B20" t="s">
        <v>82</v>
      </c>
      <c r="C20" t="n">
        <v>14.99</v>
      </c>
      <c r="G20">
        <f>SUM(C20:E20)-F20</f>
        <v/>
      </c>
      <c r="J20">
        <f>IF(J$5=$H20,$G20,"")</f>
        <v/>
      </c>
      <c r="K20">
        <f>IF(K$5=$H20,$G20,"")</f>
        <v/>
      </c>
      <c r="L20">
        <f>IF(L$5=$H20,$G20,"")</f>
        <v/>
      </c>
      <c r="M20">
        <f>IF(M$5=$H20,$G20,"")</f>
        <v/>
      </c>
      <c r="N20">
        <f>IF(N$5=$H20,$G20,"")</f>
        <v/>
      </c>
      <c r="O20">
        <f>IF(O$5=$H20,$G20,"")</f>
        <v/>
      </c>
      <c r="P20">
        <f>IF(P$5=$H20,$G20,"")</f>
        <v/>
      </c>
      <c r="Q20">
        <f>IF(Q$5=$H20,$G20,"")</f>
        <v/>
      </c>
      <c r="R20">
        <f>IF(R$5=$H20,$G20,"")</f>
        <v/>
      </c>
      <c r="S20">
        <f>IF(S$5=$H20,$G20,"")</f>
        <v/>
      </c>
      <c r="T20">
        <f>IF(T$5=$H20,$G20,"")</f>
        <v/>
      </c>
      <c r="U20">
        <f>IF(U$5=$H20,$G20,"")</f>
        <v/>
      </c>
      <c r="V20">
        <f>IF(V$5=$H20,$G20,"")</f>
        <v/>
      </c>
      <c r="W20">
        <f>IF(W$5=$H20,$G20,"")</f>
        <v/>
      </c>
      <c r="X20">
        <f>IF(X$5=$H20,$G20,"")</f>
        <v/>
      </c>
      <c r="Y20">
        <f>IF(Y$5=$H20,$G20,"")</f>
        <v/>
      </c>
      <c r="Z20">
        <f>IF(Z$5=$H20,$G20,"")</f>
        <v/>
      </c>
      <c r="AA20">
        <f>IF(AA$5=$H20,$G20,"")</f>
        <v/>
      </c>
      <c r="AB20">
        <f>IF(AB$5=$H20,$G20,"")</f>
        <v/>
      </c>
      <c r="AC20">
        <f>IF(AC$5=$H20,$G20,"")</f>
        <v/>
      </c>
      <c r="AD20">
        <f>IF(AD$5=$H20,$G20,"")</f>
        <v/>
      </c>
      <c r="AE20">
        <f>IF(AE$5=$H20,$G20,"")</f>
        <v/>
      </c>
      <c r="AF20">
        <f>IF(AF$5=$H20,$G20,"")</f>
        <v/>
      </c>
      <c r="AG20">
        <f>IF(AG$5=$H20,$G20,"")</f>
        <v/>
      </c>
      <c r="AH20">
        <f>IF(AH$5=$H20,$G20,"")</f>
        <v/>
      </c>
      <c r="AI20">
        <f>IF(AI$5=$H20,$G20,"")</f>
        <v/>
      </c>
      <c r="AJ20">
        <f>IF(AJ$5=$H20,$G20,"")</f>
        <v/>
      </c>
      <c r="AK20">
        <f>IF(AK$5=$H20,$G20,"")</f>
        <v/>
      </c>
      <c r="AL20">
        <f>IF(AL$5=$H20,$G20,"")</f>
        <v/>
      </c>
      <c r="AM20">
        <f>IF(AM$5=$H20,$G20,"")</f>
        <v/>
      </c>
      <c r="AN20">
        <f>IF(AN$5=$H20,$G20,"")</f>
        <v/>
      </c>
      <c r="AO20">
        <f>IF(AO$5=$H20,$G20,"")</f>
        <v/>
      </c>
      <c r="AP20">
        <f>IF(AP$5=$H20,$G20,"")</f>
        <v/>
      </c>
      <c r="AQ20">
        <f>IF(AQ$5=$H20,$G20,"")</f>
        <v/>
      </c>
      <c r="AR20">
        <f>IF(AR$5=$H20,$G20,"")</f>
        <v/>
      </c>
      <c r="AS20">
        <f>IF(AS$5=$H20,$G20,"")</f>
        <v/>
      </c>
      <c r="AT20">
        <f>IF(AT$5=$H20,$G20,"")</f>
        <v/>
      </c>
      <c r="AU20">
        <f>IF(AU$5=$H20,$G20,"")</f>
        <v/>
      </c>
      <c r="AV20">
        <f>IF(AV$5=$H20,$G20,"")</f>
        <v/>
      </c>
      <c r="AW20">
        <f>IF(AW$5=$H20,$G20,"")</f>
        <v/>
      </c>
      <c r="AX20">
        <f>IF(AX$5=$H20,$G20,"")</f>
        <v/>
      </c>
      <c r="AY20">
        <f>IF(AY$5=$H20,$G20,"")</f>
        <v/>
      </c>
      <c r="AZ20">
        <f>IF(AZ$5=$H20,$G20,"")</f>
        <v/>
      </c>
      <c r="BA20">
        <f>IF(BA$5=$H20,$G20,"")</f>
        <v/>
      </c>
      <c r="BB20">
        <f>IF(BB$5=$H20,$G20,"")</f>
        <v/>
      </c>
      <c r="BC20">
        <f>IF(BC$5=$H20,$G20,"")</f>
        <v/>
      </c>
      <c r="BD20">
        <f>IF(BD$5=$H20,$G20,"")</f>
        <v/>
      </c>
      <c r="BE20">
        <f>IF(BE$5=$H20,$G20,"")</f>
        <v/>
      </c>
      <c r="BF20">
        <f>IF(BF$5=$H20,$G20,"")</f>
        <v/>
      </c>
      <c r="BG20">
        <f>IF(BG$5=$H20,$G20,"")</f>
        <v/>
      </c>
      <c r="BH20">
        <f>IF(BH$5=$H20,$G20,"")</f>
        <v/>
      </c>
      <c r="BI20">
        <f>IF(BI$5=$H20,$G20,"")</f>
        <v/>
      </c>
      <c r="BJ20">
        <f>IF(BJ$5=$H20,$G20,"")</f>
        <v/>
      </c>
      <c r="BL20">
        <f>SUM(BJ20:J20)-G20</f>
        <v/>
      </c>
    </row>
    <row r="21" spans="1:64">
      <c r="A21" s="5" t="n">
        <v>43311</v>
      </c>
      <c r="B21" t="s">
        <v>82</v>
      </c>
      <c r="C21" t="n">
        <v>19.99</v>
      </c>
      <c r="G21">
        <f>SUM(C21:E21)-F21</f>
        <v/>
      </c>
      <c r="J21">
        <f>IF(J$5=$H21,$G21,"")</f>
        <v/>
      </c>
      <c r="K21">
        <f>IF(K$5=$H21,$G21,"")</f>
        <v/>
      </c>
      <c r="L21">
        <f>IF(L$5=$H21,$G21,"")</f>
        <v/>
      </c>
      <c r="M21">
        <f>IF(M$5=$H21,$G21,"")</f>
        <v/>
      </c>
      <c r="N21">
        <f>IF(N$5=$H21,$G21,"")</f>
        <v/>
      </c>
      <c r="O21">
        <f>IF(O$5=$H21,$G21,"")</f>
        <v/>
      </c>
      <c r="P21">
        <f>IF(P$5=$H21,$G21,"")</f>
        <v/>
      </c>
      <c r="Q21">
        <f>IF(Q$5=$H21,$G21,"")</f>
        <v/>
      </c>
      <c r="R21">
        <f>IF(R$5=$H21,$G21,"")</f>
        <v/>
      </c>
      <c r="S21">
        <f>IF(S$5=$H21,$G21,"")</f>
        <v/>
      </c>
      <c r="T21">
        <f>IF(T$5=$H21,$G21,"")</f>
        <v/>
      </c>
      <c r="U21">
        <f>IF(U$5=$H21,$G21,"")</f>
        <v/>
      </c>
      <c r="V21">
        <f>IF(V$5=$H21,$G21,"")</f>
        <v/>
      </c>
      <c r="W21">
        <f>IF(W$5=$H21,$G21,"")</f>
        <v/>
      </c>
      <c r="X21">
        <f>IF(X$5=$H21,$G21,"")</f>
        <v/>
      </c>
      <c r="Y21">
        <f>IF(Y$5=$H21,$G21,"")</f>
        <v/>
      </c>
      <c r="Z21">
        <f>IF(Z$5=$H21,$G21,"")</f>
        <v/>
      </c>
      <c r="AA21">
        <f>IF(AA$5=$H21,$G21,"")</f>
        <v/>
      </c>
      <c r="AB21">
        <f>IF(AB$5=$H21,$G21,"")</f>
        <v/>
      </c>
      <c r="AC21">
        <f>IF(AC$5=$H21,$G21,"")</f>
        <v/>
      </c>
      <c r="AD21">
        <f>IF(AD$5=$H21,$G21,"")</f>
        <v/>
      </c>
      <c r="AE21">
        <f>IF(AE$5=$H21,$G21,"")</f>
        <v/>
      </c>
      <c r="AF21">
        <f>IF(AF$5=$H21,$G21,"")</f>
        <v/>
      </c>
      <c r="AG21">
        <f>IF(AG$5=$H21,$G21,"")</f>
        <v/>
      </c>
      <c r="AH21">
        <f>IF(AH$5=$H21,$G21,"")</f>
        <v/>
      </c>
      <c r="AI21">
        <f>IF(AI$5=$H21,$G21,"")</f>
        <v/>
      </c>
      <c r="AJ21">
        <f>IF(AJ$5=$H21,$G21,"")</f>
        <v/>
      </c>
      <c r="AK21">
        <f>IF(AK$5=$H21,$G21,"")</f>
        <v/>
      </c>
      <c r="AL21">
        <f>IF(AL$5=$H21,$G21,"")</f>
        <v/>
      </c>
      <c r="AM21">
        <f>IF(AM$5=$H21,$G21,"")</f>
        <v/>
      </c>
      <c r="AN21">
        <f>IF(AN$5=$H21,$G21,"")</f>
        <v/>
      </c>
      <c r="AO21">
        <f>IF(AO$5=$H21,$G21,"")</f>
        <v/>
      </c>
      <c r="AP21">
        <f>IF(AP$5=$H21,$G21,"")</f>
        <v/>
      </c>
      <c r="AQ21">
        <f>IF(AQ$5=$H21,$G21,"")</f>
        <v/>
      </c>
      <c r="AR21">
        <f>IF(AR$5=$H21,$G21,"")</f>
        <v/>
      </c>
      <c r="AS21">
        <f>IF(AS$5=$H21,$G21,"")</f>
        <v/>
      </c>
      <c r="AT21">
        <f>IF(AT$5=$H21,$G21,"")</f>
        <v/>
      </c>
      <c r="AU21">
        <f>IF(AU$5=$H21,$G21,"")</f>
        <v/>
      </c>
      <c r="AV21">
        <f>IF(AV$5=$H21,$G21,"")</f>
        <v/>
      </c>
      <c r="AW21">
        <f>IF(AW$5=$H21,$G21,"")</f>
        <v/>
      </c>
      <c r="AX21">
        <f>IF(AX$5=$H21,$G21,"")</f>
        <v/>
      </c>
      <c r="AY21">
        <f>IF(AY$5=$H21,$G21,"")</f>
        <v/>
      </c>
      <c r="AZ21">
        <f>IF(AZ$5=$H21,$G21,"")</f>
        <v/>
      </c>
      <c r="BA21">
        <f>IF(BA$5=$H21,$G21,"")</f>
        <v/>
      </c>
      <c r="BB21">
        <f>IF(BB$5=$H21,$G21,"")</f>
        <v/>
      </c>
      <c r="BC21">
        <f>IF(BC$5=$H21,$G21,"")</f>
        <v/>
      </c>
      <c r="BD21">
        <f>IF(BD$5=$H21,$G21,"")</f>
        <v/>
      </c>
      <c r="BE21">
        <f>IF(BE$5=$H21,$G21,"")</f>
        <v/>
      </c>
      <c r="BF21">
        <f>IF(BF$5=$H21,$G21,"")</f>
        <v/>
      </c>
      <c r="BG21">
        <f>IF(BG$5=$H21,$G21,"")</f>
        <v/>
      </c>
      <c r="BH21">
        <f>IF(BH$5=$H21,$G21,"")</f>
        <v/>
      </c>
      <c r="BI21">
        <f>IF(BI$5=$H21,$G21,"")</f>
        <v/>
      </c>
      <c r="BJ21">
        <f>IF(BJ$5=$H21,$G21,"")</f>
        <v/>
      </c>
      <c r="BL21">
        <f>SUM(BJ21:J21)-G21</f>
        <v/>
      </c>
    </row>
    <row r="22" spans="1:64">
      <c r="A22" s="5" t="n">
        <v>43312</v>
      </c>
      <c r="B22" t="s">
        <v>82</v>
      </c>
      <c r="C22" t="n">
        <v>11.99</v>
      </c>
      <c r="G22">
        <f>SUM(C22:E22)-F22</f>
        <v/>
      </c>
      <c r="J22">
        <f>IF(J$5=$H22,$G22,"")</f>
        <v/>
      </c>
      <c r="K22">
        <f>IF(K$5=$H22,$G22,"")</f>
        <v/>
      </c>
      <c r="L22">
        <f>IF(L$5=$H22,$G22,"")</f>
        <v/>
      </c>
      <c r="M22">
        <f>IF(M$5=$H22,$G22,"")</f>
        <v/>
      </c>
      <c r="N22">
        <f>IF(N$5=$H22,$G22,"")</f>
        <v/>
      </c>
      <c r="O22">
        <f>IF(O$5=$H22,$G22,"")</f>
        <v/>
      </c>
      <c r="P22">
        <f>IF(P$5=$H22,$G22,"")</f>
        <v/>
      </c>
      <c r="Q22">
        <f>IF(Q$5=$H22,$G22,"")</f>
        <v/>
      </c>
      <c r="R22">
        <f>IF(R$5=$H22,$G22,"")</f>
        <v/>
      </c>
      <c r="S22">
        <f>IF(S$5=$H22,$G22,"")</f>
        <v/>
      </c>
      <c r="T22">
        <f>IF(T$5=$H22,$G22,"")</f>
        <v/>
      </c>
      <c r="U22">
        <f>IF(U$5=$H22,$G22,"")</f>
        <v/>
      </c>
      <c r="V22">
        <f>IF(V$5=$H22,$G22,"")</f>
        <v/>
      </c>
      <c r="W22">
        <f>IF(W$5=$H22,$G22,"")</f>
        <v/>
      </c>
      <c r="X22">
        <f>IF(X$5=$H22,$G22,"")</f>
        <v/>
      </c>
      <c r="Y22">
        <f>IF(Y$5=$H22,$G22,"")</f>
        <v/>
      </c>
      <c r="Z22">
        <f>IF(Z$5=$H22,$G22,"")</f>
        <v/>
      </c>
      <c r="AA22">
        <f>IF(AA$5=$H22,$G22,"")</f>
        <v/>
      </c>
      <c r="AB22">
        <f>IF(AB$5=$H22,$G22,"")</f>
        <v/>
      </c>
      <c r="AC22">
        <f>IF(AC$5=$H22,$G22,"")</f>
        <v/>
      </c>
      <c r="AD22">
        <f>IF(AD$5=$H22,$G22,"")</f>
        <v/>
      </c>
      <c r="AE22">
        <f>IF(AE$5=$H22,$G22,"")</f>
        <v/>
      </c>
      <c r="AF22">
        <f>IF(AF$5=$H22,$G22,"")</f>
        <v/>
      </c>
      <c r="AG22">
        <f>IF(AG$5=$H22,$G22,"")</f>
        <v/>
      </c>
      <c r="AH22">
        <f>IF(AH$5=$H22,$G22,"")</f>
        <v/>
      </c>
      <c r="AI22">
        <f>IF(AI$5=$H22,$G22,"")</f>
        <v/>
      </c>
      <c r="AJ22">
        <f>IF(AJ$5=$H22,$G22,"")</f>
        <v/>
      </c>
      <c r="AK22">
        <f>IF(AK$5=$H22,$G22,"")</f>
        <v/>
      </c>
      <c r="AL22">
        <f>IF(AL$5=$H22,$G22,"")</f>
        <v/>
      </c>
      <c r="AM22">
        <f>IF(AM$5=$H22,$G22,"")</f>
        <v/>
      </c>
      <c r="AN22">
        <f>IF(AN$5=$H22,$G22,"")</f>
        <v/>
      </c>
      <c r="AO22">
        <f>IF(AO$5=$H22,$G22,"")</f>
        <v/>
      </c>
      <c r="AP22">
        <f>IF(AP$5=$H22,$G22,"")</f>
        <v/>
      </c>
      <c r="AQ22">
        <f>IF(AQ$5=$H22,$G22,"")</f>
        <v/>
      </c>
      <c r="AR22">
        <f>IF(AR$5=$H22,$G22,"")</f>
        <v/>
      </c>
      <c r="AS22">
        <f>IF(AS$5=$H22,$G22,"")</f>
        <v/>
      </c>
      <c r="AT22">
        <f>IF(AT$5=$H22,$G22,"")</f>
        <v/>
      </c>
      <c r="AU22">
        <f>IF(AU$5=$H22,$G22,"")</f>
        <v/>
      </c>
      <c r="AV22">
        <f>IF(AV$5=$H22,$G22,"")</f>
        <v/>
      </c>
      <c r="AW22">
        <f>IF(AW$5=$H22,$G22,"")</f>
        <v/>
      </c>
      <c r="AX22">
        <f>IF(AX$5=$H22,$G22,"")</f>
        <v/>
      </c>
      <c r="AY22">
        <f>IF(AY$5=$H22,$G22,"")</f>
        <v/>
      </c>
      <c r="AZ22">
        <f>IF(AZ$5=$H22,$G22,"")</f>
        <v/>
      </c>
      <c r="BA22">
        <f>IF(BA$5=$H22,$G22,"")</f>
        <v/>
      </c>
      <c r="BB22">
        <f>IF(BB$5=$H22,$G22,"")</f>
        <v/>
      </c>
      <c r="BC22">
        <f>IF(BC$5=$H22,$G22,"")</f>
        <v/>
      </c>
      <c r="BD22">
        <f>IF(BD$5=$H22,$G22,"")</f>
        <v/>
      </c>
      <c r="BE22">
        <f>IF(BE$5=$H22,$G22,"")</f>
        <v/>
      </c>
      <c r="BF22">
        <f>IF(BF$5=$H22,$G22,"")</f>
        <v/>
      </c>
      <c r="BG22">
        <f>IF(BG$5=$H22,$G22,"")</f>
        <v/>
      </c>
      <c r="BH22">
        <f>IF(BH$5=$H22,$G22,"")</f>
        <v/>
      </c>
      <c r="BI22">
        <f>IF(BI$5=$H22,$G22,"")</f>
        <v/>
      </c>
      <c r="BJ22">
        <f>IF(BJ$5=$H22,$G22,"")</f>
        <v/>
      </c>
      <c r="BL22">
        <f>SUM(BJ22:J22)-G22</f>
        <v/>
      </c>
    </row>
    <row r="23" spans="1:64">
      <c r="A23" s="5" t="n">
        <v>43318</v>
      </c>
      <c r="B23" t="s">
        <v>83</v>
      </c>
      <c r="C23" t="n">
        <v>6.5</v>
      </c>
      <c r="G23">
        <f>SUM(C23:E23)-F23</f>
        <v/>
      </c>
      <c r="J23">
        <f>IF(J$5=$H23,$G23,"")</f>
        <v/>
      </c>
      <c r="K23">
        <f>IF(K$5=$H23,$G23,"")</f>
        <v/>
      </c>
      <c r="L23">
        <f>IF(L$5=$H23,$G23,"")</f>
        <v/>
      </c>
      <c r="M23">
        <f>IF(M$5=$H23,$G23,"")</f>
        <v/>
      </c>
      <c r="N23">
        <f>IF(N$5=$H23,$G23,"")</f>
        <v/>
      </c>
      <c r="O23">
        <f>IF(O$5=$H23,$G23,"")</f>
        <v/>
      </c>
      <c r="P23">
        <f>IF(P$5=$H23,$G23,"")</f>
        <v/>
      </c>
      <c r="Q23">
        <f>IF(Q$5=$H23,$G23,"")</f>
        <v/>
      </c>
      <c r="R23">
        <f>IF(R$5=$H23,$G23,"")</f>
        <v/>
      </c>
      <c r="S23">
        <f>IF(S$5=$H23,$G23,"")</f>
        <v/>
      </c>
      <c r="T23">
        <f>IF(T$5=$H23,$G23,"")</f>
        <v/>
      </c>
      <c r="U23">
        <f>IF(U$5=$H23,$G23,"")</f>
        <v/>
      </c>
      <c r="V23">
        <f>IF(V$5=$H23,$G23,"")</f>
        <v/>
      </c>
      <c r="W23">
        <f>IF(W$5=$H23,$G23,"")</f>
        <v/>
      </c>
      <c r="X23">
        <f>IF(X$5=$H23,$G23,"")</f>
        <v/>
      </c>
      <c r="Y23">
        <f>IF(Y$5=$H23,$G23,"")</f>
        <v/>
      </c>
      <c r="Z23">
        <f>IF(Z$5=$H23,$G23,"")</f>
        <v/>
      </c>
      <c r="AA23">
        <f>IF(AA$5=$H23,$G23,"")</f>
        <v/>
      </c>
      <c r="AB23">
        <f>IF(AB$5=$H23,$G23,"")</f>
        <v/>
      </c>
      <c r="AC23">
        <f>IF(AC$5=$H23,$G23,"")</f>
        <v/>
      </c>
      <c r="AD23">
        <f>IF(AD$5=$H23,$G23,"")</f>
        <v/>
      </c>
      <c r="AE23">
        <f>IF(AE$5=$H23,$G23,"")</f>
        <v/>
      </c>
      <c r="AF23">
        <f>IF(AF$5=$H23,$G23,"")</f>
        <v/>
      </c>
      <c r="AG23">
        <f>IF(AG$5=$H23,$G23,"")</f>
        <v/>
      </c>
      <c r="AH23">
        <f>IF(AH$5=$H23,$G23,"")</f>
        <v/>
      </c>
      <c r="AI23">
        <f>IF(AI$5=$H23,$G23,"")</f>
        <v/>
      </c>
      <c r="AJ23">
        <f>IF(AJ$5=$H23,$G23,"")</f>
        <v/>
      </c>
      <c r="AK23">
        <f>IF(AK$5=$H23,$G23,"")</f>
        <v/>
      </c>
      <c r="AL23">
        <f>IF(AL$5=$H23,$G23,"")</f>
        <v/>
      </c>
      <c r="AM23">
        <f>IF(AM$5=$H23,$G23,"")</f>
        <v/>
      </c>
      <c r="AN23">
        <f>IF(AN$5=$H23,$G23,"")</f>
        <v/>
      </c>
      <c r="AO23">
        <f>IF(AO$5=$H23,$G23,"")</f>
        <v/>
      </c>
      <c r="AP23">
        <f>IF(AP$5=$H23,$G23,"")</f>
        <v/>
      </c>
      <c r="AQ23">
        <f>IF(AQ$5=$H23,$G23,"")</f>
        <v/>
      </c>
      <c r="AR23">
        <f>IF(AR$5=$H23,$G23,"")</f>
        <v/>
      </c>
      <c r="AS23">
        <f>IF(AS$5=$H23,$G23,"")</f>
        <v/>
      </c>
      <c r="AT23">
        <f>IF(AT$5=$H23,$G23,"")</f>
        <v/>
      </c>
      <c r="AU23">
        <f>IF(AU$5=$H23,$G23,"")</f>
        <v/>
      </c>
      <c r="AV23">
        <f>IF(AV$5=$H23,$G23,"")</f>
        <v/>
      </c>
      <c r="AW23">
        <f>IF(AW$5=$H23,$G23,"")</f>
        <v/>
      </c>
      <c r="AX23">
        <f>IF(AX$5=$H23,$G23,"")</f>
        <v/>
      </c>
      <c r="AY23">
        <f>IF(AY$5=$H23,$G23,"")</f>
        <v/>
      </c>
      <c r="AZ23">
        <f>IF(AZ$5=$H23,$G23,"")</f>
        <v/>
      </c>
      <c r="BA23">
        <f>IF(BA$5=$H23,$G23,"")</f>
        <v/>
      </c>
      <c r="BB23">
        <f>IF(BB$5=$H23,$G23,"")</f>
        <v/>
      </c>
      <c r="BC23">
        <f>IF(BC$5=$H23,$G23,"")</f>
        <v/>
      </c>
      <c r="BD23">
        <f>IF(BD$5=$H23,$G23,"")</f>
        <v/>
      </c>
      <c r="BE23">
        <f>IF(BE$5=$H23,$G23,"")</f>
        <v/>
      </c>
      <c r="BF23">
        <f>IF(BF$5=$H23,$G23,"")</f>
        <v/>
      </c>
      <c r="BG23">
        <f>IF(BG$5=$H23,$G23,"")</f>
        <v/>
      </c>
      <c r="BH23">
        <f>IF(BH$5=$H23,$G23,"")</f>
        <v/>
      </c>
      <c r="BI23">
        <f>IF(BI$5=$H23,$G23,"")</f>
        <v/>
      </c>
      <c r="BJ23">
        <f>IF(BJ$5=$H23,$G23,"")</f>
        <v/>
      </c>
      <c r="BL23">
        <f>SUM(BJ23:J23)-G23</f>
        <v/>
      </c>
    </row>
    <row r="24" spans="1:64">
      <c r="A24" s="5" t="n">
        <v>43320</v>
      </c>
      <c r="B24" t="s">
        <v>89</v>
      </c>
      <c r="C24" t="n">
        <v>9.99</v>
      </c>
      <c r="G24">
        <f>SUM(C24:E24)-F24</f>
        <v/>
      </c>
      <c r="J24">
        <f>IF(J$5=$H24,$G24,"")</f>
        <v/>
      </c>
      <c r="K24">
        <f>IF(K$5=$H24,$G24,"")</f>
        <v/>
      </c>
      <c r="L24">
        <f>IF(L$5=$H24,$G24,"")</f>
        <v/>
      </c>
      <c r="M24">
        <f>IF(M$5=$H24,$G24,"")</f>
        <v/>
      </c>
      <c r="N24">
        <f>IF(N$5=$H24,$G24,"")</f>
        <v/>
      </c>
      <c r="O24">
        <f>IF(O$5=$H24,$G24,"")</f>
        <v/>
      </c>
      <c r="P24">
        <f>IF(P$5=$H24,$G24,"")</f>
        <v/>
      </c>
      <c r="Q24">
        <f>IF(Q$5=$H24,$G24,"")</f>
        <v/>
      </c>
      <c r="R24">
        <f>IF(R$5=$H24,$G24,"")</f>
        <v/>
      </c>
      <c r="S24">
        <f>IF(S$5=$H24,$G24,"")</f>
        <v/>
      </c>
      <c r="T24">
        <f>IF(T$5=$H24,$G24,"")</f>
        <v/>
      </c>
      <c r="U24">
        <f>IF(U$5=$H24,$G24,"")</f>
        <v/>
      </c>
      <c r="V24">
        <f>IF(V$5=$H24,$G24,"")</f>
        <v/>
      </c>
      <c r="W24">
        <f>IF(W$5=$H24,$G24,"")</f>
        <v/>
      </c>
      <c r="X24">
        <f>IF(X$5=$H24,$G24,"")</f>
        <v/>
      </c>
      <c r="Y24">
        <f>IF(Y$5=$H24,$G24,"")</f>
        <v/>
      </c>
      <c r="Z24">
        <f>IF(Z$5=$H24,$G24,"")</f>
        <v/>
      </c>
      <c r="AA24">
        <f>IF(AA$5=$H24,$G24,"")</f>
        <v/>
      </c>
      <c r="AB24">
        <f>IF(AB$5=$H24,$G24,"")</f>
        <v/>
      </c>
      <c r="AC24">
        <f>IF(AC$5=$H24,$G24,"")</f>
        <v/>
      </c>
      <c r="AD24">
        <f>IF(AD$5=$H24,$G24,"")</f>
        <v/>
      </c>
      <c r="AE24">
        <f>IF(AE$5=$H24,$G24,"")</f>
        <v/>
      </c>
      <c r="AF24">
        <f>IF(AF$5=$H24,$G24,"")</f>
        <v/>
      </c>
      <c r="AG24">
        <f>IF(AG$5=$H24,$G24,"")</f>
        <v/>
      </c>
      <c r="AH24">
        <f>IF(AH$5=$H24,$G24,"")</f>
        <v/>
      </c>
      <c r="AI24">
        <f>IF(AI$5=$H24,$G24,"")</f>
        <v/>
      </c>
      <c r="AJ24">
        <f>IF(AJ$5=$H24,$G24,"")</f>
        <v/>
      </c>
      <c r="AK24">
        <f>IF(AK$5=$H24,$G24,"")</f>
        <v/>
      </c>
      <c r="AL24">
        <f>IF(AL$5=$H24,$G24,"")</f>
        <v/>
      </c>
      <c r="AM24">
        <f>IF(AM$5=$H24,$G24,"")</f>
        <v/>
      </c>
      <c r="AN24">
        <f>IF(AN$5=$H24,$G24,"")</f>
        <v/>
      </c>
      <c r="AO24">
        <f>IF(AO$5=$H24,$G24,"")</f>
        <v/>
      </c>
      <c r="AP24">
        <f>IF(AP$5=$H24,$G24,"")</f>
        <v/>
      </c>
      <c r="AQ24">
        <f>IF(AQ$5=$H24,$G24,"")</f>
        <v/>
      </c>
      <c r="AR24">
        <f>IF(AR$5=$H24,$G24,"")</f>
        <v/>
      </c>
      <c r="AS24">
        <f>IF(AS$5=$H24,$G24,"")</f>
        <v/>
      </c>
      <c r="AT24">
        <f>IF(AT$5=$H24,$G24,"")</f>
        <v/>
      </c>
      <c r="AU24">
        <f>IF(AU$5=$H24,$G24,"")</f>
        <v/>
      </c>
      <c r="AV24">
        <f>IF(AV$5=$H24,$G24,"")</f>
        <v/>
      </c>
      <c r="AW24">
        <f>IF(AW$5=$H24,$G24,"")</f>
        <v/>
      </c>
      <c r="AX24">
        <f>IF(AX$5=$H24,$G24,"")</f>
        <v/>
      </c>
      <c r="AY24">
        <f>IF(AY$5=$H24,$G24,"")</f>
        <v/>
      </c>
      <c r="AZ24">
        <f>IF(AZ$5=$H24,$G24,"")</f>
        <v/>
      </c>
      <c r="BA24">
        <f>IF(BA$5=$H24,$G24,"")</f>
        <v/>
      </c>
      <c r="BB24">
        <f>IF(BB$5=$H24,$G24,"")</f>
        <v/>
      </c>
      <c r="BC24">
        <f>IF(BC$5=$H24,$G24,"")</f>
        <v/>
      </c>
      <c r="BD24">
        <f>IF(BD$5=$H24,$G24,"")</f>
        <v/>
      </c>
      <c r="BE24">
        <f>IF(BE$5=$H24,$G24,"")</f>
        <v/>
      </c>
      <c r="BF24">
        <f>IF(BF$5=$H24,$G24,"")</f>
        <v/>
      </c>
      <c r="BG24">
        <f>IF(BG$5=$H24,$G24,"")</f>
        <v/>
      </c>
      <c r="BH24">
        <f>IF(BH$5=$H24,$G24,"")</f>
        <v/>
      </c>
      <c r="BI24">
        <f>IF(BI$5=$H24,$G24,"")</f>
        <v/>
      </c>
      <c r="BJ24">
        <f>IF(BJ$5=$H24,$G24,"")</f>
        <v/>
      </c>
      <c r="BL24">
        <f>SUM(BJ24:J24)-G24</f>
        <v/>
      </c>
    </row>
    <row r="25" spans="1:64">
      <c r="A25" s="5" t="n">
        <v>43322</v>
      </c>
      <c r="B25" t="s">
        <v>90</v>
      </c>
      <c r="C25" t="n">
        <v>4.5</v>
      </c>
      <c r="G25">
        <f>SUM(C25:E25)-F25</f>
        <v/>
      </c>
      <c r="J25">
        <f>IF(J$5=$H25,$G25,"")</f>
        <v/>
      </c>
      <c r="K25">
        <f>IF(K$5=$H25,$G25,"")</f>
        <v/>
      </c>
      <c r="L25">
        <f>IF(L$5=$H25,$G25,"")</f>
        <v/>
      </c>
      <c r="M25">
        <f>IF(M$5=$H25,$G25,"")</f>
        <v/>
      </c>
      <c r="N25">
        <f>IF(N$5=$H25,$G25,"")</f>
        <v/>
      </c>
      <c r="O25">
        <f>IF(O$5=$H25,$G25,"")</f>
        <v/>
      </c>
      <c r="P25">
        <f>IF(P$5=$H25,$G25,"")</f>
        <v/>
      </c>
      <c r="Q25">
        <f>IF(Q$5=$H25,$G25,"")</f>
        <v/>
      </c>
      <c r="R25">
        <f>IF(R$5=$H25,$G25,"")</f>
        <v/>
      </c>
      <c r="S25">
        <f>IF(S$5=$H25,$G25,"")</f>
        <v/>
      </c>
      <c r="T25">
        <f>IF(T$5=$H25,$G25,"")</f>
        <v/>
      </c>
      <c r="U25">
        <f>IF(U$5=$H25,$G25,"")</f>
        <v/>
      </c>
      <c r="V25">
        <f>IF(V$5=$H25,$G25,"")</f>
        <v/>
      </c>
      <c r="W25">
        <f>IF(W$5=$H25,$G25,"")</f>
        <v/>
      </c>
      <c r="X25">
        <f>IF(X$5=$H25,$G25,"")</f>
        <v/>
      </c>
      <c r="Y25">
        <f>IF(Y$5=$H25,$G25,"")</f>
        <v/>
      </c>
      <c r="Z25">
        <f>IF(Z$5=$H25,$G25,"")</f>
        <v/>
      </c>
      <c r="AA25">
        <f>IF(AA$5=$H25,$G25,"")</f>
        <v/>
      </c>
      <c r="AB25">
        <f>IF(AB$5=$H25,$G25,"")</f>
        <v/>
      </c>
      <c r="AC25">
        <f>IF(AC$5=$H25,$G25,"")</f>
        <v/>
      </c>
      <c r="AD25">
        <f>IF(AD$5=$H25,$G25,"")</f>
        <v/>
      </c>
      <c r="AE25">
        <f>IF(AE$5=$H25,$G25,"")</f>
        <v/>
      </c>
      <c r="AF25">
        <f>IF(AF$5=$H25,$G25,"")</f>
        <v/>
      </c>
      <c r="AG25">
        <f>IF(AG$5=$H25,$G25,"")</f>
        <v/>
      </c>
      <c r="AH25">
        <f>IF(AH$5=$H25,$G25,"")</f>
        <v/>
      </c>
      <c r="AI25">
        <f>IF(AI$5=$H25,$G25,"")</f>
        <v/>
      </c>
      <c r="AJ25">
        <f>IF(AJ$5=$H25,$G25,"")</f>
        <v/>
      </c>
      <c r="AK25">
        <f>IF(AK$5=$H25,$G25,"")</f>
        <v/>
      </c>
      <c r="AL25">
        <f>IF(AL$5=$H25,$G25,"")</f>
        <v/>
      </c>
      <c r="AM25">
        <f>IF(AM$5=$H25,$G25,"")</f>
        <v/>
      </c>
      <c r="AN25">
        <f>IF(AN$5=$H25,$G25,"")</f>
        <v/>
      </c>
      <c r="AO25">
        <f>IF(AO$5=$H25,$G25,"")</f>
        <v/>
      </c>
      <c r="AP25">
        <f>IF(AP$5=$H25,$G25,"")</f>
        <v/>
      </c>
      <c r="AQ25">
        <f>IF(AQ$5=$H25,$G25,"")</f>
        <v/>
      </c>
      <c r="AR25">
        <f>IF(AR$5=$H25,$G25,"")</f>
        <v/>
      </c>
      <c r="AS25">
        <f>IF(AS$5=$H25,$G25,"")</f>
        <v/>
      </c>
      <c r="AT25">
        <f>IF(AT$5=$H25,$G25,"")</f>
        <v/>
      </c>
      <c r="AU25">
        <f>IF(AU$5=$H25,$G25,"")</f>
        <v/>
      </c>
      <c r="AV25">
        <f>IF(AV$5=$H25,$G25,"")</f>
        <v/>
      </c>
      <c r="AW25">
        <f>IF(AW$5=$H25,$G25,"")</f>
        <v/>
      </c>
      <c r="AX25">
        <f>IF(AX$5=$H25,$G25,"")</f>
        <v/>
      </c>
      <c r="AY25">
        <f>IF(AY$5=$H25,$G25,"")</f>
        <v/>
      </c>
      <c r="AZ25">
        <f>IF(AZ$5=$H25,$G25,"")</f>
        <v/>
      </c>
      <c r="BA25">
        <f>IF(BA$5=$H25,$G25,"")</f>
        <v/>
      </c>
      <c r="BB25">
        <f>IF(BB$5=$H25,$G25,"")</f>
        <v/>
      </c>
      <c r="BC25">
        <f>IF(BC$5=$H25,$G25,"")</f>
        <v/>
      </c>
      <c r="BD25">
        <f>IF(BD$5=$H25,$G25,"")</f>
        <v/>
      </c>
      <c r="BE25">
        <f>IF(BE$5=$H25,$G25,"")</f>
        <v/>
      </c>
      <c r="BF25">
        <f>IF(BF$5=$H25,$G25,"")</f>
        <v/>
      </c>
      <c r="BG25">
        <f>IF(BG$5=$H25,$G25,"")</f>
        <v/>
      </c>
      <c r="BH25">
        <f>IF(BH$5=$H25,$G25,"")</f>
        <v/>
      </c>
      <c r="BI25">
        <f>IF(BI$5=$H25,$G25,"")</f>
        <v/>
      </c>
      <c r="BJ25">
        <f>IF(BJ$5=$H25,$G25,"")</f>
        <v/>
      </c>
      <c r="BL25">
        <f>SUM(BJ25:J25)-G25</f>
        <v/>
      </c>
    </row>
    <row r="26" spans="1:64">
      <c r="A26" s="5" t="n">
        <v>43325</v>
      </c>
      <c r="B26" t="s">
        <v>26</v>
      </c>
      <c r="C26" t="n">
        <v>79.95999999999999</v>
      </c>
      <c r="G26">
        <f>SUM(C26:E26)-F26</f>
        <v/>
      </c>
      <c r="J26">
        <f>IF(J$5=$H26,$G26,"")</f>
        <v/>
      </c>
      <c r="K26">
        <f>IF(K$5=$H26,$G26,"")</f>
        <v/>
      </c>
      <c r="L26">
        <f>IF(L$5=$H26,$G26,"")</f>
        <v/>
      </c>
      <c r="M26">
        <f>IF(M$5=$H26,$G26,"")</f>
        <v/>
      </c>
      <c r="N26">
        <f>IF(N$5=$H26,$G26,"")</f>
        <v/>
      </c>
      <c r="O26">
        <f>IF(O$5=$H26,$G26,"")</f>
        <v/>
      </c>
      <c r="P26">
        <f>IF(P$5=$H26,$G26,"")</f>
        <v/>
      </c>
      <c r="Q26">
        <f>IF(Q$5=$H26,$G26,"")</f>
        <v/>
      </c>
      <c r="R26">
        <f>IF(R$5=$H26,$G26,"")</f>
        <v/>
      </c>
      <c r="S26">
        <f>IF(S$5=$H26,$G26,"")</f>
        <v/>
      </c>
      <c r="T26">
        <f>IF(T$5=$H26,$G26,"")</f>
        <v/>
      </c>
      <c r="U26">
        <f>IF(U$5=$H26,$G26,"")</f>
        <v/>
      </c>
      <c r="V26">
        <f>IF(V$5=$H26,$G26,"")</f>
        <v/>
      </c>
      <c r="W26">
        <f>IF(W$5=$H26,$G26,"")</f>
        <v/>
      </c>
      <c r="X26">
        <f>IF(X$5=$H26,$G26,"")</f>
        <v/>
      </c>
      <c r="Y26">
        <f>IF(Y$5=$H26,$G26,"")</f>
        <v/>
      </c>
      <c r="Z26">
        <f>IF(Z$5=$H26,$G26,"")</f>
        <v/>
      </c>
      <c r="AA26">
        <f>IF(AA$5=$H26,$G26,"")</f>
        <v/>
      </c>
      <c r="AB26">
        <f>IF(AB$5=$H26,$G26,"")</f>
        <v/>
      </c>
      <c r="AC26">
        <f>IF(AC$5=$H26,$G26,"")</f>
        <v/>
      </c>
      <c r="AD26">
        <f>IF(AD$5=$H26,$G26,"")</f>
        <v/>
      </c>
      <c r="AE26">
        <f>IF(AE$5=$H26,$G26,"")</f>
        <v/>
      </c>
      <c r="AF26">
        <f>IF(AF$5=$H26,$G26,"")</f>
        <v/>
      </c>
      <c r="AG26">
        <f>IF(AG$5=$H26,$G26,"")</f>
        <v/>
      </c>
      <c r="AH26">
        <f>IF(AH$5=$H26,$G26,"")</f>
        <v/>
      </c>
      <c r="AI26">
        <f>IF(AI$5=$H26,$G26,"")</f>
        <v/>
      </c>
      <c r="AJ26">
        <f>IF(AJ$5=$H26,$G26,"")</f>
        <v/>
      </c>
      <c r="AK26">
        <f>IF(AK$5=$H26,$G26,"")</f>
        <v/>
      </c>
      <c r="AL26">
        <f>IF(AL$5=$H26,$G26,"")</f>
        <v/>
      </c>
      <c r="AM26">
        <f>IF(AM$5=$H26,$G26,"")</f>
        <v/>
      </c>
      <c r="AN26">
        <f>IF(AN$5=$H26,$G26,"")</f>
        <v/>
      </c>
      <c r="AO26">
        <f>IF(AO$5=$H26,$G26,"")</f>
        <v/>
      </c>
      <c r="AP26">
        <f>IF(AP$5=$H26,$G26,"")</f>
        <v/>
      </c>
      <c r="AQ26">
        <f>IF(AQ$5=$H26,$G26,"")</f>
        <v/>
      </c>
      <c r="AR26">
        <f>IF(AR$5=$H26,$G26,"")</f>
        <v/>
      </c>
      <c r="AS26">
        <f>IF(AS$5=$H26,$G26,"")</f>
        <v/>
      </c>
      <c r="AT26">
        <f>IF(AT$5=$H26,$G26,"")</f>
        <v/>
      </c>
      <c r="AU26">
        <f>IF(AU$5=$H26,$G26,"")</f>
        <v/>
      </c>
      <c r="AV26">
        <f>IF(AV$5=$H26,$G26,"")</f>
        <v/>
      </c>
      <c r="AW26">
        <f>IF(AW$5=$H26,$G26,"")</f>
        <v/>
      </c>
      <c r="AX26">
        <f>IF(AX$5=$H26,$G26,"")</f>
        <v/>
      </c>
      <c r="AY26">
        <f>IF(AY$5=$H26,$G26,"")</f>
        <v/>
      </c>
      <c r="AZ26">
        <f>IF(AZ$5=$H26,$G26,"")</f>
        <v/>
      </c>
      <c r="BA26">
        <f>IF(BA$5=$H26,$G26,"")</f>
        <v/>
      </c>
      <c r="BB26">
        <f>IF(BB$5=$H26,$G26,"")</f>
        <v/>
      </c>
      <c r="BC26">
        <f>IF(BC$5=$H26,$G26,"")</f>
        <v/>
      </c>
      <c r="BD26">
        <f>IF(BD$5=$H26,$G26,"")</f>
        <v/>
      </c>
      <c r="BE26">
        <f>IF(BE$5=$H26,$G26,"")</f>
        <v/>
      </c>
      <c r="BF26">
        <f>IF(BF$5=$H26,$G26,"")</f>
        <v/>
      </c>
      <c r="BG26">
        <f>IF(BG$5=$H26,$G26,"")</f>
        <v/>
      </c>
      <c r="BH26">
        <f>IF(BH$5=$H26,$G26,"")</f>
        <v/>
      </c>
      <c r="BI26">
        <f>IF(BI$5=$H26,$G26,"")</f>
        <v/>
      </c>
      <c r="BJ26">
        <f>IF(BJ$5=$H26,$G26,"")</f>
        <v/>
      </c>
      <c r="BL26">
        <f>SUM(BJ26:J26)-G26</f>
        <v/>
      </c>
    </row>
    <row r="27" spans="1:64">
      <c r="A27" s="5" t="n">
        <v>43335</v>
      </c>
      <c r="B27" t="s">
        <v>82</v>
      </c>
      <c r="C27" t="n">
        <v>9.99</v>
      </c>
      <c r="G27">
        <f>SUM(C27:E27)-F27</f>
        <v/>
      </c>
      <c r="J27">
        <f>IF(J$5=$H27,$G27,"")</f>
        <v/>
      </c>
      <c r="K27">
        <f>IF(K$5=$H27,$G27,"")</f>
        <v/>
      </c>
      <c r="L27">
        <f>IF(L$5=$H27,$G27,"")</f>
        <v/>
      </c>
      <c r="M27">
        <f>IF(M$5=$H27,$G27,"")</f>
        <v/>
      </c>
      <c r="N27">
        <f>IF(N$5=$H27,$G27,"")</f>
        <v/>
      </c>
      <c r="O27">
        <f>IF(O$5=$H27,$G27,"")</f>
        <v/>
      </c>
      <c r="P27">
        <f>IF(P$5=$H27,$G27,"")</f>
        <v/>
      </c>
      <c r="Q27">
        <f>IF(Q$5=$H27,$G27,"")</f>
        <v/>
      </c>
      <c r="R27">
        <f>IF(R$5=$H27,$G27,"")</f>
        <v/>
      </c>
      <c r="S27">
        <f>IF(S$5=$H27,$G27,"")</f>
        <v/>
      </c>
      <c r="T27">
        <f>IF(T$5=$H27,$G27,"")</f>
        <v/>
      </c>
      <c r="U27">
        <f>IF(U$5=$H27,$G27,"")</f>
        <v/>
      </c>
      <c r="V27">
        <f>IF(V$5=$H27,$G27,"")</f>
        <v/>
      </c>
      <c r="W27">
        <f>IF(W$5=$H27,$G27,"")</f>
        <v/>
      </c>
      <c r="X27">
        <f>IF(X$5=$H27,$G27,"")</f>
        <v/>
      </c>
      <c r="Y27">
        <f>IF(Y$5=$H27,$G27,"")</f>
        <v/>
      </c>
      <c r="Z27">
        <f>IF(Z$5=$H27,$G27,"")</f>
        <v/>
      </c>
      <c r="AA27">
        <f>IF(AA$5=$H27,$G27,"")</f>
        <v/>
      </c>
      <c r="AB27">
        <f>IF(AB$5=$H27,$G27,"")</f>
        <v/>
      </c>
      <c r="AC27">
        <f>IF(AC$5=$H27,$G27,"")</f>
        <v/>
      </c>
      <c r="AD27">
        <f>IF(AD$5=$H27,$G27,"")</f>
        <v/>
      </c>
      <c r="AE27">
        <f>IF(AE$5=$H27,$G27,"")</f>
        <v/>
      </c>
      <c r="AF27">
        <f>IF(AF$5=$H27,$G27,"")</f>
        <v/>
      </c>
      <c r="AG27">
        <f>IF(AG$5=$H27,$G27,"")</f>
        <v/>
      </c>
      <c r="AH27">
        <f>IF(AH$5=$H27,$G27,"")</f>
        <v/>
      </c>
      <c r="AI27">
        <f>IF(AI$5=$H27,$G27,"")</f>
        <v/>
      </c>
      <c r="AJ27">
        <f>IF(AJ$5=$H27,$G27,"")</f>
        <v/>
      </c>
      <c r="AK27">
        <f>IF(AK$5=$H27,$G27,"")</f>
        <v/>
      </c>
      <c r="AL27">
        <f>IF(AL$5=$H27,$G27,"")</f>
        <v/>
      </c>
      <c r="AM27">
        <f>IF(AM$5=$H27,$G27,"")</f>
        <v/>
      </c>
      <c r="AN27">
        <f>IF(AN$5=$H27,$G27,"")</f>
        <v/>
      </c>
      <c r="AO27">
        <f>IF(AO$5=$H27,$G27,"")</f>
        <v/>
      </c>
      <c r="AP27">
        <f>IF(AP$5=$H27,$G27,"")</f>
        <v/>
      </c>
      <c r="AQ27">
        <f>IF(AQ$5=$H27,$G27,"")</f>
        <v/>
      </c>
      <c r="AR27">
        <f>IF(AR$5=$H27,$G27,"")</f>
        <v/>
      </c>
      <c r="AS27">
        <f>IF(AS$5=$H27,$G27,"")</f>
        <v/>
      </c>
      <c r="AT27">
        <f>IF(AT$5=$H27,$G27,"")</f>
        <v/>
      </c>
      <c r="AU27">
        <f>IF(AU$5=$H27,$G27,"")</f>
        <v/>
      </c>
      <c r="AV27">
        <f>IF(AV$5=$H27,$G27,"")</f>
        <v/>
      </c>
      <c r="AW27">
        <f>IF(AW$5=$H27,$G27,"")</f>
        <v/>
      </c>
      <c r="AX27">
        <f>IF(AX$5=$H27,$G27,"")</f>
        <v/>
      </c>
      <c r="AY27">
        <f>IF(AY$5=$H27,$G27,"")</f>
        <v/>
      </c>
      <c r="AZ27">
        <f>IF(AZ$5=$H27,$G27,"")</f>
        <v/>
      </c>
      <c r="BA27">
        <f>IF(BA$5=$H27,$G27,"")</f>
        <v/>
      </c>
      <c r="BB27">
        <f>IF(BB$5=$H27,$G27,"")</f>
        <v/>
      </c>
      <c r="BC27">
        <f>IF(BC$5=$H27,$G27,"")</f>
        <v/>
      </c>
      <c r="BD27">
        <f>IF(BD$5=$H27,$G27,"")</f>
        <v/>
      </c>
      <c r="BE27">
        <f>IF(BE$5=$H27,$G27,"")</f>
        <v/>
      </c>
      <c r="BF27">
        <f>IF(BF$5=$H27,$G27,"")</f>
        <v/>
      </c>
      <c r="BG27">
        <f>IF(BG$5=$H27,$G27,"")</f>
        <v/>
      </c>
      <c r="BH27">
        <f>IF(BH$5=$H27,$G27,"")</f>
        <v/>
      </c>
      <c r="BI27">
        <f>IF(BI$5=$H27,$G27,"")</f>
        <v/>
      </c>
      <c r="BJ27">
        <f>IF(BJ$5=$H27,$G27,"")</f>
        <v/>
      </c>
      <c r="BL27">
        <f>SUM(BJ27:J27)-G27</f>
        <v/>
      </c>
    </row>
    <row r="28" spans="1:64">
      <c r="A28" s="5" t="n">
        <v>43343</v>
      </c>
      <c r="B28" t="s">
        <v>91</v>
      </c>
      <c r="C28" t="n">
        <v>4.5</v>
      </c>
      <c r="G28">
        <f>SUM(C28:E28)-F28</f>
        <v/>
      </c>
      <c r="J28">
        <f>IF(J$5=$H28,$G28,"")</f>
        <v/>
      </c>
      <c r="K28">
        <f>IF(K$5=$H28,$G28,"")</f>
        <v/>
      </c>
      <c r="L28">
        <f>IF(L$5=$H28,$G28,"")</f>
        <v/>
      </c>
      <c r="M28">
        <f>IF(M$5=$H28,$G28,"")</f>
        <v/>
      </c>
      <c r="N28">
        <f>IF(N$5=$H28,$G28,"")</f>
        <v/>
      </c>
      <c r="O28">
        <f>IF(O$5=$H28,$G28,"")</f>
        <v/>
      </c>
      <c r="P28">
        <f>IF(P$5=$H28,$G28,"")</f>
        <v/>
      </c>
      <c r="Q28">
        <f>IF(Q$5=$H28,$G28,"")</f>
        <v/>
      </c>
      <c r="R28">
        <f>IF(R$5=$H28,$G28,"")</f>
        <v/>
      </c>
      <c r="S28">
        <f>IF(S$5=$H28,$G28,"")</f>
        <v/>
      </c>
      <c r="T28">
        <f>IF(T$5=$H28,$G28,"")</f>
        <v/>
      </c>
      <c r="U28">
        <f>IF(U$5=$H28,$G28,"")</f>
        <v/>
      </c>
      <c r="V28">
        <f>IF(V$5=$H28,$G28,"")</f>
        <v/>
      </c>
      <c r="W28">
        <f>IF(W$5=$H28,$G28,"")</f>
        <v/>
      </c>
      <c r="X28">
        <f>IF(X$5=$H28,$G28,"")</f>
        <v/>
      </c>
      <c r="Y28">
        <f>IF(Y$5=$H28,$G28,"")</f>
        <v/>
      </c>
      <c r="Z28">
        <f>IF(Z$5=$H28,$G28,"")</f>
        <v/>
      </c>
      <c r="AA28">
        <f>IF(AA$5=$H28,$G28,"")</f>
        <v/>
      </c>
      <c r="AB28">
        <f>IF(AB$5=$H28,$G28,"")</f>
        <v/>
      </c>
      <c r="AC28">
        <f>IF(AC$5=$H28,$G28,"")</f>
        <v/>
      </c>
      <c r="AD28">
        <f>IF(AD$5=$H28,$G28,"")</f>
        <v/>
      </c>
      <c r="AE28">
        <f>IF(AE$5=$H28,$G28,"")</f>
        <v/>
      </c>
      <c r="AF28">
        <f>IF(AF$5=$H28,$G28,"")</f>
        <v/>
      </c>
      <c r="AG28">
        <f>IF(AG$5=$H28,$G28,"")</f>
        <v/>
      </c>
      <c r="AH28">
        <f>IF(AH$5=$H28,$G28,"")</f>
        <v/>
      </c>
      <c r="AI28">
        <f>IF(AI$5=$H28,$G28,"")</f>
        <v/>
      </c>
      <c r="AJ28">
        <f>IF(AJ$5=$H28,$G28,"")</f>
        <v/>
      </c>
      <c r="AK28">
        <f>IF(AK$5=$H28,$G28,"")</f>
        <v/>
      </c>
      <c r="AL28">
        <f>IF(AL$5=$H28,$G28,"")</f>
        <v/>
      </c>
      <c r="AM28">
        <f>IF(AM$5=$H28,$G28,"")</f>
        <v/>
      </c>
      <c r="AN28">
        <f>IF(AN$5=$H28,$G28,"")</f>
        <v/>
      </c>
      <c r="AO28">
        <f>IF(AO$5=$H28,$G28,"")</f>
        <v/>
      </c>
      <c r="AP28">
        <f>IF(AP$5=$H28,$G28,"")</f>
        <v/>
      </c>
      <c r="AQ28">
        <f>IF(AQ$5=$H28,$G28,"")</f>
        <v/>
      </c>
      <c r="AR28">
        <f>IF(AR$5=$H28,$G28,"")</f>
        <v/>
      </c>
      <c r="AS28">
        <f>IF(AS$5=$H28,$G28,"")</f>
        <v/>
      </c>
      <c r="AT28">
        <f>IF(AT$5=$H28,$G28,"")</f>
        <v/>
      </c>
      <c r="AU28">
        <f>IF(AU$5=$H28,$G28,"")</f>
        <v/>
      </c>
      <c r="AV28">
        <f>IF(AV$5=$H28,$G28,"")</f>
        <v/>
      </c>
      <c r="AW28">
        <f>IF(AW$5=$H28,$G28,"")</f>
        <v/>
      </c>
      <c r="AX28">
        <f>IF(AX$5=$H28,$G28,"")</f>
        <v/>
      </c>
      <c r="AY28">
        <f>IF(AY$5=$H28,$G28,"")</f>
        <v/>
      </c>
      <c r="AZ28">
        <f>IF(AZ$5=$H28,$G28,"")</f>
        <v/>
      </c>
      <c r="BA28">
        <f>IF(BA$5=$H28,$G28,"")</f>
        <v/>
      </c>
      <c r="BB28">
        <f>IF(BB$5=$H28,$G28,"")</f>
        <v/>
      </c>
      <c r="BC28">
        <f>IF(BC$5=$H28,$G28,"")</f>
        <v/>
      </c>
      <c r="BD28">
        <f>IF(BD$5=$H28,$G28,"")</f>
        <v/>
      </c>
      <c r="BE28">
        <f>IF(BE$5=$H28,$G28,"")</f>
        <v/>
      </c>
      <c r="BF28">
        <f>IF(BF$5=$H28,$G28,"")</f>
        <v/>
      </c>
      <c r="BG28">
        <f>IF(BG$5=$H28,$G28,"")</f>
        <v/>
      </c>
      <c r="BH28">
        <f>IF(BH$5=$H28,$G28,"")</f>
        <v/>
      </c>
      <c r="BI28">
        <f>IF(BI$5=$H28,$G28,"")</f>
        <v/>
      </c>
      <c r="BJ28">
        <f>IF(BJ$5=$H28,$G28,"")</f>
        <v/>
      </c>
      <c r="BL28">
        <f>SUM(BJ28:J28)-G28</f>
        <v/>
      </c>
    </row>
    <row r="29" spans="1:64">
      <c r="A29" s="5" t="n">
        <v>43347</v>
      </c>
      <c r="B29" t="s">
        <v>83</v>
      </c>
      <c r="C29" t="n">
        <v>6.5</v>
      </c>
      <c r="G29">
        <f>SUM(C29:E29)-F29</f>
        <v/>
      </c>
      <c r="J29">
        <f>IF(J$5=$H29,$G29,"")</f>
        <v/>
      </c>
      <c r="K29">
        <f>IF(K$5=$H29,$G29,"")</f>
        <v/>
      </c>
      <c r="L29">
        <f>IF(L$5=$H29,$G29,"")</f>
        <v/>
      </c>
      <c r="M29">
        <f>IF(M$5=$H29,$G29,"")</f>
        <v/>
      </c>
      <c r="N29">
        <f>IF(N$5=$H29,$G29,"")</f>
        <v/>
      </c>
      <c r="O29">
        <f>IF(O$5=$H29,$G29,"")</f>
        <v/>
      </c>
      <c r="P29">
        <f>IF(P$5=$H29,$G29,"")</f>
        <v/>
      </c>
      <c r="Q29">
        <f>IF(Q$5=$H29,$G29,"")</f>
        <v/>
      </c>
      <c r="R29">
        <f>IF(R$5=$H29,$G29,"")</f>
        <v/>
      </c>
      <c r="S29">
        <f>IF(S$5=$H29,$G29,"")</f>
        <v/>
      </c>
      <c r="T29">
        <f>IF(T$5=$H29,$G29,"")</f>
        <v/>
      </c>
      <c r="U29">
        <f>IF(U$5=$H29,$G29,"")</f>
        <v/>
      </c>
      <c r="V29">
        <f>IF(V$5=$H29,$G29,"")</f>
        <v/>
      </c>
      <c r="W29">
        <f>IF(W$5=$H29,$G29,"")</f>
        <v/>
      </c>
      <c r="X29">
        <f>IF(X$5=$H29,$G29,"")</f>
        <v/>
      </c>
      <c r="Y29">
        <f>IF(Y$5=$H29,$G29,"")</f>
        <v/>
      </c>
      <c r="Z29">
        <f>IF(Z$5=$H29,$G29,"")</f>
        <v/>
      </c>
      <c r="AA29">
        <f>IF(AA$5=$H29,$G29,"")</f>
        <v/>
      </c>
      <c r="AB29">
        <f>IF(AB$5=$H29,$G29,"")</f>
        <v/>
      </c>
      <c r="AC29">
        <f>IF(AC$5=$H29,$G29,"")</f>
        <v/>
      </c>
      <c r="AD29">
        <f>IF(AD$5=$H29,$G29,"")</f>
        <v/>
      </c>
      <c r="AE29">
        <f>IF(AE$5=$H29,$G29,"")</f>
        <v/>
      </c>
      <c r="AF29">
        <f>IF(AF$5=$H29,$G29,"")</f>
        <v/>
      </c>
      <c r="AG29">
        <f>IF(AG$5=$H29,$G29,"")</f>
        <v/>
      </c>
      <c r="AH29">
        <f>IF(AH$5=$H29,$G29,"")</f>
        <v/>
      </c>
      <c r="AI29">
        <f>IF(AI$5=$H29,$G29,"")</f>
        <v/>
      </c>
      <c r="AJ29">
        <f>IF(AJ$5=$H29,$G29,"")</f>
        <v/>
      </c>
      <c r="AK29">
        <f>IF(AK$5=$H29,$G29,"")</f>
        <v/>
      </c>
      <c r="AL29">
        <f>IF(AL$5=$H29,$G29,"")</f>
        <v/>
      </c>
      <c r="AM29">
        <f>IF(AM$5=$H29,$G29,"")</f>
        <v/>
      </c>
      <c r="AN29">
        <f>IF(AN$5=$H29,$G29,"")</f>
        <v/>
      </c>
      <c r="AO29">
        <f>IF(AO$5=$H29,$G29,"")</f>
        <v/>
      </c>
      <c r="AP29">
        <f>IF(AP$5=$H29,$G29,"")</f>
        <v/>
      </c>
      <c r="AQ29">
        <f>IF(AQ$5=$H29,$G29,"")</f>
        <v/>
      </c>
      <c r="AR29">
        <f>IF(AR$5=$H29,$G29,"")</f>
        <v/>
      </c>
      <c r="AS29">
        <f>IF(AS$5=$H29,$G29,"")</f>
        <v/>
      </c>
      <c r="AT29">
        <f>IF(AT$5=$H29,$G29,"")</f>
        <v/>
      </c>
      <c r="AU29">
        <f>IF(AU$5=$H29,$G29,"")</f>
        <v/>
      </c>
      <c r="AV29">
        <f>IF(AV$5=$H29,$G29,"")</f>
        <v/>
      </c>
      <c r="AW29">
        <f>IF(AW$5=$H29,$G29,"")</f>
        <v/>
      </c>
      <c r="AX29">
        <f>IF(AX$5=$H29,$G29,"")</f>
        <v/>
      </c>
      <c r="AY29">
        <f>IF(AY$5=$H29,$G29,"")</f>
        <v/>
      </c>
      <c r="AZ29">
        <f>IF(AZ$5=$H29,$G29,"")</f>
        <v/>
      </c>
      <c r="BA29">
        <f>IF(BA$5=$H29,$G29,"")</f>
        <v/>
      </c>
      <c r="BB29">
        <f>IF(BB$5=$H29,$G29,"")</f>
        <v/>
      </c>
      <c r="BC29">
        <f>IF(BC$5=$H29,$G29,"")</f>
        <v/>
      </c>
      <c r="BD29">
        <f>IF(BD$5=$H29,$G29,"")</f>
        <v/>
      </c>
      <c r="BE29">
        <f>IF(BE$5=$H29,$G29,"")</f>
        <v/>
      </c>
      <c r="BF29">
        <f>IF(BF$5=$H29,$G29,"")</f>
        <v/>
      </c>
      <c r="BG29">
        <f>IF(BG$5=$H29,$G29,"")</f>
        <v/>
      </c>
      <c r="BH29">
        <f>IF(BH$5=$H29,$G29,"")</f>
        <v/>
      </c>
      <c r="BI29">
        <f>IF(BI$5=$H29,$G29,"")</f>
        <v/>
      </c>
      <c r="BJ29">
        <f>IF(BJ$5=$H29,$G29,"")</f>
        <v/>
      </c>
      <c r="BL29">
        <f>SUM(BJ29:J29)-G29</f>
        <v/>
      </c>
    </row>
    <row r="30" spans="1:64">
      <c r="A30" s="5" t="n">
        <v>43355</v>
      </c>
      <c r="B30" t="s">
        <v>26</v>
      </c>
      <c r="C30" t="n">
        <v>78.45999999999999</v>
      </c>
      <c r="G30">
        <f>SUM(C30:E30)-F30</f>
        <v/>
      </c>
      <c r="J30">
        <f>IF(J$5=$H30,$G30,"")</f>
        <v/>
      </c>
      <c r="K30">
        <f>IF(K$5=$H30,$G30,"")</f>
        <v/>
      </c>
      <c r="L30">
        <f>IF(L$5=$H30,$G30,"")</f>
        <v/>
      </c>
      <c r="M30">
        <f>IF(M$5=$H30,$G30,"")</f>
        <v/>
      </c>
      <c r="N30">
        <f>IF(N$5=$H30,$G30,"")</f>
        <v/>
      </c>
      <c r="O30">
        <f>IF(O$5=$H30,$G30,"")</f>
        <v/>
      </c>
      <c r="P30">
        <f>IF(P$5=$H30,$G30,"")</f>
        <v/>
      </c>
      <c r="Q30">
        <f>IF(Q$5=$H30,$G30,"")</f>
        <v/>
      </c>
      <c r="R30">
        <f>IF(R$5=$H30,$G30,"")</f>
        <v/>
      </c>
      <c r="S30">
        <f>IF(S$5=$H30,$G30,"")</f>
        <v/>
      </c>
      <c r="T30">
        <f>IF(T$5=$H30,$G30,"")</f>
        <v/>
      </c>
      <c r="U30">
        <f>IF(U$5=$H30,$G30,"")</f>
        <v/>
      </c>
      <c r="V30">
        <f>IF(V$5=$H30,$G30,"")</f>
        <v/>
      </c>
      <c r="W30">
        <f>IF(W$5=$H30,$G30,"")</f>
        <v/>
      </c>
      <c r="X30">
        <f>IF(X$5=$H30,$G30,"")</f>
        <v/>
      </c>
      <c r="Y30">
        <f>IF(Y$5=$H30,$G30,"")</f>
        <v/>
      </c>
      <c r="Z30">
        <f>IF(Z$5=$H30,$G30,"")</f>
        <v/>
      </c>
      <c r="AA30">
        <f>IF(AA$5=$H30,$G30,"")</f>
        <v/>
      </c>
      <c r="AB30">
        <f>IF(AB$5=$H30,$G30,"")</f>
        <v/>
      </c>
      <c r="AC30">
        <f>IF(AC$5=$H30,$G30,"")</f>
        <v/>
      </c>
      <c r="AD30">
        <f>IF(AD$5=$H30,$G30,"")</f>
        <v/>
      </c>
      <c r="AE30">
        <f>IF(AE$5=$H30,$G30,"")</f>
        <v/>
      </c>
      <c r="AF30">
        <f>IF(AF$5=$H30,$G30,"")</f>
        <v/>
      </c>
      <c r="AG30">
        <f>IF(AG$5=$H30,$G30,"")</f>
        <v/>
      </c>
      <c r="AH30">
        <f>IF(AH$5=$H30,$G30,"")</f>
        <v/>
      </c>
      <c r="AI30">
        <f>IF(AI$5=$H30,$G30,"")</f>
        <v/>
      </c>
      <c r="AJ30">
        <f>IF(AJ$5=$H30,$G30,"")</f>
        <v/>
      </c>
      <c r="AK30">
        <f>IF(AK$5=$H30,$G30,"")</f>
        <v/>
      </c>
      <c r="AL30">
        <f>IF(AL$5=$H30,$G30,"")</f>
        <v/>
      </c>
      <c r="AM30">
        <f>IF(AM$5=$H30,$G30,"")</f>
        <v/>
      </c>
      <c r="AN30">
        <f>IF(AN$5=$H30,$G30,"")</f>
        <v/>
      </c>
      <c r="AO30">
        <f>IF(AO$5=$H30,$G30,"")</f>
        <v/>
      </c>
      <c r="AP30">
        <f>IF(AP$5=$H30,$G30,"")</f>
        <v/>
      </c>
      <c r="AQ30">
        <f>IF(AQ$5=$H30,$G30,"")</f>
        <v/>
      </c>
      <c r="AR30">
        <f>IF(AR$5=$H30,$G30,"")</f>
        <v/>
      </c>
      <c r="AS30">
        <f>IF(AS$5=$H30,$G30,"")</f>
        <v/>
      </c>
      <c r="AT30">
        <f>IF(AT$5=$H30,$G30,"")</f>
        <v/>
      </c>
      <c r="AU30">
        <f>IF(AU$5=$H30,$G30,"")</f>
        <v/>
      </c>
      <c r="AV30">
        <f>IF(AV$5=$H30,$G30,"")</f>
        <v/>
      </c>
      <c r="AW30">
        <f>IF(AW$5=$H30,$G30,"")</f>
        <v/>
      </c>
      <c r="AX30">
        <f>IF(AX$5=$H30,$G30,"")</f>
        <v/>
      </c>
      <c r="AY30">
        <f>IF(AY$5=$H30,$G30,"")</f>
        <v/>
      </c>
      <c r="AZ30">
        <f>IF(AZ$5=$H30,$G30,"")</f>
        <v/>
      </c>
      <c r="BA30">
        <f>IF(BA$5=$H30,$G30,"")</f>
        <v/>
      </c>
      <c r="BB30">
        <f>IF(BB$5=$H30,$G30,"")</f>
        <v/>
      </c>
      <c r="BC30">
        <f>IF(BC$5=$H30,$G30,"")</f>
        <v/>
      </c>
      <c r="BD30">
        <f>IF(BD$5=$H30,$G30,"")</f>
        <v/>
      </c>
      <c r="BE30">
        <f>IF(BE$5=$H30,$G30,"")</f>
        <v/>
      </c>
      <c r="BF30">
        <f>IF(BF$5=$H30,$G30,"")</f>
        <v/>
      </c>
      <c r="BG30">
        <f>IF(BG$5=$H30,$G30,"")</f>
        <v/>
      </c>
      <c r="BH30">
        <f>IF(BH$5=$H30,$G30,"")</f>
        <v/>
      </c>
      <c r="BI30">
        <f>IF(BI$5=$H30,$G30,"")</f>
        <v/>
      </c>
      <c r="BJ30">
        <f>IF(BJ$5=$H30,$G30,"")</f>
        <v/>
      </c>
      <c r="BL30">
        <f>SUM(BJ30:J30)-G30</f>
        <v/>
      </c>
    </row>
    <row r="31" spans="1:64">
      <c r="A31" s="5" t="n">
        <v>43360</v>
      </c>
      <c r="B31" t="s">
        <v>92</v>
      </c>
      <c r="C31" t="n">
        <v>30</v>
      </c>
      <c r="G31">
        <f>SUM(C31:E31)-F31</f>
        <v/>
      </c>
      <c r="J31">
        <f>IF(J$5=$H31,$G31,"")</f>
        <v/>
      </c>
      <c r="K31">
        <f>IF(K$5=$H31,$G31,"")</f>
        <v/>
      </c>
      <c r="L31">
        <f>IF(L$5=$H31,$G31,"")</f>
        <v/>
      </c>
      <c r="M31">
        <f>IF(M$5=$H31,$G31,"")</f>
        <v/>
      </c>
      <c r="N31">
        <f>IF(N$5=$H31,$G31,"")</f>
        <v/>
      </c>
      <c r="O31">
        <f>IF(O$5=$H31,$G31,"")</f>
        <v/>
      </c>
      <c r="P31">
        <f>IF(P$5=$H31,$G31,"")</f>
        <v/>
      </c>
      <c r="Q31">
        <f>IF(Q$5=$H31,$G31,"")</f>
        <v/>
      </c>
      <c r="R31">
        <f>IF(R$5=$H31,$G31,"")</f>
        <v/>
      </c>
      <c r="S31">
        <f>IF(S$5=$H31,$G31,"")</f>
        <v/>
      </c>
      <c r="T31">
        <f>IF(T$5=$H31,$G31,"")</f>
        <v/>
      </c>
      <c r="U31">
        <f>IF(U$5=$H31,$G31,"")</f>
        <v/>
      </c>
      <c r="V31">
        <f>IF(V$5=$H31,$G31,"")</f>
        <v/>
      </c>
      <c r="W31">
        <f>IF(W$5=$H31,$G31,"")</f>
        <v/>
      </c>
      <c r="X31">
        <f>IF(X$5=$H31,$G31,"")</f>
        <v/>
      </c>
      <c r="Y31">
        <f>IF(Y$5=$H31,$G31,"")</f>
        <v/>
      </c>
      <c r="Z31">
        <f>IF(Z$5=$H31,$G31,"")</f>
        <v/>
      </c>
      <c r="AA31">
        <f>IF(AA$5=$H31,$G31,"")</f>
        <v/>
      </c>
      <c r="AB31">
        <f>IF(AB$5=$H31,$G31,"")</f>
        <v/>
      </c>
      <c r="AC31">
        <f>IF(AC$5=$H31,$G31,"")</f>
        <v/>
      </c>
      <c r="AD31">
        <f>IF(AD$5=$H31,$G31,"")</f>
        <v/>
      </c>
      <c r="AE31">
        <f>IF(AE$5=$H31,$G31,"")</f>
        <v/>
      </c>
      <c r="AF31">
        <f>IF(AF$5=$H31,$G31,"")</f>
        <v/>
      </c>
      <c r="AG31">
        <f>IF(AG$5=$H31,$G31,"")</f>
        <v/>
      </c>
      <c r="AH31">
        <f>IF(AH$5=$H31,$G31,"")</f>
        <v/>
      </c>
      <c r="AI31">
        <f>IF(AI$5=$H31,$G31,"")</f>
        <v/>
      </c>
      <c r="AJ31">
        <f>IF(AJ$5=$H31,$G31,"")</f>
        <v/>
      </c>
      <c r="AK31">
        <f>IF(AK$5=$H31,$G31,"")</f>
        <v/>
      </c>
      <c r="AL31">
        <f>IF(AL$5=$H31,$G31,"")</f>
        <v/>
      </c>
      <c r="AM31">
        <f>IF(AM$5=$H31,$G31,"")</f>
        <v/>
      </c>
      <c r="AN31">
        <f>IF(AN$5=$H31,$G31,"")</f>
        <v/>
      </c>
      <c r="AO31">
        <f>IF(AO$5=$H31,$G31,"")</f>
        <v/>
      </c>
      <c r="AP31">
        <f>IF(AP$5=$H31,$G31,"")</f>
        <v/>
      </c>
      <c r="AQ31">
        <f>IF(AQ$5=$H31,$G31,"")</f>
        <v/>
      </c>
      <c r="AR31">
        <f>IF(AR$5=$H31,$G31,"")</f>
        <v/>
      </c>
      <c r="AS31">
        <f>IF(AS$5=$H31,$G31,"")</f>
        <v/>
      </c>
      <c r="AT31">
        <f>IF(AT$5=$H31,$G31,"")</f>
        <v/>
      </c>
      <c r="AU31">
        <f>IF(AU$5=$H31,$G31,"")</f>
        <v/>
      </c>
      <c r="AV31">
        <f>IF(AV$5=$H31,$G31,"")</f>
        <v/>
      </c>
      <c r="AW31">
        <f>IF(AW$5=$H31,$G31,"")</f>
        <v/>
      </c>
      <c r="AX31">
        <f>IF(AX$5=$H31,$G31,"")</f>
        <v/>
      </c>
      <c r="AY31">
        <f>IF(AY$5=$H31,$G31,"")</f>
        <v/>
      </c>
      <c r="AZ31">
        <f>IF(AZ$5=$H31,$G31,"")</f>
        <v/>
      </c>
      <c r="BA31">
        <f>IF(BA$5=$H31,$G31,"")</f>
        <v/>
      </c>
      <c r="BB31">
        <f>IF(BB$5=$H31,$G31,"")</f>
        <v/>
      </c>
      <c r="BC31">
        <f>IF(BC$5=$H31,$G31,"")</f>
        <v/>
      </c>
      <c r="BD31">
        <f>IF(BD$5=$H31,$G31,"")</f>
        <v/>
      </c>
      <c r="BE31">
        <f>IF(BE$5=$H31,$G31,"")</f>
        <v/>
      </c>
      <c r="BF31">
        <f>IF(BF$5=$H31,$G31,"")</f>
        <v/>
      </c>
      <c r="BG31">
        <f>IF(BG$5=$H31,$G31,"")</f>
        <v/>
      </c>
      <c r="BH31">
        <f>IF(BH$5=$H31,$G31,"")</f>
        <v/>
      </c>
      <c r="BI31">
        <f>IF(BI$5=$H31,$G31,"")</f>
        <v/>
      </c>
      <c r="BJ31">
        <f>IF(BJ$5=$H31,$G31,"")</f>
        <v/>
      </c>
      <c r="BL31">
        <f>SUM(BJ31:J31)-G31</f>
        <v/>
      </c>
    </row>
    <row r="32" spans="1:64">
      <c r="A32" s="5" t="n">
        <v>43378</v>
      </c>
      <c r="B32" t="s">
        <v>93</v>
      </c>
      <c r="C32" t="n">
        <v>6.5</v>
      </c>
      <c r="G32">
        <f>SUM(C32:E32)-F32</f>
        <v/>
      </c>
      <c r="J32">
        <f>IF(J$5=$H32,$G32,"")</f>
        <v/>
      </c>
      <c r="K32">
        <f>IF(K$5=$H32,$G32,"")</f>
        <v/>
      </c>
      <c r="L32">
        <f>IF(L$5=$H32,$G32,"")</f>
        <v/>
      </c>
      <c r="M32">
        <f>IF(M$5=$H32,$G32,"")</f>
        <v/>
      </c>
      <c r="N32">
        <f>IF(N$5=$H32,$G32,"")</f>
        <v/>
      </c>
      <c r="O32">
        <f>IF(O$5=$H32,$G32,"")</f>
        <v/>
      </c>
      <c r="P32">
        <f>IF(P$5=$H32,$G32,"")</f>
        <v/>
      </c>
      <c r="Q32">
        <f>IF(Q$5=$H32,$G32,"")</f>
        <v/>
      </c>
      <c r="R32">
        <f>IF(R$5=$H32,$G32,"")</f>
        <v/>
      </c>
      <c r="S32">
        <f>IF(S$5=$H32,$G32,"")</f>
        <v/>
      </c>
      <c r="T32">
        <f>IF(T$5=$H32,$G32,"")</f>
        <v/>
      </c>
      <c r="U32">
        <f>IF(U$5=$H32,$G32,"")</f>
        <v/>
      </c>
      <c r="V32">
        <f>IF(V$5=$H32,$G32,"")</f>
        <v/>
      </c>
      <c r="W32">
        <f>IF(W$5=$H32,$G32,"")</f>
        <v/>
      </c>
      <c r="X32">
        <f>IF(X$5=$H32,$G32,"")</f>
        <v/>
      </c>
      <c r="Y32">
        <f>IF(Y$5=$H32,$G32,"")</f>
        <v/>
      </c>
      <c r="Z32">
        <f>IF(Z$5=$H32,$G32,"")</f>
        <v/>
      </c>
      <c r="AA32">
        <f>IF(AA$5=$H32,$G32,"")</f>
        <v/>
      </c>
      <c r="AB32">
        <f>IF(AB$5=$H32,$G32,"")</f>
        <v/>
      </c>
      <c r="AC32">
        <f>IF(AC$5=$H32,$G32,"")</f>
        <v/>
      </c>
      <c r="AD32">
        <f>IF(AD$5=$H32,$G32,"")</f>
        <v/>
      </c>
      <c r="AE32">
        <f>IF(AE$5=$H32,$G32,"")</f>
        <v/>
      </c>
      <c r="AF32">
        <f>IF(AF$5=$H32,$G32,"")</f>
        <v/>
      </c>
      <c r="AG32">
        <f>IF(AG$5=$H32,$G32,"")</f>
        <v/>
      </c>
      <c r="AH32">
        <f>IF(AH$5=$H32,$G32,"")</f>
        <v/>
      </c>
      <c r="AI32">
        <f>IF(AI$5=$H32,$G32,"")</f>
        <v/>
      </c>
      <c r="AJ32">
        <f>IF(AJ$5=$H32,$G32,"")</f>
        <v/>
      </c>
      <c r="AK32">
        <f>IF(AK$5=$H32,$G32,"")</f>
        <v/>
      </c>
      <c r="AL32">
        <f>IF(AL$5=$H32,$G32,"")</f>
        <v/>
      </c>
      <c r="AM32">
        <f>IF(AM$5=$H32,$G32,"")</f>
        <v/>
      </c>
      <c r="AN32">
        <f>IF(AN$5=$H32,$G32,"")</f>
        <v/>
      </c>
      <c r="AO32">
        <f>IF(AO$5=$H32,$G32,"")</f>
        <v/>
      </c>
      <c r="AP32">
        <f>IF(AP$5=$H32,$G32,"")</f>
        <v/>
      </c>
      <c r="AQ32">
        <f>IF(AQ$5=$H32,$G32,"")</f>
        <v/>
      </c>
      <c r="AR32">
        <f>IF(AR$5=$H32,$G32,"")</f>
        <v/>
      </c>
      <c r="AS32">
        <f>IF(AS$5=$H32,$G32,"")</f>
        <v/>
      </c>
      <c r="AT32">
        <f>IF(AT$5=$H32,$G32,"")</f>
        <v/>
      </c>
      <c r="AU32">
        <f>IF(AU$5=$H32,$G32,"")</f>
        <v/>
      </c>
      <c r="AV32">
        <f>IF(AV$5=$H32,$G32,"")</f>
        <v/>
      </c>
      <c r="AW32">
        <f>IF(AW$5=$H32,$G32,"")</f>
        <v/>
      </c>
      <c r="AX32">
        <f>IF(AX$5=$H32,$G32,"")</f>
        <v/>
      </c>
      <c r="AY32">
        <f>IF(AY$5=$H32,$G32,"")</f>
        <v/>
      </c>
      <c r="AZ32">
        <f>IF(AZ$5=$H32,$G32,"")</f>
        <v/>
      </c>
      <c r="BA32">
        <f>IF(BA$5=$H32,$G32,"")</f>
        <v/>
      </c>
      <c r="BB32">
        <f>IF(BB$5=$H32,$G32,"")</f>
        <v/>
      </c>
      <c r="BC32">
        <f>IF(BC$5=$H32,$G32,"")</f>
        <v/>
      </c>
      <c r="BD32">
        <f>IF(BD$5=$H32,$G32,"")</f>
        <v/>
      </c>
      <c r="BE32">
        <f>IF(BE$5=$H32,$G32,"")</f>
        <v/>
      </c>
      <c r="BF32">
        <f>IF(BF$5=$H32,$G32,"")</f>
        <v/>
      </c>
      <c r="BG32">
        <f>IF(BG$5=$H32,$G32,"")</f>
        <v/>
      </c>
      <c r="BH32">
        <f>IF(BH$5=$H32,$G32,"")</f>
        <v/>
      </c>
      <c r="BI32">
        <f>IF(BI$5=$H32,$G32,"")</f>
        <v/>
      </c>
      <c r="BJ32">
        <f>IF(BJ$5=$H32,$G32,"")</f>
        <v/>
      </c>
      <c r="BL32">
        <f>SUM(BJ32:J32)-G32</f>
        <v/>
      </c>
    </row>
    <row r="33" spans="1:64">
      <c r="A33" s="5" t="n">
        <v>43383</v>
      </c>
      <c r="B33" t="s">
        <v>82</v>
      </c>
      <c r="C33" t="n">
        <v>11.99</v>
      </c>
      <c r="G33">
        <f>SUM(C33:E33)-F33</f>
        <v/>
      </c>
      <c r="J33">
        <f>IF(J$5=$H33,$G33,"")</f>
        <v/>
      </c>
      <c r="K33">
        <f>IF(K$5=$H33,$G33,"")</f>
        <v/>
      </c>
      <c r="L33">
        <f>IF(L$5=$H33,$G33,"")</f>
        <v/>
      </c>
      <c r="M33">
        <f>IF(M$5=$H33,$G33,"")</f>
        <v/>
      </c>
      <c r="N33">
        <f>IF(N$5=$H33,$G33,"")</f>
        <v/>
      </c>
      <c r="O33">
        <f>IF(O$5=$H33,$G33,"")</f>
        <v/>
      </c>
      <c r="P33">
        <f>IF(P$5=$H33,$G33,"")</f>
        <v/>
      </c>
      <c r="Q33">
        <f>IF(Q$5=$H33,$G33,"")</f>
        <v/>
      </c>
      <c r="R33">
        <f>IF(R$5=$H33,$G33,"")</f>
        <v/>
      </c>
      <c r="S33">
        <f>IF(S$5=$H33,$G33,"")</f>
        <v/>
      </c>
      <c r="T33">
        <f>IF(T$5=$H33,$G33,"")</f>
        <v/>
      </c>
      <c r="U33">
        <f>IF(U$5=$H33,$G33,"")</f>
        <v/>
      </c>
      <c r="V33">
        <f>IF(V$5=$H33,$G33,"")</f>
        <v/>
      </c>
      <c r="W33">
        <f>IF(W$5=$H33,$G33,"")</f>
        <v/>
      </c>
      <c r="X33">
        <f>IF(X$5=$H33,$G33,"")</f>
        <v/>
      </c>
      <c r="Y33">
        <f>IF(Y$5=$H33,$G33,"")</f>
        <v/>
      </c>
      <c r="Z33">
        <f>IF(Z$5=$H33,$G33,"")</f>
        <v/>
      </c>
      <c r="AA33">
        <f>IF(AA$5=$H33,$G33,"")</f>
        <v/>
      </c>
      <c r="AB33">
        <f>IF(AB$5=$H33,$G33,"")</f>
        <v/>
      </c>
      <c r="AC33">
        <f>IF(AC$5=$H33,$G33,"")</f>
        <v/>
      </c>
      <c r="AD33">
        <f>IF(AD$5=$H33,$G33,"")</f>
        <v/>
      </c>
      <c r="AE33">
        <f>IF(AE$5=$H33,$G33,"")</f>
        <v/>
      </c>
      <c r="AF33">
        <f>IF(AF$5=$H33,$G33,"")</f>
        <v/>
      </c>
      <c r="AG33">
        <f>IF(AG$5=$H33,$G33,"")</f>
        <v/>
      </c>
      <c r="AH33">
        <f>IF(AH$5=$H33,$G33,"")</f>
        <v/>
      </c>
      <c r="AI33">
        <f>IF(AI$5=$H33,$G33,"")</f>
        <v/>
      </c>
      <c r="AJ33">
        <f>IF(AJ$5=$H33,$G33,"")</f>
        <v/>
      </c>
      <c r="AK33">
        <f>IF(AK$5=$H33,$G33,"")</f>
        <v/>
      </c>
      <c r="AL33">
        <f>IF(AL$5=$H33,$G33,"")</f>
        <v/>
      </c>
      <c r="AM33">
        <f>IF(AM$5=$H33,$G33,"")</f>
        <v/>
      </c>
      <c r="AN33">
        <f>IF(AN$5=$H33,$G33,"")</f>
        <v/>
      </c>
      <c r="AO33">
        <f>IF(AO$5=$H33,$G33,"")</f>
        <v/>
      </c>
      <c r="AP33">
        <f>IF(AP$5=$H33,$G33,"")</f>
        <v/>
      </c>
      <c r="AQ33">
        <f>IF(AQ$5=$H33,$G33,"")</f>
        <v/>
      </c>
      <c r="AR33">
        <f>IF(AR$5=$H33,$G33,"")</f>
        <v/>
      </c>
      <c r="AS33">
        <f>IF(AS$5=$H33,$G33,"")</f>
        <v/>
      </c>
      <c r="AT33">
        <f>IF(AT$5=$H33,$G33,"")</f>
        <v/>
      </c>
      <c r="AU33">
        <f>IF(AU$5=$H33,$G33,"")</f>
        <v/>
      </c>
      <c r="AV33">
        <f>IF(AV$5=$H33,$G33,"")</f>
        <v/>
      </c>
      <c r="AW33">
        <f>IF(AW$5=$H33,$G33,"")</f>
        <v/>
      </c>
      <c r="AX33">
        <f>IF(AX$5=$H33,$G33,"")</f>
        <v/>
      </c>
      <c r="AY33">
        <f>IF(AY$5=$H33,$G33,"")</f>
        <v/>
      </c>
      <c r="AZ33">
        <f>IF(AZ$5=$H33,$G33,"")</f>
        <v/>
      </c>
      <c r="BA33">
        <f>IF(BA$5=$H33,$G33,"")</f>
        <v/>
      </c>
      <c r="BB33">
        <f>IF(BB$5=$H33,$G33,"")</f>
        <v/>
      </c>
      <c r="BC33">
        <f>IF(BC$5=$H33,$G33,"")</f>
        <v/>
      </c>
      <c r="BD33">
        <f>IF(BD$5=$H33,$G33,"")</f>
        <v/>
      </c>
      <c r="BE33">
        <f>IF(BE$5=$H33,$G33,"")</f>
        <v/>
      </c>
      <c r="BF33">
        <f>IF(BF$5=$H33,$G33,"")</f>
        <v/>
      </c>
      <c r="BG33">
        <f>IF(BG$5=$H33,$G33,"")</f>
        <v/>
      </c>
      <c r="BH33">
        <f>IF(BH$5=$H33,$G33,"")</f>
        <v/>
      </c>
      <c r="BI33">
        <f>IF(BI$5=$H33,$G33,"")</f>
        <v/>
      </c>
      <c r="BJ33">
        <f>IF(BJ$5=$H33,$G33,"")</f>
        <v/>
      </c>
      <c r="BL33">
        <f>SUM(BJ33:J33)-G33</f>
        <v/>
      </c>
    </row>
    <row r="34" spans="1:64">
      <c r="A34" s="5" t="n">
        <v>43390</v>
      </c>
      <c r="B34" t="s">
        <v>82</v>
      </c>
      <c r="C34" t="n">
        <v>11.99</v>
      </c>
      <c r="G34">
        <f>SUM(C34:E34)-F34</f>
        <v/>
      </c>
      <c r="J34">
        <f>IF(J$5=$H34,$G34,"")</f>
        <v/>
      </c>
      <c r="K34">
        <f>IF(K$5=$H34,$G34,"")</f>
        <v/>
      </c>
      <c r="L34">
        <f>IF(L$5=$H34,$G34,"")</f>
        <v/>
      </c>
      <c r="M34">
        <f>IF(M$5=$H34,$G34,"")</f>
        <v/>
      </c>
      <c r="N34">
        <f>IF(N$5=$H34,$G34,"")</f>
        <v/>
      </c>
      <c r="O34">
        <f>IF(O$5=$H34,$G34,"")</f>
        <v/>
      </c>
      <c r="P34">
        <f>IF(P$5=$H34,$G34,"")</f>
        <v/>
      </c>
      <c r="Q34">
        <f>IF(Q$5=$H34,$G34,"")</f>
        <v/>
      </c>
      <c r="R34">
        <f>IF(R$5=$H34,$G34,"")</f>
        <v/>
      </c>
      <c r="S34">
        <f>IF(S$5=$H34,$G34,"")</f>
        <v/>
      </c>
      <c r="T34">
        <f>IF(T$5=$H34,$G34,"")</f>
        <v/>
      </c>
      <c r="U34">
        <f>IF(U$5=$H34,$G34,"")</f>
        <v/>
      </c>
      <c r="V34">
        <f>IF(V$5=$H34,$G34,"")</f>
        <v/>
      </c>
      <c r="W34">
        <f>IF(W$5=$H34,$G34,"")</f>
        <v/>
      </c>
      <c r="X34">
        <f>IF(X$5=$H34,$G34,"")</f>
        <v/>
      </c>
      <c r="Y34">
        <f>IF(Y$5=$H34,$G34,"")</f>
        <v/>
      </c>
      <c r="Z34">
        <f>IF(Z$5=$H34,$G34,"")</f>
        <v/>
      </c>
      <c r="AA34">
        <f>IF(AA$5=$H34,$G34,"")</f>
        <v/>
      </c>
      <c r="AB34">
        <f>IF(AB$5=$H34,$G34,"")</f>
        <v/>
      </c>
      <c r="AC34">
        <f>IF(AC$5=$H34,$G34,"")</f>
        <v/>
      </c>
      <c r="AD34">
        <f>IF(AD$5=$H34,$G34,"")</f>
        <v/>
      </c>
      <c r="AE34">
        <f>IF(AE$5=$H34,$G34,"")</f>
        <v/>
      </c>
      <c r="AF34">
        <f>IF(AF$5=$H34,$G34,"")</f>
        <v/>
      </c>
      <c r="AG34">
        <f>IF(AG$5=$H34,$G34,"")</f>
        <v/>
      </c>
      <c r="AH34">
        <f>IF(AH$5=$H34,$G34,"")</f>
        <v/>
      </c>
      <c r="AI34">
        <f>IF(AI$5=$H34,$G34,"")</f>
        <v/>
      </c>
      <c r="AJ34">
        <f>IF(AJ$5=$H34,$G34,"")</f>
        <v/>
      </c>
      <c r="AK34">
        <f>IF(AK$5=$H34,$G34,"")</f>
        <v/>
      </c>
      <c r="AL34">
        <f>IF(AL$5=$H34,$G34,"")</f>
        <v/>
      </c>
      <c r="AM34">
        <f>IF(AM$5=$H34,$G34,"")</f>
        <v/>
      </c>
      <c r="AN34">
        <f>IF(AN$5=$H34,$G34,"")</f>
        <v/>
      </c>
      <c r="AO34">
        <f>IF(AO$5=$H34,$G34,"")</f>
        <v/>
      </c>
      <c r="AP34">
        <f>IF(AP$5=$H34,$G34,"")</f>
        <v/>
      </c>
      <c r="AQ34">
        <f>IF(AQ$5=$H34,$G34,"")</f>
        <v/>
      </c>
      <c r="AR34">
        <f>IF(AR$5=$H34,$G34,"")</f>
        <v/>
      </c>
      <c r="AS34">
        <f>IF(AS$5=$H34,$G34,"")</f>
        <v/>
      </c>
      <c r="AT34">
        <f>IF(AT$5=$H34,$G34,"")</f>
        <v/>
      </c>
      <c r="AU34">
        <f>IF(AU$5=$H34,$G34,"")</f>
        <v/>
      </c>
      <c r="AV34">
        <f>IF(AV$5=$H34,$G34,"")</f>
        <v/>
      </c>
      <c r="AW34">
        <f>IF(AW$5=$H34,$G34,"")</f>
        <v/>
      </c>
      <c r="AX34">
        <f>IF(AX$5=$H34,$G34,"")</f>
        <v/>
      </c>
      <c r="AY34">
        <f>IF(AY$5=$H34,$G34,"")</f>
        <v/>
      </c>
      <c r="AZ34">
        <f>IF(AZ$5=$H34,$G34,"")</f>
        <v/>
      </c>
      <c r="BA34">
        <f>IF(BA$5=$H34,$G34,"")</f>
        <v/>
      </c>
      <c r="BB34">
        <f>IF(BB$5=$H34,$G34,"")</f>
        <v/>
      </c>
      <c r="BC34">
        <f>IF(BC$5=$H34,$G34,"")</f>
        <v/>
      </c>
      <c r="BD34">
        <f>IF(BD$5=$H34,$G34,"")</f>
        <v/>
      </c>
      <c r="BE34">
        <f>IF(BE$5=$H34,$G34,"")</f>
        <v/>
      </c>
      <c r="BF34">
        <f>IF(BF$5=$H34,$G34,"")</f>
        <v/>
      </c>
      <c r="BG34">
        <f>IF(BG$5=$H34,$G34,"")</f>
        <v/>
      </c>
      <c r="BH34">
        <f>IF(BH$5=$H34,$G34,"")</f>
        <v/>
      </c>
      <c r="BI34">
        <f>IF(BI$5=$H34,$G34,"")</f>
        <v/>
      </c>
      <c r="BJ34">
        <f>IF(BJ$5=$H34,$G34,"")</f>
        <v/>
      </c>
      <c r="BL34">
        <f>SUM(BJ34:J34)-G34</f>
        <v/>
      </c>
    </row>
    <row r="35" spans="1:64">
      <c r="A35" s="5" t="n">
        <v>43397</v>
      </c>
      <c r="B35" t="s">
        <v>94</v>
      </c>
      <c r="C35" t="n">
        <v>5.56</v>
      </c>
      <c r="G35">
        <f>SUM(C35:E35)-F35</f>
        <v/>
      </c>
      <c r="J35">
        <f>IF(J$5=$H35,$G35,"")</f>
        <v/>
      </c>
      <c r="K35">
        <f>IF(K$5=$H35,$G35,"")</f>
        <v/>
      </c>
      <c r="L35">
        <f>IF(L$5=$H35,$G35,"")</f>
        <v/>
      </c>
      <c r="M35">
        <f>IF(M$5=$H35,$G35,"")</f>
        <v/>
      </c>
      <c r="N35">
        <f>IF(N$5=$H35,$G35,"")</f>
        <v/>
      </c>
      <c r="O35">
        <f>IF(O$5=$H35,$G35,"")</f>
        <v/>
      </c>
      <c r="P35">
        <f>IF(P$5=$H35,$G35,"")</f>
        <v/>
      </c>
      <c r="Q35">
        <f>IF(Q$5=$H35,$G35,"")</f>
        <v/>
      </c>
      <c r="R35">
        <f>IF(R$5=$H35,$G35,"")</f>
        <v/>
      </c>
      <c r="S35">
        <f>IF(S$5=$H35,$G35,"")</f>
        <v/>
      </c>
      <c r="T35">
        <f>IF(T$5=$H35,$G35,"")</f>
        <v/>
      </c>
      <c r="U35">
        <f>IF(U$5=$H35,$G35,"")</f>
        <v/>
      </c>
      <c r="V35">
        <f>IF(V$5=$H35,$G35,"")</f>
        <v/>
      </c>
      <c r="W35">
        <f>IF(W$5=$H35,$G35,"")</f>
        <v/>
      </c>
      <c r="X35">
        <f>IF(X$5=$H35,$G35,"")</f>
        <v/>
      </c>
      <c r="Y35">
        <f>IF(Y$5=$H35,$G35,"")</f>
        <v/>
      </c>
      <c r="Z35">
        <f>IF(Z$5=$H35,$G35,"")</f>
        <v/>
      </c>
      <c r="AA35">
        <f>IF(AA$5=$H35,$G35,"")</f>
        <v/>
      </c>
      <c r="AB35">
        <f>IF(AB$5=$H35,$G35,"")</f>
        <v/>
      </c>
      <c r="AC35">
        <f>IF(AC$5=$H35,$G35,"")</f>
        <v/>
      </c>
      <c r="AD35">
        <f>IF(AD$5=$H35,$G35,"")</f>
        <v/>
      </c>
      <c r="AE35">
        <f>IF(AE$5=$H35,$G35,"")</f>
        <v/>
      </c>
      <c r="AF35">
        <f>IF(AF$5=$H35,$G35,"")</f>
        <v/>
      </c>
      <c r="AG35">
        <f>IF(AG$5=$H35,$G35,"")</f>
        <v/>
      </c>
      <c r="AH35">
        <f>IF(AH$5=$H35,$G35,"")</f>
        <v/>
      </c>
      <c r="AI35">
        <f>IF(AI$5=$H35,$G35,"")</f>
        <v/>
      </c>
      <c r="AJ35">
        <f>IF(AJ$5=$H35,$G35,"")</f>
        <v/>
      </c>
      <c r="AK35">
        <f>IF(AK$5=$H35,$G35,"")</f>
        <v/>
      </c>
      <c r="AL35">
        <f>IF(AL$5=$H35,$G35,"")</f>
        <v/>
      </c>
      <c r="AM35">
        <f>IF(AM$5=$H35,$G35,"")</f>
        <v/>
      </c>
      <c r="AN35">
        <f>IF(AN$5=$H35,$G35,"")</f>
        <v/>
      </c>
      <c r="AO35">
        <f>IF(AO$5=$H35,$G35,"")</f>
        <v/>
      </c>
      <c r="AP35">
        <f>IF(AP$5=$H35,$G35,"")</f>
        <v/>
      </c>
      <c r="AQ35">
        <f>IF(AQ$5=$H35,$G35,"")</f>
        <v/>
      </c>
      <c r="AR35">
        <f>IF(AR$5=$H35,$G35,"")</f>
        <v/>
      </c>
      <c r="AS35">
        <f>IF(AS$5=$H35,$G35,"")</f>
        <v/>
      </c>
      <c r="AT35">
        <f>IF(AT$5=$H35,$G35,"")</f>
        <v/>
      </c>
      <c r="AU35">
        <f>IF(AU$5=$H35,$G35,"")</f>
        <v/>
      </c>
      <c r="AV35">
        <f>IF(AV$5=$H35,$G35,"")</f>
        <v/>
      </c>
      <c r="AW35">
        <f>IF(AW$5=$H35,$G35,"")</f>
        <v/>
      </c>
      <c r="AX35">
        <f>IF(AX$5=$H35,$G35,"")</f>
        <v/>
      </c>
      <c r="AY35">
        <f>IF(AY$5=$H35,$G35,"")</f>
        <v/>
      </c>
      <c r="AZ35">
        <f>IF(AZ$5=$H35,$G35,"")</f>
        <v/>
      </c>
      <c r="BA35">
        <f>IF(BA$5=$H35,$G35,"")</f>
        <v/>
      </c>
      <c r="BB35">
        <f>IF(BB$5=$H35,$G35,"")</f>
        <v/>
      </c>
      <c r="BC35">
        <f>IF(BC$5=$H35,$G35,"")</f>
        <v/>
      </c>
      <c r="BD35">
        <f>IF(BD$5=$H35,$G35,"")</f>
        <v/>
      </c>
      <c r="BE35">
        <f>IF(BE$5=$H35,$G35,"")</f>
        <v/>
      </c>
      <c r="BF35">
        <f>IF(BF$5=$H35,$G35,"")</f>
        <v/>
      </c>
      <c r="BG35">
        <f>IF(BG$5=$H35,$G35,"")</f>
        <v/>
      </c>
      <c r="BH35">
        <f>IF(BH$5=$H35,$G35,"")</f>
        <v/>
      </c>
      <c r="BI35">
        <f>IF(BI$5=$H35,$G35,"")</f>
        <v/>
      </c>
      <c r="BJ35">
        <f>IF(BJ$5=$H35,$G35,"")</f>
        <v/>
      </c>
      <c r="BL35">
        <f>SUM(BJ35:J35)-G35</f>
        <v/>
      </c>
    </row>
    <row r="36" spans="1:64">
      <c r="A36" s="5" t="n">
        <v>43405</v>
      </c>
      <c r="B36" t="s">
        <v>95</v>
      </c>
      <c r="C36" t="n">
        <v>151.8</v>
      </c>
      <c r="G36">
        <f>SUM(C36:E36)-F36</f>
        <v/>
      </c>
      <c r="J36">
        <f>IF(J$5=$H36,$G36,"")</f>
        <v/>
      </c>
      <c r="K36">
        <f>IF(K$5=$H36,$G36,"")</f>
        <v/>
      </c>
      <c r="L36">
        <f>IF(L$5=$H36,$G36,"")</f>
        <v/>
      </c>
      <c r="M36">
        <f>IF(M$5=$H36,$G36,"")</f>
        <v/>
      </c>
      <c r="N36">
        <f>IF(N$5=$H36,$G36,"")</f>
        <v/>
      </c>
      <c r="O36">
        <f>IF(O$5=$H36,$G36,"")</f>
        <v/>
      </c>
      <c r="P36">
        <f>IF(P$5=$H36,$G36,"")</f>
        <v/>
      </c>
      <c r="Q36">
        <f>IF(Q$5=$H36,$G36,"")</f>
        <v/>
      </c>
      <c r="R36">
        <f>IF(R$5=$H36,$G36,"")</f>
        <v/>
      </c>
      <c r="S36">
        <f>IF(S$5=$H36,$G36,"")</f>
        <v/>
      </c>
      <c r="T36">
        <f>IF(T$5=$H36,$G36,"")</f>
        <v/>
      </c>
      <c r="U36">
        <f>IF(U$5=$H36,$G36,"")</f>
        <v/>
      </c>
      <c r="V36">
        <f>IF(V$5=$H36,$G36,"")</f>
        <v/>
      </c>
      <c r="W36">
        <f>IF(W$5=$H36,$G36,"")</f>
        <v/>
      </c>
      <c r="X36">
        <f>IF(X$5=$H36,$G36,"")</f>
        <v/>
      </c>
      <c r="Y36">
        <f>IF(Y$5=$H36,$G36,"")</f>
        <v/>
      </c>
      <c r="Z36">
        <f>IF(Z$5=$H36,$G36,"")</f>
        <v/>
      </c>
      <c r="AA36">
        <f>IF(AA$5=$H36,$G36,"")</f>
        <v/>
      </c>
      <c r="AB36">
        <f>IF(AB$5=$H36,$G36,"")</f>
        <v/>
      </c>
      <c r="AC36">
        <f>IF(AC$5=$H36,$G36,"")</f>
        <v/>
      </c>
      <c r="AD36">
        <f>IF(AD$5=$H36,$G36,"")</f>
        <v/>
      </c>
      <c r="AE36">
        <f>IF(AE$5=$H36,$G36,"")</f>
        <v/>
      </c>
      <c r="AF36">
        <f>IF(AF$5=$H36,$G36,"")</f>
        <v/>
      </c>
      <c r="AG36">
        <f>IF(AG$5=$H36,$G36,"")</f>
        <v/>
      </c>
      <c r="AH36">
        <f>IF(AH$5=$H36,$G36,"")</f>
        <v/>
      </c>
      <c r="AI36">
        <f>IF(AI$5=$H36,$G36,"")</f>
        <v/>
      </c>
      <c r="AJ36">
        <f>IF(AJ$5=$H36,$G36,"")</f>
        <v/>
      </c>
      <c r="AK36">
        <f>IF(AK$5=$H36,$G36,"")</f>
        <v/>
      </c>
      <c r="AL36">
        <f>IF(AL$5=$H36,$G36,"")</f>
        <v/>
      </c>
      <c r="AM36">
        <f>IF(AM$5=$H36,$G36,"")</f>
        <v/>
      </c>
      <c r="AN36">
        <f>IF(AN$5=$H36,$G36,"")</f>
        <v/>
      </c>
      <c r="AO36">
        <f>IF(AO$5=$H36,$G36,"")</f>
        <v/>
      </c>
      <c r="AP36">
        <f>IF(AP$5=$H36,$G36,"")</f>
        <v/>
      </c>
      <c r="AQ36">
        <f>IF(AQ$5=$H36,$G36,"")</f>
        <v/>
      </c>
      <c r="AR36">
        <f>IF(AR$5=$H36,$G36,"")</f>
        <v/>
      </c>
      <c r="AS36">
        <f>IF(AS$5=$H36,$G36,"")</f>
        <v/>
      </c>
      <c r="AT36">
        <f>IF(AT$5=$H36,$G36,"")</f>
        <v/>
      </c>
      <c r="AU36">
        <f>IF(AU$5=$H36,$G36,"")</f>
        <v/>
      </c>
      <c r="AV36">
        <f>IF(AV$5=$H36,$G36,"")</f>
        <v/>
      </c>
      <c r="AW36">
        <f>IF(AW$5=$H36,$G36,"")</f>
        <v/>
      </c>
      <c r="AX36">
        <f>IF(AX$5=$H36,$G36,"")</f>
        <v/>
      </c>
      <c r="AY36">
        <f>IF(AY$5=$H36,$G36,"")</f>
        <v/>
      </c>
      <c r="AZ36">
        <f>IF(AZ$5=$H36,$G36,"")</f>
        <v/>
      </c>
      <c r="BA36">
        <f>IF(BA$5=$H36,$G36,"")</f>
        <v/>
      </c>
      <c r="BB36">
        <f>IF(BB$5=$H36,$G36,"")</f>
        <v/>
      </c>
      <c r="BC36">
        <f>IF(BC$5=$H36,$G36,"")</f>
        <v/>
      </c>
      <c r="BD36">
        <f>IF(BD$5=$H36,$G36,"")</f>
        <v/>
      </c>
      <c r="BE36">
        <f>IF(BE$5=$H36,$G36,"")</f>
        <v/>
      </c>
      <c r="BF36">
        <f>IF(BF$5=$H36,$G36,"")</f>
        <v/>
      </c>
      <c r="BG36">
        <f>IF(BG$5=$H36,$G36,"")</f>
        <v/>
      </c>
      <c r="BH36">
        <f>IF(BH$5=$H36,$G36,"")</f>
        <v/>
      </c>
      <c r="BI36">
        <f>IF(BI$5=$H36,$G36,"")</f>
        <v/>
      </c>
      <c r="BJ36">
        <f>IF(BJ$5=$H36,$G36,"")</f>
        <v/>
      </c>
      <c r="BL36">
        <f>SUM(BJ36:J36)-G36</f>
        <v/>
      </c>
    </row>
    <row r="37" spans="1:64">
      <c r="A37" s="5" t="n">
        <v>43406</v>
      </c>
      <c r="B37" t="s">
        <v>95</v>
      </c>
      <c r="C37" t="n">
        <v>107.27</v>
      </c>
      <c r="G37">
        <f>SUM(C37:E37)-F37</f>
        <v/>
      </c>
      <c r="J37">
        <f>IF(J$5=$H37,$G37,"")</f>
        <v/>
      </c>
      <c r="K37">
        <f>IF(K$5=$H37,$G37,"")</f>
        <v/>
      </c>
      <c r="L37">
        <f>IF(L$5=$H37,$G37,"")</f>
        <v/>
      </c>
      <c r="M37">
        <f>IF(M$5=$H37,$G37,"")</f>
        <v/>
      </c>
      <c r="N37">
        <f>IF(N$5=$H37,$G37,"")</f>
        <v/>
      </c>
      <c r="O37">
        <f>IF(O$5=$H37,$G37,"")</f>
        <v/>
      </c>
      <c r="P37">
        <f>IF(P$5=$H37,$G37,"")</f>
        <v/>
      </c>
      <c r="Q37">
        <f>IF(Q$5=$H37,$G37,"")</f>
        <v/>
      </c>
      <c r="R37">
        <f>IF(R$5=$H37,$G37,"")</f>
        <v/>
      </c>
      <c r="S37">
        <f>IF(S$5=$H37,$G37,"")</f>
        <v/>
      </c>
      <c r="T37">
        <f>IF(T$5=$H37,$G37,"")</f>
        <v/>
      </c>
      <c r="U37">
        <f>IF(U$5=$H37,$G37,"")</f>
        <v/>
      </c>
      <c r="V37">
        <f>IF(V$5=$H37,$G37,"")</f>
        <v/>
      </c>
      <c r="W37">
        <f>IF(W$5=$H37,$G37,"")</f>
        <v/>
      </c>
      <c r="X37">
        <f>IF(X$5=$H37,$G37,"")</f>
        <v/>
      </c>
      <c r="Y37">
        <f>IF(Y$5=$H37,$G37,"")</f>
        <v/>
      </c>
      <c r="Z37">
        <f>IF(Z$5=$H37,$G37,"")</f>
        <v/>
      </c>
      <c r="AA37">
        <f>IF(AA$5=$H37,$G37,"")</f>
        <v/>
      </c>
      <c r="AB37">
        <f>IF(AB$5=$H37,$G37,"")</f>
        <v/>
      </c>
      <c r="AC37">
        <f>IF(AC$5=$H37,$G37,"")</f>
        <v/>
      </c>
      <c r="AD37">
        <f>IF(AD$5=$H37,$G37,"")</f>
        <v/>
      </c>
      <c r="AE37">
        <f>IF(AE$5=$H37,$G37,"")</f>
        <v/>
      </c>
      <c r="AF37">
        <f>IF(AF$5=$H37,$G37,"")</f>
        <v/>
      </c>
      <c r="AG37">
        <f>IF(AG$5=$H37,$G37,"")</f>
        <v/>
      </c>
      <c r="AH37">
        <f>IF(AH$5=$H37,$G37,"")</f>
        <v/>
      </c>
      <c r="AI37">
        <f>IF(AI$5=$H37,$G37,"")</f>
        <v/>
      </c>
      <c r="AJ37">
        <f>IF(AJ$5=$H37,$G37,"")</f>
        <v/>
      </c>
      <c r="AK37">
        <f>IF(AK$5=$H37,$G37,"")</f>
        <v/>
      </c>
      <c r="AL37">
        <f>IF(AL$5=$H37,$G37,"")</f>
        <v/>
      </c>
      <c r="AM37">
        <f>IF(AM$5=$H37,$G37,"")</f>
        <v/>
      </c>
      <c r="AN37">
        <f>IF(AN$5=$H37,$G37,"")</f>
        <v/>
      </c>
      <c r="AO37">
        <f>IF(AO$5=$H37,$G37,"")</f>
        <v/>
      </c>
      <c r="AP37">
        <f>IF(AP$5=$H37,$G37,"")</f>
        <v/>
      </c>
      <c r="AQ37">
        <f>IF(AQ$5=$H37,$G37,"")</f>
        <v/>
      </c>
      <c r="AR37">
        <f>IF(AR$5=$H37,$G37,"")</f>
        <v/>
      </c>
      <c r="AS37">
        <f>IF(AS$5=$H37,$G37,"")</f>
        <v/>
      </c>
      <c r="AT37">
        <f>IF(AT$5=$H37,$G37,"")</f>
        <v/>
      </c>
      <c r="AU37">
        <f>IF(AU$5=$H37,$G37,"")</f>
        <v/>
      </c>
      <c r="AV37">
        <f>IF(AV$5=$H37,$G37,"")</f>
        <v/>
      </c>
      <c r="AW37">
        <f>IF(AW$5=$H37,$G37,"")</f>
        <v/>
      </c>
      <c r="AX37">
        <f>IF(AX$5=$H37,$G37,"")</f>
        <v/>
      </c>
      <c r="AY37">
        <f>IF(AY$5=$H37,$G37,"")</f>
        <v/>
      </c>
      <c r="AZ37">
        <f>IF(AZ$5=$H37,$G37,"")</f>
        <v/>
      </c>
      <c r="BA37">
        <f>IF(BA$5=$H37,$G37,"")</f>
        <v/>
      </c>
      <c r="BB37">
        <f>IF(BB$5=$H37,$G37,"")</f>
        <v/>
      </c>
      <c r="BC37">
        <f>IF(BC$5=$H37,$G37,"")</f>
        <v/>
      </c>
      <c r="BD37">
        <f>IF(BD$5=$H37,$G37,"")</f>
        <v/>
      </c>
      <c r="BE37">
        <f>IF(BE$5=$H37,$G37,"")</f>
        <v/>
      </c>
      <c r="BF37">
        <f>IF(BF$5=$H37,$G37,"")</f>
        <v/>
      </c>
      <c r="BG37">
        <f>IF(BG$5=$H37,$G37,"")</f>
        <v/>
      </c>
      <c r="BH37">
        <f>IF(BH$5=$H37,$G37,"")</f>
        <v/>
      </c>
      <c r="BI37">
        <f>IF(BI$5=$H37,$G37,"")</f>
        <v/>
      </c>
      <c r="BJ37">
        <f>IF(BJ$5=$H37,$G37,"")</f>
        <v/>
      </c>
      <c r="BL37">
        <f>SUM(BJ37:J37)-G37</f>
        <v/>
      </c>
    </row>
    <row r="38" spans="1:64">
      <c r="A38" s="5" t="n">
        <v>43409</v>
      </c>
      <c r="B38" t="s">
        <v>96</v>
      </c>
      <c r="C38" t="n">
        <v>33.71</v>
      </c>
      <c r="G38">
        <f>SUM(C38:E38)-F38</f>
        <v/>
      </c>
      <c r="J38">
        <f>IF(J$5=$H38,$G38,"")</f>
        <v/>
      </c>
      <c r="K38">
        <f>IF(K$5=$H38,$G38,"")</f>
        <v/>
      </c>
      <c r="L38">
        <f>IF(L$5=$H38,$G38,"")</f>
        <v/>
      </c>
      <c r="M38">
        <f>IF(M$5=$H38,$G38,"")</f>
        <v/>
      </c>
      <c r="N38">
        <f>IF(N$5=$H38,$G38,"")</f>
        <v/>
      </c>
      <c r="O38">
        <f>IF(O$5=$H38,$G38,"")</f>
        <v/>
      </c>
      <c r="P38">
        <f>IF(P$5=$H38,$G38,"")</f>
        <v/>
      </c>
      <c r="Q38">
        <f>IF(Q$5=$H38,$G38,"")</f>
        <v/>
      </c>
      <c r="R38">
        <f>IF(R$5=$H38,$G38,"")</f>
        <v/>
      </c>
      <c r="S38">
        <f>IF(S$5=$H38,$G38,"")</f>
        <v/>
      </c>
      <c r="T38">
        <f>IF(T$5=$H38,$G38,"")</f>
        <v/>
      </c>
      <c r="U38">
        <f>IF(U$5=$H38,$G38,"")</f>
        <v/>
      </c>
      <c r="V38">
        <f>IF(V$5=$H38,$G38,"")</f>
        <v/>
      </c>
      <c r="W38">
        <f>IF(W$5=$H38,$G38,"")</f>
        <v/>
      </c>
      <c r="X38">
        <f>IF(X$5=$H38,$G38,"")</f>
        <v/>
      </c>
      <c r="Y38">
        <f>IF(Y$5=$H38,$G38,"")</f>
        <v/>
      </c>
      <c r="Z38">
        <f>IF(Z$5=$H38,$G38,"")</f>
        <v/>
      </c>
      <c r="AA38">
        <f>IF(AA$5=$H38,$G38,"")</f>
        <v/>
      </c>
      <c r="AB38">
        <f>IF(AB$5=$H38,$G38,"")</f>
        <v/>
      </c>
      <c r="AC38">
        <f>IF(AC$5=$H38,$G38,"")</f>
        <v/>
      </c>
      <c r="AD38">
        <f>IF(AD$5=$H38,$G38,"")</f>
        <v/>
      </c>
      <c r="AE38">
        <f>IF(AE$5=$H38,$G38,"")</f>
        <v/>
      </c>
      <c r="AF38">
        <f>IF(AF$5=$H38,$G38,"")</f>
        <v/>
      </c>
      <c r="AG38">
        <f>IF(AG$5=$H38,$G38,"")</f>
        <v/>
      </c>
      <c r="AH38">
        <f>IF(AH$5=$H38,$G38,"")</f>
        <v/>
      </c>
      <c r="AI38">
        <f>IF(AI$5=$H38,$G38,"")</f>
        <v/>
      </c>
      <c r="AJ38">
        <f>IF(AJ$5=$H38,$G38,"")</f>
        <v/>
      </c>
      <c r="AK38">
        <f>IF(AK$5=$H38,$G38,"")</f>
        <v/>
      </c>
      <c r="AL38">
        <f>IF(AL$5=$H38,$G38,"")</f>
        <v/>
      </c>
      <c r="AM38">
        <f>IF(AM$5=$H38,$G38,"")</f>
        <v/>
      </c>
      <c r="AN38">
        <f>IF(AN$5=$H38,$G38,"")</f>
        <v/>
      </c>
      <c r="AO38">
        <f>IF(AO$5=$H38,$G38,"")</f>
        <v/>
      </c>
      <c r="AP38">
        <f>IF(AP$5=$H38,$G38,"")</f>
        <v/>
      </c>
      <c r="AQ38">
        <f>IF(AQ$5=$H38,$G38,"")</f>
        <v/>
      </c>
      <c r="AR38">
        <f>IF(AR$5=$H38,$G38,"")</f>
        <v/>
      </c>
      <c r="AS38">
        <f>IF(AS$5=$H38,$G38,"")</f>
        <v/>
      </c>
      <c r="AT38">
        <f>IF(AT$5=$H38,$G38,"")</f>
        <v/>
      </c>
      <c r="AU38">
        <f>IF(AU$5=$H38,$G38,"")</f>
        <v/>
      </c>
      <c r="AV38">
        <f>IF(AV$5=$H38,$G38,"")</f>
        <v/>
      </c>
      <c r="AW38">
        <f>IF(AW$5=$H38,$G38,"")</f>
        <v/>
      </c>
      <c r="AX38">
        <f>IF(AX$5=$H38,$G38,"")</f>
        <v/>
      </c>
      <c r="AY38">
        <f>IF(AY$5=$H38,$G38,"")</f>
        <v/>
      </c>
      <c r="AZ38">
        <f>IF(AZ$5=$H38,$G38,"")</f>
        <v/>
      </c>
      <c r="BA38">
        <f>IF(BA$5=$H38,$G38,"")</f>
        <v/>
      </c>
      <c r="BB38">
        <f>IF(BB$5=$H38,$G38,"")</f>
        <v/>
      </c>
      <c r="BC38">
        <f>IF(BC$5=$H38,$G38,"")</f>
        <v/>
      </c>
      <c r="BD38">
        <f>IF(BD$5=$H38,$G38,"")</f>
        <v/>
      </c>
      <c r="BE38">
        <f>IF(BE$5=$H38,$G38,"")</f>
        <v/>
      </c>
      <c r="BF38">
        <f>IF(BF$5=$H38,$G38,"")</f>
        <v/>
      </c>
      <c r="BG38">
        <f>IF(BG$5=$H38,$G38,"")</f>
        <v/>
      </c>
      <c r="BH38">
        <f>IF(BH$5=$H38,$G38,"")</f>
        <v/>
      </c>
      <c r="BI38">
        <f>IF(BI$5=$H38,$G38,"")</f>
        <v/>
      </c>
      <c r="BJ38">
        <f>IF(BJ$5=$H38,$G38,"")</f>
        <v/>
      </c>
      <c r="BL38">
        <f>SUM(BJ38:J38)-G38</f>
        <v/>
      </c>
    </row>
    <row r="39" spans="1:64">
      <c r="A39" s="5" t="n">
        <v>43409</v>
      </c>
      <c r="B39" t="s">
        <v>93</v>
      </c>
      <c r="C39" t="n">
        <v>6.5</v>
      </c>
      <c r="G39">
        <f>SUM(C39:E39)-F39</f>
        <v/>
      </c>
      <c r="J39">
        <f>IF(J$5=$H39,$G39,"")</f>
        <v/>
      </c>
      <c r="K39">
        <f>IF(K$5=$H39,$G39,"")</f>
        <v/>
      </c>
      <c r="L39">
        <f>IF(L$5=$H39,$G39,"")</f>
        <v/>
      </c>
      <c r="M39">
        <f>IF(M$5=$H39,$G39,"")</f>
        <v/>
      </c>
      <c r="N39">
        <f>IF(N$5=$H39,$G39,"")</f>
        <v/>
      </c>
      <c r="O39">
        <f>IF(O$5=$H39,$G39,"")</f>
        <v/>
      </c>
      <c r="P39">
        <f>IF(P$5=$H39,$G39,"")</f>
        <v/>
      </c>
      <c r="Q39">
        <f>IF(Q$5=$H39,$G39,"")</f>
        <v/>
      </c>
      <c r="R39">
        <f>IF(R$5=$H39,$G39,"")</f>
        <v/>
      </c>
      <c r="S39">
        <f>IF(S$5=$H39,$G39,"")</f>
        <v/>
      </c>
      <c r="T39">
        <f>IF(T$5=$H39,$G39,"")</f>
        <v/>
      </c>
      <c r="U39">
        <f>IF(U$5=$H39,$G39,"")</f>
        <v/>
      </c>
      <c r="V39">
        <f>IF(V$5=$H39,$G39,"")</f>
        <v/>
      </c>
      <c r="W39">
        <f>IF(W$5=$H39,$G39,"")</f>
        <v/>
      </c>
      <c r="X39">
        <f>IF(X$5=$H39,$G39,"")</f>
        <v/>
      </c>
      <c r="Y39">
        <f>IF(Y$5=$H39,$G39,"")</f>
        <v/>
      </c>
      <c r="Z39">
        <f>IF(Z$5=$H39,$G39,"")</f>
        <v/>
      </c>
      <c r="AA39">
        <f>IF(AA$5=$H39,$G39,"")</f>
        <v/>
      </c>
      <c r="AB39">
        <f>IF(AB$5=$H39,$G39,"")</f>
        <v/>
      </c>
      <c r="AC39">
        <f>IF(AC$5=$H39,$G39,"")</f>
        <v/>
      </c>
      <c r="AD39">
        <f>IF(AD$5=$H39,$G39,"")</f>
        <v/>
      </c>
      <c r="AE39">
        <f>IF(AE$5=$H39,$G39,"")</f>
        <v/>
      </c>
      <c r="AF39">
        <f>IF(AF$5=$H39,$G39,"")</f>
        <v/>
      </c>
      <c r="AG39">
        <f>IF(AG$5=$H39,$G39,"")</f>
        <v/>
      </c>
      <c r="AH39">
        <f>IF(AH$5=$H39,$G39,"")</f>
        <v/>
      </c>
      <c r="AI39">
        <f>IF(AI$5=$H39,$G39,"")</f>
        <v/>
      </c>
      <c r="AJ39">
        <f>IF(AJ$5=$H39,$G39,"")</f>
        <v/>
      </c>
      <c r="AK39">
        <f>IF(AK$5=$H39,$G39,"")</f>
        <v/>
      </c>
      <c r="AL39">
        <f>IF(AL$5=$H39,$G39,"")</f>
        <v/>
      </c>
      <c r="AM39">
        <f>IF(AM$5=$H39,$G39,"")</f>
        <v/>
      </c>
      <c r="AN39">
        <f>IF(AN$5=$H39,$G39,"")</f>
        <v/>
      </c>
      <c r="AO39">
        <f>IF(AO$5=$H39,$G39,"")</f>
        <v/>
      </c>
      <c r="AP39">
        <f>IF(AP$5=$H39,$G39,"")</f>
        <v/>
      </c>
      <c r="AQ39">
        <f>IF(AQ$5=$H39,$G39,"")</f>
        <v/>
      </c>
      <c r="AR39">
        <f>IF(AR$5=$H39,$G39,"")</f>
        <v/>
      </c>
      <c r="AS39">
        <f>IF(AS$5=$H39,$G39,"")</f>
        <v/>
      </c>
      <c r="AT39">
        <f>IF(AT$5=$H39,$G39,"")</f>
        <v/>
      </c>
      <c r="AU39">
        <f>IF(AU$5=$H39,$G39,"")</f>
        <v/>
      </c>
      <c r="AV39">
        <f>IF(AV$5=$H39,$G39,"")</f>
        <v/>
      </c>
      <c r="AW39">
        <f>IF(AW$5=$H39,$G39,"")</f>
        <v/>
      </c>
      <c r="AX39">
        <f>IF(AX$5=$H39,$G39,"")</f>
        <v/>
      </c>
      <c r="AY39">
        <f>IF(AY$5=$H39,$G39,"")</f>
        <v/>
      </c>
      <c r="AZ39">
        <f>IF(AZ$5=$H39,$G39,"")</f>
        <v/>
      </c>
      <c r="BA39">
        <f>IF(BA$5=$H39,$G39,"")</f>
        <v/>
      </c>
      <c r="BB39">
        <f>IF(BB$5=$H39,$G39,"")</f>
        <v/>
      </c>
      <c r="BC39">
        <f>IF(BC$5=$H39,$G39,"")</f>
        <v/>
      </c>
      <c r="BD39">
        <f>IF(BD$5=$H39,$G39,"")</f>
        <v/>
      </c>
      <c r="BE39">
        <f>IF(BE$5=$H39,$G39,"")</f>
        <v/>
      </c>
      <c r="BF39">
        <f>IF(BF$5=$H39,$G39,"")</f>
        <v/>
      </c>
      <c r="BG39">
        <f>IF(BG$5=$H39,$G39,"")</f>
        <v/>
      </c>
      <c r="BH39">
        <f>IF(BH$5=$H39,$G39,"")</f>
        <v/>
      </c>
      <c r="BI39">
        <f>IF(BI$5=$H39,$G39,"")</f>
        <v/>
      </c>
      <c r="BJ39">
        <f>IF(BJ$5=$H39,$G39,"")</f>
        <v/>
      </c>
      <c r="BL39">
        <f>SUM(BJ39:J39)-G39</f>
        <v/>
      </c>
    </row>
    <row r="41" spans="1:64">
      <c r="C41" s="6">
        <f>SUM(C6:C39)</f>
        <v/>
      </c>
      <c r="D41" s="6">
        <f>SUM(D6:D39)</f>
        <v/>
      </c>
      <c r="E41" s="6">
        <f>SUM(E6:E39)</f>
        <v/>
      </c>
      <c r="F41" s="6">
        <f>SUM(F6:F39)</f>
        <v/>
      </c>
      <c r="G41" s="6">
        <f>SUM(G6:G39)</f>
        <v/>
      </c>
      <c r="J41" s="6">
        <f>SUM(J6:J39)</f>
        <v/>
      </c>
      <c r="K41" s="6">
        <f>SUM(K6:K39)</f>
        <v/>
      </c>
      <c r="L41" s="6">
        <f>SUM(L6:L39)</f>
        <v/>
      </c>
      <c r="M41" s="6">
        <f>SUM(M6:M39)</f>
        <v/>
      </c>
      <c r="N41" s="6">
        <f>SUM(N6:N39)</f>
        <v/>
      </c>
      <c r="O41" s="6">
        <f>SUM(O6:O39)</f>
        <v/>
      </c>
      <c r="P41" s="6">
        <f>SUM(P6:P39)</f>
        <v/>
      </c>
      <c r="Q41" s="6">
        <f>SUM(Q6:Q39)</f>
        <v/>
      </c>
      <c r="R41" s="6">
        <f>SUM(R6:R39)</f>
        <v/>
      </c>
      <c r="S41" s="6">
        <f>SUM(S6:S39)</f>
        <v/>
      </c>
      <c r="T41" s="6">
        <f>SUM(T6:T39)</f>
        <v/>
      </c>
      <c r="U41" s="6">
        <f>SUM(U6:U39)</f>
        <v/>
      </c>
      <c r="V41" s="6">
        <f>SUM(V6:V39)</f>
        <v/>
      </c>
      <c r="W41" s="6">
        <f>SUM(W6:W39)</f>
        <v/>
      </c>
      <c r="X41" s="6">
        <f>SUM(X6:X39)</f>
        <v/>
      </c>
      <c r="Y41" s="6">
        <f>SUM(Y6:Y39)</f>
        <v/>
      </c>
      <c r="Z41" s="6">
        <f>SUM(Z6:Z39)</f>
        <v/>
      </c>
      <c r="AA41" s="6">
        <f>SUM(AA6:AA39)</f>
        <v/>
      </c>
      <c r="AB41" s="6">
        <f>SUM(AB6:AB39)</f>
        <v/>
      </c>
      <c r="AC41" s="6">
        <f>SUM(AC6:AC39)</f>
        <v/>
      </c>
      <c r="AD41" s="6">
        <f>SUM(AD6:AD39)</f>
        <v/>
      </c>
      <c r="AE41" s="6">
        <f>SUM(AE6:AE39)</f>
        <v/>
      </c>
      <c r="AF41" s="6">
        <f>SUM(AF6:AF39)</f>
        <v/>
      </c>
      <c r="AG41" s="6">
        <f>SUM(AG6:AG39)</f>
        <v/>
      </c>
      <c r="AH41" s="6">
        <f>SUM(AH6:AH39)</f>
        <v/>
      </c>
      <c r="AI41" s="6">
        <f>SUM(AI6:AI39)</f>
        <v/>
      </c>
      <c r="AJ41" s="6">
        <f>SUM(AJ6:AJ39)</f>
        <v/>
      </c>
      <c r="AK41" s="6">
        <f>SUM(AK6:AK39)</f>
        <v/>
      </c>
      <c r="AL41" s="6">
        <f>SUM(AL6:AL39)</f>
        <v/>
      </c>
      <c r="AM41" s="6">
        <f>SUM(AM6:AM39)</f>
        <v/>
      </c>
      <c r="AN41" s="6">
        <f>SUM(AN6:AN39)</f>
        <v/>
      </c>
      <c r="AO41" s="6">
        <f>SUM(AO6:AO39)</f>
        <v/>
      </c>
      <c r="AP41" s="6">
        <f>SUM(AP6:AP39)</f>
        <v/>
      </c>
      <c r="AQ41" s="6">
        <f>SUM(AQ6:AQ39)</f>
        <v/>
      </c>
      <c r="AR41" s="6">
        <f>SUM(AR6:AR39)</f>
        <v/>
      </c>
      <c r="AS41" s="6">
        <f>SUM(AS6:AS39)</f>
        <v/>
      </c>
      <c r="AT41" s="6">
        <f>SUM(AT6:AT39)</f>
        <v/>
      </c>
      <c r="AU41" s="6">
        <f>SUM(AU6:AU39)</f>
        <v/>
      </c>
      <c r="AV41" s="6">
        <f>SUM(AV6:AV39)</f>
        <v/>
      </c>
      <c r="AW41" s="6">
        <f>SUM(AW6:AW39)</f>
        <v/>
      </c>
      <c r="AX41" s="6">
        <f>SUM(AX6:AX39)</f>
        <v/>
      </c>
      <c r="AY41" s="6">
        <f>SUM(AY6:AY39)</f>
        <v/>
      </c>
      <c r="AZ41" s="6">
        <f>SUM(AZ6:AZ39)</f>
        <v/>
      </c>
      <c r="BA41" s="6">
        <f>SUM(BA6:BA39)</f>
        <v/>
      </c>
      <c r="BB41" s="6">
        <f>SUM(BB6:BB39)</f>
        <v/>
      </c>
      <c r="BC41" s="6">
        <f>SUM(BC6:BC39)</f>
        <v/>
      </c>
      <c r="BD41" s="6">
        <f>SUM(BD6:BD39)</f>
        <v/>
      </c>
      <c r="BE41" s="6">
        <f>SUM(BE6:BE39)</f>
        <v/>
      </c>
      <c r="BF41" s="6">
        <f>SUM(BF6:BF39)</f>
        <v/>
      </c>
      <c r="BG41" s="6">
        <f>SUM(BG6:BG39)</f>
        <v/>
      </c>
      <c r="BH41" s="6">
        <f>SUM(BH6:BH39)</f>
        <v/>
      </c>
      <c r="BI41" s="6">
        <f>SUM(BI6:BI39)</f>
        <v/>
      </c>
      <c r="BJ41" s="6">
        <f>SUM(BJ6:BJ39)</f>
        <v/>
      </c>
      <c r="BL41" s="6">
        <f>SUM(BL6:BL39)</f>
        <v/>
      </c>
    </row>
  </sheetData>
  <mergeCells count="1">
    <mergeCell ref="C4:E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2018-11-14T21:34:22Z</dcterms:created>
  <dcterms:modified xmlns:dcterms="http://purl.org/dc/terms/" xmlns:xsi="http://www.w3.org/2001/XMLSchema-instance" xsi:type="dcterms:W3CDTF">2018-11-14T21:34:22Z</dcterms:modified>
</cp:coreProperties>
</file>