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24000" windowHeight="8985"/>
  </bookViews>
  <sheets>
    <sheet name="Sheet1" sheetId="1" r:id="rId1"/>
  </sheets>
  <definedNames>
    <definedName name="_xlnm._FilterDatabase" localSheetId="0" hidden="1">Sheet1!$A$1:$U$2188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46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7" i="1"/>
  <c r="N2188" i="1"/>
  <c r="N1998" i="1"/>
  <c r="N2186" i="1"/>
  <c r="N441" i="1"/>
  <c r="N561" i="1"/>
  <c r="B124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7" i="1"/>
  <c r="B2188" i="1"/>
  <c r="B1998" i="1"/>
  <c r="B2186" i="1"/>
  <c r="B441" i="1"/>
  <c r="B561" i="1"/>
</calcChain>
</file>

<file path=xl/sharedStrings.xml><?xml version="1.0" encoding="utf-8"?>
<sst xmlns="http://schemas.openxmlformats.org/spreadsheetml/2006/main" count="19692" uniqueCount="2082">
  <si>
    <t>ARC Region</t>
  </si>
  <si>
    <t>City</t>
  </si>
  <si>
    <t>County</t>
  </si>
  <si>
    <t>State</t>
  </si>
  <si>
    <t>Zip</t>
  </si>
  <si>
    <t>Did the family create a disaster plan for an additional hazard?</t>
  </si>
  <si>
    <t>Did the family create a fire escape plan?</t>
  </si>
  <si>
    <t>How many people live here?</t>
  </si>
  <si>
    <t>Date of In-Home Visit</t>
  </si>
  <si>
    <t>HFC-9-Volt Alarms Installed</t>
  </si>
  <si>
    <t>HFC-Deaf and Hard of Hearing</t>
  </si>
  <si>
    <t>HFC - Long Life Alarms Installed</t>
  </si>
  <si>
    <t>Home Fire Safety Checklist</t>
  </si>
  <si>
    <t>Number of Children</t>
  </si>
  <si>
    <t>Number of Seniors</t>
  </si>
  <si>
    <t>American Red Cross of Chicago and Northern Illinois Region</t>
  </si>
  <si>
    <t>260 W 107TH ST</t>
  </si>
  <si>
    <t>CHICAGO</t>
  </si>
  <si>
    <t>COOK</t>
  </si>
  <si>
    <t>None</t>
  </si>
  <si>
    <t>Yes</t>
  </si>
  <si>
    <t>218 Park Lane</t>
  </si>
  <si>
    <t>Souk Village</t>
  </si>
  <si>
    <t>STREATOR</t>
  </si>
  <si>
    <t>LASALLE</t>
  </si>
  <si>
    <t>KANKAKEE</t>
  </si>
  <si>
    <t>HILLSIDE</t>
  </si>
  <si>
    <t>Other</t>
  </si>
  <si>
    <t>ROBBINS</t>
  </si>
  <si>
    <t>No</t>
  </si>
  <si>
    <t>STEGER</t>
  </si>
  <si>
    <t>3119 Steger</t>
  </si>
  <si>
    <t>3321 Butler</t>
  </si>
  <si>
    <t>222 Barbara Lane</t>
  </si>
  <si>
    <t>2601 W 21st St</t>
  </si>
  <si>
    <t>8410 S Keating</t>
  </si>
  <si>
    <t>9227 S LaSalle</t>
  </si>
  <si>
    <t>8400 S. Kenneth</t>
  </si>
  <si>
    <t>1460 W 73rd</t>
  </si>
  <si>
    <t>10223 S. Mayfield</t>
  </si>
  <si>
    <t>5418 S. Massasoit</t>
  </si>
  <si>
    <t>6431 S Komensky</t>
  </si>
  <si>
    <t>5611 S Fairfield</t>
  </si>
  <si>
    <t>3431 S Emerald</t>
  </si>
  <si>
    <t>8420 S. Keating</t>
  </si>
  <si>
    <t>3430 Florence Ave</t>
  </si>
  <si>
    <t>1115 West Grand Avenue</t>
  </si>
  <si>
    <t>1982 South Gate</t>
  </si>
  <si>
    <t>DAVIS</t>
  </si>
  <si>
    <t>STEPHENSON</t>
  </si>
  <si>
    <t>11617 S. Normal</t>
  </si>
  <si>
    <t>11839 S. Parnell</t>
  </si>
  <si>
    <t>11939 S. Eggleston</t>
  </si>
  <si>
    <t>11631 S. Eggleston</t>
  </si>
  <si>
    <t>445 W. 117 St</t>
  </si>
  <si>
    <t>453 W. 118th St</t>
  </si>
  <si>
    <t>11822 S. Normal</t>
  </si>
  <si>
    <t>12019 Eggleston</t>
  </si>
  <si>
    <t>11525 Normal</t>
  </si>
  <si>
    <t>11410 S. Normal</t>
  </si>
  <si>
    <t>11921 S Perry</t>
  </si>
  <si>
    <t>11730 S EGGLESTON AVE</t>
  </si>
  <si>
    <t>11730 S. Eggleston Ave</t>
  </si>
  <si>
    <t>11820 S Eggleston</t>
  </si>
  <si>
    <t>11830 Eggleston Avenue</t>
  </si>
  <si>
    <t>438 W. 115th Street</t>
  </si>
  <si>
    <t>11634 S. Normal</t>
  </si>
  <si>
    <t>11828 S Normal</t>
  </si>
  <si>
    <t>14050 LYDIA AVE</t>
  </si>
  <si>
    <t>3210 W Lydia Ave</t>
  </si>
  <si>
    <t>3112 Lydia</t>
  </si>
  <si>
    <t>3242 King Rd</t>
  </si>
  <si>
    <t>3232 King Rd</t>
  </si>
  <si>
    <t>14104 Reeves Rd</t>
  </si>
  <si>
    <t>3437 Glenn Avenue</t>
  </si>
  <si>
    <t>14100 Lydia Ave</t>
  </si>
  <si>
    <t>14103 S. Lydia</t>
  </si>
  <si>
    <t>13924 S REEVES RD</t>
  </si>
  <si>
    <t>14133 Reeves</t>
  </si>
  <si>
    <t>14041 Lydia</t>
  </si>
  <si>
    <t>3233 Kinnie Rd</t>
  </si>
  <si>
    <t>3207 Nelson</t>
  </si>
  <si>
    <t>14001 LYDIA AVE</t>
  </si>
  <si>
    <t>14030 LYDIA AVE</t>
  </si>
  <si>
    <t>14046 LYDIA AVE</t>
  </si>
  <si>
    <t>3289 KINNE RD</t>
  </si>
  <si>
    <t>3114 LYDIA AVE</t>
  </si>
  <si>
    <t>13714 S CLAIRE BLVD</t>
  </si>
  <si>
    <t>14014 S GRACE AVE</t>
  </si>
  <si>
    <t>3214 McGreen</t>
  </si>
  <si>
    <t>3220 McBreen</t>
  </si>
  <si>
    <t>3204 McBreen</t>
  </si>
  <si>
    <t>3215 McBreen</t>
  </si>
  <si>
    <t>Flooding</t>
  </si>
  <si>
    <t>3223 McBreen</t>
  </si>
  <si>
    <t>3218 McBreen</t>
  </si>
  <si>
    <t>14010 S GRACE AVE</t>
  </si>
  <si>
    <t>14008 S GRACE AVE</t>
  </si>
  <si>
    <t>14016 S GRACE AVE</t>
  </si>
  <si>
    <t>3207 McBreen</t>
  </si>
  <si>
    <t>14140 S REEVES RD</t>
  </si>
  <si>
    <t>3201 Kinne Rd</t>
  </si>
  <si>
    <t>13104 Emeary</t>
  </si>
  <si>
    <t>3211 Nelson</t>
  </si>
  <si>
    <t>3214 Nelson</t>
  </si>
  <si>
    <t>3221 Nelson</t>
  </si>
  <si>
    <t>3238 Nelson</t>
  </si>
  <si>
    <t>14026 S GRACE AVE</t>
  </si>
  <si>
    <t>14036 S Grace Ave</t>
  </si>
  <si>
    <t>14022 George</t>
  </si>
  <si>
    <t>3246 Nelson</t>
  </si>
  <si>
    <t>3256 Kinne</t>
  </si>
  <si>
    <t>3230 Kinnie Road</t>
  </si>
  <si>
    <t>3232 Nelson</t>
  </si>
  <si>
    <t>3218 Nelson</t>
  </si>
  <si>
    <t>14054 Grace</t>
  </si>
  <si>
    <t>3209 Kinnie Roard</t>
  </si>
  <si>
    <t>3224 Kinnie</t>
  </si>
  <si>
    <t>3213 E</t>
  </si>
  <si>
    <t>3101 Emery</t>
  </si>
  <si>
    <t>14107 Grace</t>
  </si>
  <si>
    <t>3214 Emery</t>
  </si>
  <si>
    <t>3260 Kinnie Road</t>
  </si>
  <si>
    <t>14306 S GRACE AVE</t>
  </si>
  <si>
    <t>2116 s Fairfield</t>
  </si>
  <si>
    <t>2139 s Fairfield</t>
  </si>
  <si>
    <t>1921 S ST LOUIS AVE</t>
  </si>
  <si>
    <t>2816 Wilcox</t>
  </si>
  <si>
    <t>2846 W Wilcox</t>
  </si>
  <si>
    <t>1921 South Saint Louis</t>
  </si>
  <si>
    <t>1818 South Saint Louis</t>
  </si>
  <si>
    <t>11948 South Union</t>
  </si>
  <si>
    <t>11948 S Union</t>
  </si>
  <si>
    <t>3236 Flournoy St</t>
  </si>
  <si>
    <t>2126 S fairfield</t>
  </si>
  <si>
    <t>1652 ridgeway</t>
  </si>
  <si>
    <t>11517 S. Normal</t>
  </si>
  <si>
    <t>13432 Tripp Ave</t>
  </si>
  <si>
    <t>3702 W 39th Street</t>
  </si>
  <si>
    <t>13301 Kendall</t>
  </si>
  <si>
    <t>13305 Kendall</t>
  </si>
  <si>
    <t>13419 Kedvale</t>
  </si>
  <si>
    <t>13316 Kedvale</t>
  </si>
  <si>
    <t>3245 Kenny Road</t>
  </si>
  <si>
    <t>13417 Tripp</t>
  </si>
  <si>
    <t>13405 Kolin</t>
  </si>
  <si>
    <t>13413 Kostner</t>
  </si>
  <si>
    <t>13407 Karlov</t>
  </si>
  <si>
    <t>4117 W 135th Street</t>
  </si>
  <si>
    <t>4121 W 135th Street</t>
  </si>
  <si>
    <t>4123 W 135th Streeet</t>
  </si>
  <si>
    <t>4131 W 135th Street</t>
  </si>
  <si>
    <t>4131 w 135TH Street</t>
  </si>
  <si>
    <t>4145 W 135th St</t>
  </si>
  <si>
    <t>4153 W 135th Street</t>
  </si>
  <si>
    <t>13412 Karlov</t>
  </si>
  <si>
    <t>13432 Karlov</t>
  </si>
  <si>
    <t>4119 W 135th Street</t>
  </si>
  <si>
    <t>13412 S Komenski</t>
  </si>
  <si>
    <t>13413 Komenski</t>
  </si>
  <si>
    <t>13405 Komenski</t>
  </si>
  <si>
    <t>13410 Komenski</t>
  </si>
  <si>
    <t>2839 W Wilcox</t>
  </si>
  <si>
    <t>2831 W Wilcox</t>
  </si>
  <si>
    <t>13415 S Kolin</t>
  </si>
  <si>
    <t>13429 S Kolin</t>
  </si>
  <si>
    <t>13411 S Kostner</t>
  </si>
  <si>
    <t>3338 W 137th St</t>
  </si>
  <si>
    <t>3327 W 137th St</t>
  </si>
  <si>
    <t>3327 W 137th st</t>
  </si>
  <si>
    <t>3323 W 137th st</t>
  </si>
  <si>
    <t>3323 w 137th st</t>
  </si>
  <si>
    <t>3323 W 137TH ST</t>
  </si>
  <si>
    <t>4000 w 135th st</t>
  </si>
  <si>
    <t>3338 EMERY LN</t>
  </si>
  <si>
    <t>13411 KOLIN AVE</t>
  </si>
  <si>
    <t>13320 Tripp Ave</t>
  </si>
  <si>
    <t>13312 S KILDARE AVE</t>
  </si>
  <si>
    <t>13320 TRIPP AVE</t>
  </si>
  <si>
    <t>13432 TRIPP AVE</t>
  </si>
  <si>
    <t>13402 S KOMENSKI AVE</t>
  </si>
  <si>
    <t>504 S PEORIA AVE</t>
  </si>
  <si>
    <t>DIXON</t>
  </si>
  <si>
    <t>LEE</t>
  </si>
  <si>
    <t>923 W 3rd Street</t>
  </si>
  <si>
    <t>805 W 3rd</t>
  </si>
  <si>
    <t>1002 W 3rd</t>
  </si>
  <si>
    <t>1016 W 3rd St</t>
  </si>
  <si>
    <t>1309 W 3rd Street</t>
  </si>
  <si>
    <t>615 1/2 Depot Avenue</t>
  </si>
  <si>
    <t>Tornadoes</t>
  </si>
  <si>
    <t>805 W 3rd Street</t>
  </si>
  <si>
    <t>909 Mary Avenue</t>
  </si>
  <si>
    <t>806 W 3rd</t>
  </si>
  <si>
    <t>422 Monroe</t>
  </si>
  <si>
    <t>414 W 3RD ST</t>
  </si>
  <si>
    <t>605 S College</t>
  </si>
  <si>
    <t>607 1/2 S College Ave</t>
  </si>
  <si>
    <t>1203 W 7TH ST</t>
  </si>
  <si>
    <t>609 SPRUCE ST</t>
  </si>
  <si>
    <t>922 W 7TH ST</t>
  </si>
  <si>
    <t>301 SPRUCE ST</t>
  </si>
  <si>
    <t>404 MADISON AVE</t>
  </si>
  <si>
    <t>1121 W 7TH ST</t>
  </si>
  <si>
    <t>1010 W 7TH ST</t>
  </si>
  <si>
    <t>519 IL-2</t>
  </si>
  <si>
    <t>409 E EVERETT ST</t>
  </si>
  <si>
    <t>1502 BONNIE AVE</t>
  </si>
  <si>
    <t>705 DIVISION ST</t>
  </si>
  <si>
    <t>12804 S ADA ST</t>
  </si>
  <si>
    <t>12319 ADA ST</t>
  </si>
  <si>
    <t>CALUMET PARK</t>
  </si>
  <si>
    <t>13248 ADA ST</t>
  </si>
  <si>
    <t>RIVERDALE</t>
  </si>
  <si>
    <t>2552 S. Ashland Ave</t>
  </si>
  <si>
    <t>Calumet Park</t>
  </si>
  <si>
    <t>12517 S ASHLAND AVE</t>
  </si>
  <si>
    <t>12853 ADA ST</t>
  </si>
  <si>
    <t>12853 South Ada</t>
  </si>
  <si>
    <t>12849 South Ada</t>
  </si>
  <si>
    <t>12849 ADA ST</t>
  </si>
  <si>
    <t>12837 Ada</t>
  </si>
  <si>
    <t>12845 Ada</t>
  </si>
  <si>
    <t>12849 S Ada</t>
  </si>
  <si>
    <t>12801 Ada</t>
  </si>
  <si>
    <t>12743 Ada</t>
  </si>
  <si>
    <t>12731 Ada</t>
  </si>
  <si>
    <t>12853 S Ada</t>
  </si>
  <si>
    <t>12549 S MARSHFIELD AVE</t>
  </si>
  <si>
    <t>12552 S ASHLAND AVE</t>
  </si>
  <si>
    <t>12531 S ASHLAND AVE</t>
  </si>
  <si>
    <t>12517 ASHLAND AVE</t>
  </si>
  <si>
    <t>12527 S ASHLAND AVE</t>
  </si>
  <si>
    <t>12527 127th</t>
  </si>
  <si>
    <t>12520 ADA ST</t>
  </si>
  <si>
    <t>12535 ADA ST</t>
  </si>
  <si>
    <t>12510 S ADA ST</t>
  </si>
  <si>
    <t>12527 W Ashland Ave</t>
  </si>
  <si>
    <t>12852 Ashland</t>
  </si>
  <si>
    <t>12848 Ada</t>
  </si>
  <si>
    <t>422 W 7TH ST</t>
  </si>
  <si>
    <t>3238 Kinne Road</t>
  </si>
  <si>
    <t>12301 S Elizabeth</t>
  </si>
  <si>
    <t>407 E 3RD ST</t>
  </si>
  <si>
    <t>1019 SAMSON DR</t>
  </si>
  <si>
    <t>UNIVERSITY PARK</t>
  </si>
  <si>
    <t>WILL</t>
  </si>
  <si>
    <t>1050 11th Street</t>
  </si>
  <si>
    <t>Chicago</t>
  </si>
  <si>
    <t>Cook</t>
  </si>
  <si>
    <t>1400 E LINCOLN HWY</t>
  </si>
  <si>
    <t>CHICAGO HEIGHTS</t>
  </si>
  <si>
    <t>1400 W LINCOLN HWY</t>
  </si>
  <si>
    <t>1525 CONGRESS LN</t>
  </si>
  <si>
    <t>1537 CONGRESS LN</t>
  </si>
  <si>
    <t>1404 E 13TH PL</t>
  </si>
  <si>
    <t>1402 E13th Place</t>
  </si>
  <si>
    <t>1420 E 13TH PL</t>
  </si>
  <si>
    <t>1503 E 13TH PL</t>
  </si>
  <si>
    <t>1518 E 13TH PL</t>
  </si>
  <si>
    <t>1526 E 13TH PL</t>
  </si>
  <si>
    <t>1444 REGENT LN</t>
  </si>
  <si>
    <t>1505 AMBASSADOR LN</t>
  </si>
  <si>
    <t>1525 AMBASSADOR LN</t>
  </si>
  <si>
    <t>1520 AMBASSADOR LN</t>
  </si>
  <si>
    <t>1513 AMBASSADOR LN</t>
  </si>
  <si>
    <t>1508 AMBASSADOR LN</t>
  </si>
  <si>
    <t>1301 WOODLAWN AVE</t>
  </si>
  <si>
    <t>1445 Lexington</t>
  </si>
  <si>
    <t>315 W 35TH ST</t>
  </si>
  <si>
    <t>1327 PARK AVE</t>
  </si>
  <si>
    <t>1400 Lincoln Highway</t>
  </si>
  <si>
    <t>1001 Lexington Circle</t>
  </si>
  <si>
    <t>1005 LEXINGTON CIR</t>
  </si>
  <si>
    <t>FORD HEIGHTS</t>
  </si>
  <si>
    <t>1011 LEXINGTON CIR</t>
  </si>
  <si>
    <t>1013 LEXINGTON CIR</t>
  </si>
  <si>
    <t>1404 E 16TH ST</t>
  </si>
  <si>
    <t>1404 E 14TH ST</t>
  </si>
  <si>
    <t>1431 14TH PL</t>
  </si>
  <si>
    <t>1507 DEER CREEK DR</t>
  </si>
  <si>
    <t>1513 DEER CREEK DR</t>
  </si>
  <si>
    <t>1413 E 16TH ST</t>
  </si>
  <si>
    <t>1401 14TH PL</t>
  </si>
  <si>
    <t>1519 DEER CREEK DR</t>
  </si>
  <si>
    <t>1419 E 14TH ST</t>
  </si>
  <si>
    <t>1415 14TH PL</t>
  </si>
  <si>
    <t>1508 DIPLOMAT LN</t>
  </si>
  <si>
    <t>1407 E 14TH ST</t>
  </si>
  <si>
    <t>1444 EMBASSY LN</t>
  </si>
  <si>
    <t>1440 EMBASSY LN</t>
  </si>
  <si>
    <t>1441 EMBASSY LN</t>
  </si>
  <si>
    <t>1425 EMBASSY LN</t>
  </si>
  <si>
    <t>1413 EMBASSY LN</t>
  </si>
  <si>
    <t>1416 EMBASSY LN</t>
  </si>
  <si>
    <t>1412 EMBASSY LN</t>
  </si>
  <si>
    <t>1400 EMBASSY LN</t>
  </si>
  <si>
    <t>1424 EMBASSY LN</t>
  </si>
  <si>
    <t>1515 EMBASSY LN</t>
  </si>
  <si>
    <t>1413 REGENT LN</t>
  </si>
  <si>
    <t>1417 REGENT LN</t>
  </si>
  <si>
    <t>1425 REGENT LN</t>
  </si>
  <si>
    <t>1525 EMBASSY LN</t>
  </si>
  <si>
    <t>1461 REGENT LN</t>
  </si>
  <si>
    <t>1524 EMBASSY LN</t>
  </si>
  <si>
    <t>1532 EMBASSY LN</t>
  </si>
  <si>
    <t>1509 EMBASSY LN</t>
  </si>
  <si>
    <t>1408 PARK LN</t>
  </si>
  <si>
    <t>1400 PARK LN</t>
  </si>
  <si>
    <t>1413 E 15TH PL</t>
  </si>
  <si>
    <t>141 E 15th St</t>
  </si>
  <si>
    <t>1415 E 15TH ST</t>
  </si>
  <si>
    <t>1404 E 15TH ST</t>
  </si>
  <si>
    <t>1429 AMBASSADOR LN</t>
  </si>
  <si>
    <t>1504 AMBASSADOR LN</t>
  </si>
  <si>
    <t>1437 AMBASSADOR LN</t>
  </si>
  <si>
    <t>1420 AMBASSADOR LN</t>
  </si>
  <si>
    <t>1408 AMBASSADOR LN</t>
  </si>
  <si>
    <t>1440 AMBASSADOR LN</t>
  </si>
  <si>
    <t>1400 AMBASSADOR LN</t>
  </si>
  <si>
    <t>1424 AMBASSADOR LN</t>
  </si>
  <si>
    <t>1444 AMBASSADOR LN</t>
  </si>
  <si>
    <t>1516 PARK LN</t>
  </si>
  <si>
    <t>1420 PARK LN</t>
  </si>
  <si>
    <t>1432 PARK LN</t>
  </si>
  <si>
    <t>1532 PARK LN</t>
  </si>
  <si>
    <t>1441 PARK LN</t>
  </si>
  <si>
    <t>1424 PARK LN</t>
  </si>
  <si>
    <t>1106 PARK AVE</t>
  </si>
  <si>
    <t>923 E 11TH PL</t>
  </si>
  <si>
    <t>1109 PARK AVE</t>
  </si>
  <si>
    <t>1110 PARK AVE</t>
  </si>
  <si>
    <t>1114 PARK AVE</t>
  </si>
  <si>
    <t>825 E 11TH PL</t>
  </si>
  <si>
    <t>1015 COTTAGE GROVE AVE</t>
  </si>
  <si>
    <t>815 E 11TH PL</t>
  </si>
  <si>
    <t>925 E 11TH PL</t>
  </si>
  <si>
    <t>1103 COTTAGE GROVE AVE</t>
  </si>
  <si>
    <t>1453 DIPLOMAT LN</t>
  </si>
  <si>
    <t>1533 DIPLOMAT LN</t>
  </si>
  <si>
    <t>15 Park</t>
  </si>
  <si>
    <t>1413 DIPLOMAT LN</t>
  </si>
  <si>
    <t>1417 DIPLOMAT LN</t>
  </si>
  <si>
    <t>1437 DIPLOMAT LN</t>
  </si>
  <si>
    <t>1505 DIPLOMAT LN</t>
  </si>
  <si>
    <t>1500 PARK LN</t>
  </si>
  <si>
    <t>1501 DIPLOMAT LN</t>
  </si>
  <si>
    <t>1404 PARK LN</t>
  </si>
  <si>
    <t>1440 PARK LN</t>
  </si>
  <si>
    <t>1403 E 15TH ST</t>
  </si>
  <si>
    <t>1401 E 15TH ST</t>
  </si>
  <si>
    <t>1410 E 15TH ST</t>
  </si>
  <si>
    <t>1417 E 15TH ST</t>
  </si>
  <si>
    <t>1403 16TH ST</t>
  </si>
  <si>
    <t>1456 WOODLAWN AVE</t>
  </si>
  <si>
    <t>1419 E 15TH ST</t>
  </si>
  <si>
    <t>1505 DEER CREEK DR</t>
  </si>
  <si>
    <t>1054 Lexington Circle</t>
  </si>
  <si>
    <t>1209 E. 11th St.</t>
  </si>
  <si>
    <t>1422 Diplomat Rd</t>
  </si>
  <si>
    <t>1417 Pane</t>
  </si>
  <si>
    <t>1425 Park Lane</t>
  </si>
  <si>
    <t>1425 Senator</t>
  </si>
  <si>
    <t>1449 Senator</t>
  </si>
  <si>
    <t>1327 Fellis</t>
  </si>
  <si>
    <t>1343 Fellis</t>
  </si>
  <si>
    <t>1343 Ellis</t>
  </si>
  <si>
    <t>1017 Cottage Grove</t>
  </si>
  <si>
    <t>1109 Cottage Grove</t>
  </si>
  <si>
    <t>1115 Cottage Grove</t>
  </si>
  <si>
    <t>1015 Cottage Grove</t>
  </si>
  <si>
    <t>1106 Park ave</t>
  </si>
  <si>
    <t>1524 Park Lane</t>
  </si>
  <si>
    <t>1441 Park Ln.</t>
  </si>
  <si>
    <t>1044 Lexington Circle</t>
  </si>
  <si>
    <t>1206 Lexington</t>
  </si>
  <si>
    <t>1408 Diplomat Ln.</t>
  </si>
  <si>
    <t>1413 Park Ln</t>
  </si>
  <si>
    <t>1509 Senator</t>
  </si>
  <si>
    <t>1436 Senator</t>
  </si>
  <si>
    <t>1421 Congress Ln</t>
  </si>
  <si>
    <t>1445 DIPLOMAT LN</t>
  </si>
  <si>
    <t>1107 COTTAGE GROVE AVE</t>
  </si>
  <si>
    <t>1013 COTTAGE GROVE AVE</t>
  </si>
  <si>
    <t>1440 SENATOR LN</t>
  </si>
  <si>
    <t>1080 LEXINGTON CIR</t>
  </si>
  <si>
    <t>1052 LEXINGTON CIR</t>
  </si>
  <si>
    <t>1042 LEXINGTON CIR</t>
  </si>
  <si>
    <t>1040 LEXINGTON CIR</t>
  </si>
  <si>
    <t>1048 LEXINGTON CIR</t>
  </si>
  <si>
    <t>1030 LEXINGTON CIR</t>
  </si>
  <si>
    <t>1032 LEXINGTON CIR</t>
  </si>
  <si>
    <t>1034 LEXINGTON CIR</t>
  </si>
  <si>
    <t>1026 LEXINGTON CIR</t>
  </si>
  <si>
    <t>1022 LEXINGTON CIR</t>
  </si>
  <si>
    <t>1113 11TH ST</t>
  </si>
  <si>
    <t>1121 E 11TH ST</t>
  </si>
  <si>
    <t>1123 E 11TH ST</t>
  </si>
  <si>
    <t>1328 PARK AVE</t>
  </si>
  <si>
    <t>1301 PARK AVE</t>
  </si>
  <si>
    <t>1301 WERLINE AVE</t>
  </si>
  <si>
    <t>1313 WERLINE AVE</t>
  </si>
  <si>
    <t>1342 WERLINE AVE</t>
  </si>
  <si>
    <t>1331 WERLINE AVE</t>
  </si>
  <si>
    <t>1333 SEELEY AVE</t>
  </si>
  <si>
    <t>1330 SEELEY AVE</t>
  </si>
  <si>
    <t>1319 SEELEY AVE</t>
  </si>
  <si>
    <t>1317 SEELEY AVE</t>
  </si>
  <si>
    <t>1305 SEELEY AVE</t>
  </si>
  <si>
    <t>1300 SEELEY AVE</t>
  </si>
  <si>
    <t>1408 CONGRESS LN</t>
  </si>
  <si>
    <t>Wildfires</t>
  </si>
  <si>
    <t>1036 BERKELEY AVE</t>
  </si>
  <si>
    <t>1032 BERKELEY AVE</t>
  </si>
  <si>
    <t>1018 BERKELEY AVE</t>
  </si>
  <si>
    <t>1033 LEXINGTON CIR</t>
  </si>
  <si>
    <t>1035 LEXINGTON CIR</t>
  </si>
  <si>
    <t>1037 LEXINGTON CIR</t>
  </si>
  <si>
    <t>1041 LEXINGTON CIR</t>
  </si>
  <si>
    <t>1012 BERKELEY AVE</t>
  </si>
  <si>
    <t>1027 LEXINGTON CIR</t>
  </si>
  <si>
    <t>1029 LEXINGTON CIR</t>
  </si>
  <si>
    <t>1031 LEXINGTON CIR</t>
  </si>
  <si>
    <t>1119 E 11TH ST</t>
  </si>
  <si>
    <t>1427 ELLIS AVE</t>
  </si>
  <si>
    <t>12312 Throop</t>
  </si>
  <si>
    <t>Calumet</t>
  </si>
  <si>
    <t>12316 Throop</t>
  </si>
  <si>
    <t>12419 S Throop</t>
  </si>
  <si>
    <t>6451 OAK CREST LN</t>
  </si>
  <si>
    <t>LOVES PARK</t>
  </si>
  <si>
    <t>WINNEBAGO</t>
  </si>
  <si>
    <t>12535 S Laflin</t>
  </si>
  <si>
    <t>1212 INSTITUTE BLVD</t>
  </si>
  <si>
    <t>12809 S Racine</t>
  </si>
  <si>
    <t>318 S. 7th ave.</t>
  </si>
  <si>
    <t>MAYWOOD</t>
  </si>
  <si>
    <t>619 S. 7th ave.</t>
  </si>
  <si>
    <t>819 S. 7th ave.</t>
  </si>
  <si>
    <t>811 S. 8th ave.</t>
  </si>
  <si>
    <t>713 S. 8th ave.</t>
  </si>
  <si>
    <t>614 8th ave.</t>
  </si>
  <si>
    <t>804 s. 17th.</t>
  </si>
  <si>
    <t>214 S. 17th</t>
  </si>
  <si>
    <t>1037 S. 17th St.</t>
  </si>
  <si>
    <t>221 S. 17th St.</t>
  </si>
  <si>
    <t>624 S. 17TH ST.</t>
  </si>
  <si>
    <t>832 S. 17th St</t>
  </si>
  <si>
    <t>408 S. 12TH AVE.</t>
  </si>
  <si>
    <t>205 S. 12th ave.</t>
  </si>
  <si>
    <t>233 12th ave.</t>
  </si>
  <si>
    <t>223 12th ave.</t>
  </si>
  <si>
    <t>226 12th ave.</t>
  </si>
  <si>
    <t>422 12th ave.</t>
  </si>
  <si>
    <t>311 S. 5th ave.</t>
  </si>
  <si>
    <t>315 S. 5th ave</t>
  </si>
  <si>
    <t>315 S. 5TH AVE.</t>
  </si>
  <si>
    <t>716 S. 7TH AVE.</t>
  </si>
  <si>
    <t>502 S. 7th ave.</t>
  </si>
  <si>
    <t>310 s. 7th ave.</t>
  </si>
  <si>
    <t>317 s. 3rd ave.</t>
  </si>
  <si>
    <t>311 S. 3RD. AVE.</t>
  </si>
  <si>
    <t>306 s. 3rd ave.</t>
  </si>
  <si>
    <t>612 S. 2ND AVE.</t>
  </si>
  <si>
    <t>216 S. 2ND</t>
  </si>
  <si>
    <t>230 S. 21ST AVE.</t>
  </si>
  <si>
    <t>402 S. 21ST. AVE</t>
  </si>
  <si>
    <t>1341 W. FULLERTON AVE</t>
  </si>
  <si>
    <t>700 ST. CHARLES</t>
  </si>
  <si>
    <t>228 S 21ST. AVE</t>
  </si>
  <si>
    <t>430 S. 19TH AVE.</t>
  </si>
  <si>
    <t>918 S 7TH AVE</t>
  </si>
  <si>
    <t>806 S 7TH AVE.</t>
  </si>
  <si>
    <t>701 S 7TH</t>
  </si>
  <si>
    <t>701 S. 7TH AVE</t>
  </si>
  <si>
    <t>413 S 7th ave.</t>
  </si>
  <si>
    <t>503 S. 7TH AVE.</t>
  </si>
  <si>
    <t>709 S. 7TH AVE.</t>
  </si>
  <si>
    <t>914 S. 9TH AVE.</t>
  </si>
  <si>
    <t>819 S. 9TH</t>
  </si>
  <si>
    <t>12837 S Racine</t>
  </si>
  <si>
    <t>32 N JEFFERSON AVE</t>
  </si>
  <si>
    <t>AMBOY</t>
  </si>
  <si>
    <t>119 S MASON AVE</t>
  </si>
  <si>
    <t>21736 PETERSON AVE</t>
  </si>
  <si>
    <t>SAUK VILLAGE</t>
  </si>
  <si>
    <t>836 MARY BYRNE DR</t>
  </si>
  <si>
    <t>12820 S Racine</t>
  </si>
  <si>
    <t>12401 HONORE ST</t>
  </si>
  <si>
    <t>1448 W LEXINGTON ST</t>
  </si>
  <si>
    <t>1617 GREENWOOD AVE</t>
  </si>
  <si>
    <t>1504 E 13TH PL</t>
  </si>
  <si>
    <t>1408 E 13TH PL</t>
  </si>
  <si>
    <t>1327 WILLIAMS ST</t>
  </si>
  <si>
    <t>1424 WOODLAWN AVE</t>
  </si>
  <si>
    <t>1410 E 13TH PL</t>
  </si>
  <si>
    <t>1412 E 13TH PL</t>
  </si>
  <si>
    <t>1529 ELLIS AVE</t>
  </si>
  <si>
    <t>1414 E 13TH PL</t>
  </si>
  <si>
    <t>1528 E 13TH PL</t>
  </si>
  <si>
    <t>838 E 10TH PL</t>
  </si>
  <si>
    <t>1509 E 13TH PL</t>
  </si>
  <si>
    <t>1522 E 13TH PL</t>
  </si>
  <si>
    <t>1501 E 13TH PL</t>
  </si>
  <si>
    <t>1512 e 13th pl</t>
  </si>
  <si>
    <t>1510 E 13TH PL</t>
  </si>
  <si>
    <t>842 10TH PL</t>
  </si>
  <si>
    <t>842 E 10TH PL</t>
  </si>
  <si>
    <t>840 10TH PL</t>
  </si>
  <si>
    <t>1019 WERLINE AVE</t>
  </si>
  <si>
    <t>1523 E 13TH PL</t>
  </si>
  <si>
    <t>1521 E 13TH PL</t>
  </si>
  <si>
    <t>1515 E 13TH PL</t>
  </si>
  <si>
    <t>1105 Cottage Grove</t>
  </si>
  <si>
    <t>1027 Park Ave</t>
  </si>
  <si>
    <t>1525 Diplomat</t>
  </si>
  <si>
    <t>1019 Park Ave</t>
  </si>
  <si>
    <t>Ford Heights</t>
  </si>
  <si>
    <t>1015 Cottage grove</t>
  </si>
  <si>
    <t>1537 Greenwood</t>
  </si>
  <si>
    <t>1607 Greenwood</t>
  </si>
  <si>
    <t>FORD Heights</t>
  </si>
  <si>
    <t>1643 Lexington Ave</t>
  </si>
  <si>
    <t>1009 8th Street</t>
  </si>
  <si>
    <t>1603 Lexington AVe</t>
  </si>
  <si>
    <t>1523 Greenwood</t>
  </si>
  <si>
    <t>1009 8th street</t>
  </si>
  <si>
    <t>1009 8TH Street</t>
  </si>
  <si>
    <t>12524 WOOD ST</t>
  </si>
  <si>
    <t>109 E HAWLEY ST</t>
  </si>
  <si>
    <t>12320 ADA ST</t>
  </si>
  <si>
    <t>14454 KEELER AVE</t>
  </si>
  <si>
    <t>MIDLOTHIAN</t>
  </si>
  <si>
    <t>14308 LAWNDALE AVE</t>
  </si>
  <si>
    <t>14533 KEYSTONE AVE</t>
  </si>
  <si>
    <t>14318 KILDARE AVE</t>
  </si>
  <si>
    <t>14518 KILDARE AVE</t>
  </si>
  <si>
    <t>14335 KOLIN AVE</t>
  </si>
  <si>
    <t>14755 KOSTNER AVE</t>
  </si>
  <si>
    <t>3854 153RD ST</t>
  </si>
  <si>
    <t>15139 HARDING AVE</t>
  </si>
  <si>
    <t>12311 S GREEN ST</t>
  </si>
  <si>
    <t>14626 ABBOTTSFORD RD</t>
  </si>
  <si>
    <t>3624 148TH ST</t>
  </si>
  <si>
    <t>4827 143RD PL</t>
  </si>
  <si>
    <t>3939 147TH ST</t>
  </si>
  <si>
    <t>252 W 109TH ST</t>
  </si>
  <si>
    <t>2220 W 107TH ST</t>
  </si>
  <si>
    <t>328 W 109TH ST</t>
  </si>
  <si>
    <t>206 W 110TH ST</t>
  </si>
  <si>
    <t>1072 W 108TH ST</t>
  </si>
  <si>
    <t>18 E 102ND ST</t>
  </si>
  <si>
    <t>37 E 102ND ST</t>
  </si>
  <si>
    <t>20 E 102ND ST</t>
  </si>
  <si>
    <t>18 W 109TH PL</t>
  </si>
  <si>
    <t>10756 S WENTWORTH AVE</t>
  </si>
  <si>
    <t>1036 W 108TH ST</t>
  </si>
  <si>
    <t>10734 S WENTWORTH AVE</t>
  </si>
  <si>
    <t>341 W 108TH PL</t>
  </si>
  <si>
    <t>1068 W 108TH ST</t>
  </si>
  <si>
    <t>324 W 108TH PL</t>
  </si>
  <si>
    <t>346 W 108TH PL</t>
  </si>
  <si>
    <t>10745 S LA SALLE ST</t>
  </si>
  <si>
    <t>1080 W 108TH ST</t>
  </si>
  <si>
    <t>305 W 108TH PL</t>
  </si>
  <si>
    <t>249 W 108TH PL</t>
  </si>
  <si>
    <t>10738 S LA SALLE ST</t>
  </si>
  <si>
    <t>304 W 108TH ST</t>
  </si>
  <si>
    <t>1047 W 108TH ST</t>
  </si>
  <si>
    <t>304 W 109TH ST</t>
  </si>
  <si>
    <t>336 W 108th Pl</t>
  </si>
  <si>
    <t>140 W 107TH ST</t>
  </si>
  <si>
    <t>218 W 109TH ST</t>
  </si>
  <si>
    <t>10743 S LA SALLE ST</t>
  </si>
  <si>
    <t>256 W 109TH ST</t>
  </si>
  <si>
    <t>214 W 107TH ST</t>
  </si>
  <si>
    <t>220 W 110TH ST</t>
  </si>
  <si>
    <t>10739 S WENTWORTH AVE</t>
  </si>
  <si>
    <t>453 W 70TH ST</t>
  </si>
  <si>
    <t>10738 S WENTWORTH AVE</t>
  </si>
  <si>
    <t>1060 W 107TH PL</t>
  </si>
  <si>
    <t>10740 S WENTWORTH AVE</t>
  </si>
  <si>
    <t>15 E 101ST PL</t>
  </si>
  <si>
    <t>1022 W 108TH ST</t>
  </si>
  <si>
    <t>1062 W 108TH ST</t>
  </si>
  <si>
    <t>1054 W 108TH ST</t>
  </si>
  <si>
    <t>1030 W 108TH ST</t>
  </si>
  <si>
    <t>1028 W 108TH ST</t>
  </si>
  <si>
    <t>245 W 108TH PL</t>
  </si>
  <si>
    <t>10658 S WENTWORTH AVE</t>
  </si>
  <si>
    <t>224 W 111TH ST</t>
  </si>
  <si>
    <t>10929 S State St</t>
  </si>
  <si>
    <t>10902 S State St</t>
  </si>
  <si>
    <t>124 W 108th Pl</t>
  </si>
  <si>
    <t>10915 S State St</t>
  </si>
  <si>
    <t>124 W 108TH PL</t>
  </si>
  <si>
    <t>47 W 110TH ST</t>
  </si>
  <si>
    <t>133 W 110TH ST</t>
  </si>
  <si>
    <t>204 W 108TH ST</t>
  </si>
  <si>
    <t>301 W 108TH ST</t>
  </si>
  <si>
    <t>128 W 109TH PL</t>
  </si>
  <si>
    <t>50 W 109TH PL</t>
  </si>
  <si>
    <t>26 W 109TH PL</t>
  </si>
  <si>
    <t>125 W 109TH PL</t>
  </si>
  <si>
    <t>16 W 109TH PL</t>
  </si>
  <si>
    <t>31 W 109TH ST</t>
  </si>
  <si>
    <t>113 W 109TH ST</t>
  </si>
  <si>
    <t>54 W 110TH ST</t>
  </si>
  <si>
    <t>129 W 109th St</t>
  </si>
  <si>
    <t>108 W 110TH ST</t>
  </si>
  <si>
    <t>232 W 110TH ST</t>
  </si>
  <si>
    <t>23 E 102ND ST</t>
  </si>
  <si>
    <t>134 W 107TH ST</t>
  </si>
  <si>
    <t>250 W 109TH ST</t>
  </si>
  <si>
    <t>119 W 109TH ST</t>
  </si>
  <si>
    <t>27 E 101ST PL</t>
  </si>
  <si>
    <t>22 E 102ND ST</t>
  </si>
  <si>
    <t>19 E 101ST PL</t>
  </si>
  <si>
    <t>24 W 111TH ST</t>
  </si>
  <si>
    <t>314 W 107TH ST</t>
  </si>
  <si>
    <t>31 W 112TH PL</t>
  </si>
  <si>
    <t>319 W 107TH ST</t>
  </si>
  <si>
    <t>1037 W 108TH ST</t>
  </si>
  <si>
    <t>232 W 111TH ST</t>
  </si>
  <si>
    <t>10107 S STATE ST</t>
  </si>
  <si>
    <t>10151 S STATE ST</t>
  </si>
  <si>
    <t>28 W 112TH PL</t>
  </si>
  <si>
    <t>26 W 112TH PL</t>
  </si>
  <si>
    <t>22 W 112TH PL</t>
  </si>
  <si>
    <t>147 W 113TH ST</t>
  </si>
  <si>
    <t>62 W 113TH ST</t>
  </si>
  <si>
    <t>15 W 113TH ST</t>
  </si>
  <si>
    <t>68 W 113TH ST</t>
  </si>
  <si>
    <t>26 W 113TH ST</t>
  </si>
  <si>
    <t>36 W 113TH ST</t>
  </si>
  <si>
    <t>114 W 113TH ST</t>
  </si>
  <si>
    <t>20 W 109TH ST</t>
  </si>
  <si>
    <t>41 W 113TH ST</t>
  </si>
  <si>
    <t>121 W 113TH ST</t>
  </si>
  <si>
    <t>10753 S PERRY AVE</t>
  </si>
  <si>
    <t>10738 S PERRY AVE</t>
  </si>
  <si>
    <t>10736 S PERRY AVE</t>
  </si>
  <si>
    <t>10722 S PERRY AVE</t>
  </si>
  <si>
    <t>11930 S PERRY AVE</t>
  </si>
  <si>
    <t>10529 S NORMAL AVE</t>
  </si>
  <si>
    <t>248 W 109TH PL</t>
  </si>
  <si>
    <t>232 W 109TH PL</t>
  </si>
  <si>
    <t>21 W 107TH ST</t>
  </si>
  <si>
    <t>10139 S LAFAYETTE AVE</t>
  </si>
  <si>
    <t>10729 S LAFAYETTE AVE</t>
  </si>
  <si>
    <t>10731 S LAFAYETTE AVE</t>
  </si>
  <si>
    <t>10733 S LAFAYETTE AVE</t>
  </si>
  <si>
    <t>10743 S LAFAYETTE AVE</t>
  </si>
  <si>
    <t>10756 S LAFAYETTE AVE</t>
  </si>
  <si>
    <t>57 W 107TH ST</t>
  </si>
  <si>
    <t>47 w 113</t>
  </si>
  <si>
    <t>138 w 113</t>
  </si>
  <si>
    <t>34 w 109 st</t>
  </si>
  <si>
    <t>53 w 109th</t>
  </si>
  <si>
    <t>20 w 113th</t>
  </si>
  <si>
    <t>147 w 113</t>
  </si>
  <si>
    <t>127 w 113th</t>
  </si>
  <si>
    <t>50 E 101 st</t>
  </si>
  <si>
    <t>27 E 107th</t>
  </si>
  <si>
    <t>40 E 101st</t>
  </si>
  <si>
    <t>10739 S Lasalle</t>
  </si>
  <si>
    <t>10729 S Lasalle</t>
  </si>
  <si>
    <t>241 w 107</t>
  </si>
  <si>
    <t>44 W 112 st</t>
  </si>
  <si>
    <t>243 W 109th place</t>
  </si>
  <si>
    <t>237 W 109 place</t>
  </si>
  <si>
    <t>338 W 109 place</t>
  </si>
  <si>
    <t>352 W 109 place</t>
  </si>
  <si>
    <t>330 w 109th place</t>
  </si>
  <si>
    <t>324 W 109 place</t>
  </si>
  <si>
    <t>224 W 109th place</t>
  </si>
  <si>
    <t>218 W 109 place</t>
  </si>
  <si>
    <t>10919 Wentworth</t>
  </si>
  <si>
    <t>126 W 109th palce</t>
  </si>
  <si>
    <t>34 110th Pl</t>
  </si>
  <si>
    <t>138 110th Pl</t>
  </si>
  <si>
    <t>126 110th Pl</t>
  </si>
  <si>
    <t>50 110th Pl</t>
  </si>
  <si>
    <t>323 110th Pl</t>
  </si>
  <si>
    <t>309 110th pl</t>
  </si>
  <si>
    <t>10643 S LaSalle</t>
  </si>
  <si>
    <t>46 W 107th St</t>
  </si>
  <si>
    <t>36 W 107TH ST</t>
  </si>
  <si>
    <t>12450 WOOD ST</t>
  </si>
  <si>
    <t>12335 LOOMIS ST</t>
  </si>
  <si>
    <t>12833 ADA ST</t>
  </si>
  <si>
    <t>1725 225th street</t>
  </si>
  <si>
    <t>21 CANDLELIGHT DR</t>
  </si>
  <si>
    <t>74 CANDLELIGHT DR</t>
  </si>
  <si>
    <t>65 CANDLELIGHT DR</t>
  </si>
  <si>
    <t>66 CARRIAGE DR</t>
  </si>
  <si>
    <t>41 CANDLELIGHT DR</t>
  </si>
  <si>
    <t>51 CANDLELIGHT DR</t>
  </si>
  <si>
    <t>21781 PETERSON AVE</t>
  </si>
  <si>
    <t>21785 PETERSON AVE</t>
  </si>
  <si>
    <t>21791 PETERSON AVE</t>
  </si>
  <si>
    <t>21834 PETERSON AVE</t>
  </si>
  <si>
    <t>21806 PETERSON AVE</t>
  </si>
  <si>
    <t>21804 PETERSON AVE</t>
  </si>
  <si>
    <t>2030 217TH ST</t>
  </si>
  <si>
    <t>22152 SHIRLEY AVE</t>
  </si>
  <si>
    <t>2216 Paxton</t>
  </si>
  <si>
    <t>236 Park Lane</t>
  </si>
  <si>
    <t>Sauk Village</t>
  </si>
  <si>
    <t>71 Candle light</t>
  </si>
  <si>
    <t>1633 E 216th place</t>
  </si>
  <si>
    <t>21736 Relergon</t>
  </si>
  <si>
    <t>21761 Peterson</t>
  </si>
  <si>
    <t>21746 Peterson</t>
  </si>
  <si>
    <t>21773 Peterson</t>
  </si>
  <si>
    <t>280 Park Lane</t>
  </si>
  <si>
    <t>219 Park Lane</t>
  </si>
  <si>
    <t>217 Park Lane</t>
  </si>
  <si>
    <t>226 Park Lane</t>
  </si>
  <si>
    <t>1904 e 29th street</t>
  </si>
  <si>
    <t>21730 Jeffrey</t>
  </si>
  <si>
    <t>192 Park Lane</t>
  </si>
  <si>
    <t>1911 Park Lane</t>
  </si>
  <si>
    <t>267 Park Lane</t>
  </si>
  <si>
    <t>273 Park Lane</t>
  </si>
  <si>
    <t>269 Park Lane</t>
  </si>
  <si>
    <t>271 Park Lane</t>
  </si>
  <si>
    <t>279 Park Lane</t>
  </si>
  <si>
    <t>283 Park Lane</t>
  </si>
  <si>
    <t>231 Park Lane</t>
  </si>
  <si>
    <t>230 Park Lane</t>
  </si>
  <si>
    <t>52 CANDLELIGHT DR</t>
  </si>
  <si>
    <t>151 Carriage Ln</t>
  </si>
  <si>
    <t>84 CANDLELIGHT DR</t>
  </si>
  <si>
    <t>85 CANDLELIGHT DR</t>
  </si>
  <si>
    <t>86 CANDLELIGHT DR</t>
  </si>
  <si>
    <t>2037 219TH PL</t>
  </si>
  <si>
    <t>2925 224TH ST</t>
  </si>
  <si>
    <t>73 CANDLELIGHT DR</t>
  </si>
  <si>
    <t>31 CANDLELIGHT DR</t>
  </si>
  <si>
    <t>1612 217TH ST</t>
  </si>
  <si>
    <t>1625 217TH ST</t>
  </si>
  <si>
    <t>21708 PETERSON AVE</t>
  </si>
  <si>
    <t>21662 PETERSON AVE</t>
  </si>
  <si>
    <t>21618 PETERSON AVE</t>
  </si>
  <si>
    <t>21548 PETERSON AVE</t>
  </si>
  <si>
    <t>21641 PETERSON AVE</t>
  </si>
  <si>
    <t>21631 PETERSON AVE</t>
  </si>
  <si>
    <t>21661 PETERSON AVE</t>
  </si>
  <si>
    <t>190 CARRIAGE LN</t>
  </si>
  <si>
    <t>172 CARRIAGE LN</t>
  </si>
  <si>
    <t>165 CARRIAGE LN</t>
  </si>
  <si>
    <t>94 CARRIAGE DR</t>
  </si>
  <si>
    <t>150 CARRIAGE LN</t>
  </si>
  <si>
    <t>189 CARRIAGE LN</t>
  </si>
  <si>
    <t>132 W DIVISION ST</t>
  </si>
  <si>
    <t>18 N BLACKSTONE AVE</t>
  </si>
  <si>
    <t>126 N BLACKSTONE AVE</t>
  </si>
  <si>
    <t>22414 PLUM CREEK DR</t>
  </si>
  <si>
    <t>22527 STRASSBURG AVE</t>
  </si>
  <si>
    <t>22331 STRASSBURG AVE</t>
  </si>
  <si>
    <t>1771 223RD PL</t>
  </si>
  <si>
    <t>22618 BROOKWOOD DR</t>
  </si>
  <si>
    <t>23001 TORRENCE AVE</t>
  </si>
  <si>
    <t>102 CARRIAGE LN</t>
  </si>
  <si>
    <t>1810 222ND ST</t>
  </si>
  <si>
    <t>1725 225TH ST</t>
  </si>
  <si>
    <t>21542 CYNTHIA AVE</t>
  </si>
  <si>
    <t>21618 OLIVIA AVE</t>
  </si>
  <si>
    <t>1311 S FINLEY RD</t>
  </si>
  <si>
    <t>LOMBARD</t>
  </si>
  <si>
    <t>DUPAGE</t>
  </si>
  <si>
    <t>12739 ADA ST</t>
  </si>
  <si>
    <t>22427 STRASSBURG AVE</t>
  </si>
  <si>
    <t>2116 223RD PL</t>
  </si>
  <si>
    <t>22213 PAXTON AVE</t>
  </si>
  <si>
    <t>1416 N LOCKWOOD AVE</t>
  </si>
  <si>
    <t>1453 N LOCKWOOD AVE</t>
  </si>
  <si>
    <t>1629 N CENTRAL AVE</t>
  </si>
  <si>
    <t>1438 N LOREL AVE</t>
  </si>
  <si>
    <t>14852 S ST LOUIS AVE</t>
  </si>
  <si>
    <t>14614 GREEN ST</t>
  </si>
  <si>
    <t>HARVEY</t>
  </si>
  <si>
    <t>198 CALUMET BLVD</t>
  </si>
  <si>
    <t>202 CALUMET BLVD</t>
  </si>
  <si>
    <t>14546 PEORIA ST</t>
  </si>
  <si>
    <t>14532 PEORIA ST</t>
  </si>
  <si>
    <t>14528 PEORIA ST</t>
  </si>
  <si>
    <t>388 CALUMET BLVD</t>
  </si>
  <si>
    <t>368 CALUMET BLVD</t>
  </si>
  <si>
    <t>423 CALUMET BLVD</t>
  </si>
  <si>
    <t>355 E 146TH ST</t>
  </si>
  <si>
    <t>14539 CLINTON ST</t>
  </si>
  <si>
    <t>432 CALUMET BLVD</t>
  </si>
  <si>
    <t>408 CALUMET BLVD</t>
  </si>
  <si>
    <t>3784 Calumet Blvd</t>
  </si>
  <si>
    <t>366 CALUMET BLVD</t>
  </si>
  <si>
    <t>358 CALUMET BLVD</t>
  </si>
  <si>
    <t>348 CALUMET BLVD</t>
  </si>
  <si>
    <t>351 E 146TH ST</t>
  </si>
  <si>
    <t>14520 HARVEY AVE</t>
  </si>
  <si>
    <t>14518 UNION AVE</t>
  </si>
  <si>
    <t>14429 UNION AVE</t>
  </si>
  <si>
    <t>15945 MYRTLE AVE</t>
  </si>
  <si>
    <t>14525 KENTUCKY AVE</t>
  </si>
  <si>
    <t>14444 UNION AVE</t>
  </si>
  <si>
    <t>14442 UNION AVE</t>
  </si>
  <si>
    <t>14420 UNION AVE</t>
  </si>
  <si>
    <t>14440 UNION AVE</t>
  </si>
  <si>
    <t>14615 KENTUCKY AVE</t>
  </si>
  <si>
    <t>14545 UNION AVE</t>
  </si>
  <si>
    <t>14421 PEORIA ST</t>
  </si>
  <si>
    <t>14437 PEORIA ST</t>
  </si>
  <si>
    <t>14432 PEORIA ST</t>
  </si>
  <si>
    <t>14425 PEORIA ST</t>
  </si>
  <si>
    <t>14447 PEORIA ST</t>
  </si>
  <si>
    <t>14529 PEORIA ST</t>
  </si>
  <si>
    <t>14531 PEORIA ST</t>
  </si>
  <si>
    <t>14422 GREEN ST</t>
  </si>
  <si>
    <t>14616 LOOMIS AVE</t>
  </si>
  <si>
    <t>14620 LOOMIS AVE</t>
  </si>
  <si>
    <t>14606 LOOMIS AVE</t>
  </si>
  <si>
    <t>14624 HARVEY AVE</t>
  </si>
  <si>
    <t>14542 HARVEY AVE</t>
  </si>
  <si>
    <t>14618 HARVEY AVE</t>
  </si>
  <si>
    <t>14513 LEXINGTON AVE</t>
  </si>
  <si>
    <t>14523 LEXINGTON AVE</t>
  </si>
  <si>
    <t>14532 LEXINGTON AVE</t>
  </si>
  <si>
    <t>14528 LEXINGTON AVE</t>
  </si>
  <si>
    <t>22421 CLYDE AVE</t>
  </si>
  <si>
    <t>1708 222ND PL</t>
  </si>
  <si>
    <t>1937 221ST ST</t>
  </si>
  <si>
    <t>22210 PAXTON AVE</t>
  </si>
  <si>
    <t>22448 CHAPPEL AVE</t>
  </si>
  <si>
    <t>22444 CHAPPEL AVE</t>
  </si>
  <si>
    <t>14510 CLINTON ST</t>
  </si>
  <si>
    <t>14533 CLINTON ST</t>
  </si>
  <si>
    <t>14514 CLINTON ST</t>
  </si>
  <si>
    <t>14517 SANGAMON ST</t>
  </si>
  <si>
    <t>14625 HARVEY AVE</t>
  </si>
  <si>
    <t>14629 HARVEY AVE</t>
  </si>
  <si>
    <t>14635 HARVEY AVE</t>
  </si>
  <si>
    <t>14543 SANGAMON ST</t>
  </si>
  <si>
    <t>14451 SANGAMON ST</t>
  </si>
  <si>
    <t>1443 SANGAMON ST</t>
  </si>
  <si>
    <t>14500 SANGAMON ST</t>
  </si>
  <si>
    <t>14516 SANGAMON ST</t>
  </si>
  <si>
    <t>14520 SANGAMON ST</t>
  </si>
  <si>
    <t>14627 LOOMIS AVE</t>
  </si>
  <si>
    <t>14443 GREEN ST</t>
  </si>
  <si>
    <t>14435 GREEN ST</t>
  </si>
  <si>
    <t>248 CALUMET BLVD</t>
  </si>
  <si>
    <t>14611 LOOMIS AVE</t>
  </si>
  <si>
    <t>14627 GREEN ST</t>
  </si>
  <si>
    <t>14449 GREEN ST</t>
  </si>
  <si>
    <t>14519 GREEN ST</t>
  </si>
  <si>
    <t>14456 GREEN ST</t>
  </si>
  <si>
    <t>14500 GREEN ST</t>
  </si>
  <si>
    <t>14512 GREEN ST</t>
  </si>
  <si>
    <t>14448 GREEN ST</t>
  </si>
  <si>
    <t>14520 GREEN ST</t>
  </si>
  <si>
    <t>14532 GREEN ST</t>
  </si>
  <si>
    <t>242 N JONES ST</t>
  </si>
  <si>
    <t>141 LORI DR</t>
  </si>
  <si>
    <t>21768 PETERSON AVE</t>
  </si>
  <si>
    <t>1731 223RD PL</t>
  </si>
  <si>
    <t>1831 223RD ST</t>
  </si>
  <si>
    <t>1775 223RD PL</t>
  </si>
  <si>
    <t>21543 CYNTHIA AVE</t>
  </si>
  <si>
    <t>3237 PEORIA ST</t>
  </si>
  <si>
    <t>3511 WILLIAM ST</t>
  </si>
  <si>
    <t>3525 S KINGS RD</t>
  </si>
  <si>
    <t>37 W 36TH PL</t>
  </si>
  <si>
    <t>14455 SANGAMON ST</t>
  </si>
  <si>
    <t>305 N MASON AVE</t>
  </si>
  <si>
    <t>4939 W SUPERIOR ST</t>
  </si>
  <si>
    <t>5402 W CORTLAND ST</t>
  </si>
  <si>
    <t>1401 N LARAMIE AVE</t>
  </si>
  <si>
    <t>1806 N LOTUS AVE</t>
  </si>
  <si>
    <t>5253 W KAMERLING AVE</t>
  </si>
  <si>
    <t>3844 W. 139th st.</t>
  </si>
  <si>
    <t>3804 W 139TH ST</t>
  </si>
  <si>
    <t>3623 Maxey CT</t>
  </si>
  <si>
    <t>319 S HENNEPIN AVE</t>
  </si>
  <si>
    <t>610 W CHESTNUT ST</t>
  </si>
  <si>
    <t>COMPTON</t>
  </si>
  <si>
    <t>212 HEREFORD AVE</t>
  </si>
  <si>
    <t>3219 Kinne Road</t>
  </si>
  <si>
    <t>3705 Maxey Court</t>
  </si>
  <si>
    <t>14107 Hendricks Road</t>
  </si>
  <si>
    <t>3706 Maxey</t>
  </si>
  <si>
    <t>3206 EMERY LN</t>
  </si>
  <si>
    <t>3711 Maxey CT</t>
  </si>
  <si>
    <t>3233 KINNE RD</t>
  </si>
  <si>
    <t>13938 S FINLEY AVE</t>
  </si>
  <si>
    <t>3711 MAXEY CT</t>
  </si>
  <si>
    <t>3706 MAXEY CT</t>
  </si>
  <si>
    <t>3623 MAXEY CT</t>
  </si>
  <si>
    <t>14001 S FINLEY AVE</t>
  </si>
  <si>
    <t>2346 W TAYLOR ST</t>
  </si>
  <si>
    <t>14801 PULASKI RD</t>
  </si>
  <si>
    <t>14437 GREEN ST</t>
  </si>
  <si>
    <t>3749 UNION AVE</t>
  </si>
  <si>
    <t>15207 KOSTNER AVE</t>
  </si>
  <si>
    <t>14661 LAPORTE AVE</t>
  </si>
  <si>
    <t>208 HEREFORD AVE</t>
  </si>
  <si>
    <t>14836 TRUMBULL AVE</t>
  </si>
  <si>
    <t>4819 143RD ST</t>
  </si>
  <si>
    <t>3932 148TH ST</t>
  </si>
  <si>
    <t>14355 KEDVALE AVE</t>
  </si>
  <si>
    <t>15058 KEELER AVE</t>
  </si>
  <si>
    <t>14900 KEELER AVE</t>
  </si>
  <si>
    <t>14856 KEELER AVE</t>
  </si>
  <si>
    <t>14936 KEELER AVE</t>
  </si>
  <si>
    <t>15110 KILDARE AVE</t>
  </si>
  <si>
    <t>14715 KEELER AVE</t>
  </si>
  <si>
    <t>14901 KEELER AVE</t>
  </si>
  <si>
    <t>15332 HARDING AVE</t>
  </si>
  <si>
    <t>15129 AVERS AVE</t>
  </si>
  <si>
    <t>3855 153RD PL</t>
  </si>
  <si>
    <t>3827 153RD PL</t>
  </si>
  <si>
    <t>15120 AVERS AVE</t>
  </si>
  <si>
    <t>4010 150TH ST</t>
  </si>
  <si>
    <t>15049 PULASKI RD</t>
  </si>
  <si>
    <t>14821 TRUMBULL AVE</t>
  </si>
  <si>
    <t>14841 TRUMBULL AVE</t>
  </si>
  <si>
    <t>14840 TRUMBULL AVE</t>
  </si>
  <si>
    <t>3848 153RD PL</t>
  </si>
  <si>
    <t>3918 153RD PL</t>
  </si>
  <si>
    <t>3818 153RD PL</t>
  </si>
  <si>
    <t>3834 153RD PL</t>
  </si>
  <si>
    <t>3808 153RD PL</t>
  </si>
  <si>
    <t>15142 AVERS AVE</t>
  </si>
  <si>
    <t>15156 AVERS AVE</t>
  </si>
  <si>
    <t>15100 AVERS AVE</t>
  </si>
  <si>
    <t>14828 ST LOUIS AVE</t>
  </si>
  <si>
    <t>14857 ST LOUIS AVE</t>
  </si>
  <si>
    <t>14818 ST LOUIS AVE</t>
  </si>
  <si>
    <t>15249 KILPATRICK AVE</t>
  </si>
  <si>
    <t>OAK FOREST</t>
  </si>
  <si>
    <t>14727 KILPATRICK AVE</t>
  </si>
  <si>
    <t>14846 KENNETH AVE</t>
  </si>
  <si>
    <t>4338 148TH ST</t>
  </si>
  <si>
    <t>14880 KENNETH AVE</t>
  </si>
  <si>
    <t>14857 KILDARE AVE</t>
  </si>
  <si>
    <t>14840 KILDARE AVE</t>
  </si>
  <si>
    <t>14700 HOMAN AVE</t>
  </si>
  <si>
    <t>15374 MICHAELE DR</t>
  </si>
  <si>
    <t>14555 SANGAMON ST</t>
  </si>
  <si>
    <t>14632 SPRINGFIELD</t>
  </si>
  <si>
    <t>15223 S. RIDGEWAY AVE</t>
  </si>
  <si>
    <t>4115 149TH ST</t>
  </si>
  <si>
    <t>14317 KILBOURN AVE</t>
  </si>
  <si>
    <t>14 BILLY CASPER LN</t>
  </si>
  <si>
    <t>10609 Laramie</t>
  </si>
  <si>
    <t>OAK LAWN</t>
  </si>
  <si>
    <t>15252 Lawndale</t>
  </si>
  <si>
    <t>4739 West 149th Street</t>
  </si>
  <si>
    <t>22491 YATES AVE</t>
  </si>
  <si>
    <t>14636 LONG AVE</t>
  </si>
  <si>
    <t>14648 KENTON AVE</t>
  </si>
  <si>
    <t>1823 W 143RD ST</t>
  </si>
  <si>
    <t>DIXMOOR</t>
  </si>
  <si>
    <t>15129 7TH AVE</t>
  </si>
  <si>
    <t>15213 7TH AVE</t>
  </si>
  <si>
    <t>15224 7TH AVE</t>
  </si>
  <si>
    <t>970 E 153RD ST</t>
  </si>
  <si>
    <t>900 E 153RD ST</t>
  </si>
  <si>
    <t>903 MILLER PL</t>
  </si>
  <si>
    <t>935 MILLER PL</t>
  </si>
  <si>
    <t>832 E 155TH ST</t>
  </si>
  <si>
    <t>15367 E 155th</t>
  </si>
  <si>
    <t>632 E 155th</t>
  </si>
  <si>
    <t>15341 E 155th</t>
  </si>
  <si>
    <t>15246 8TH AVE</t>
  </si>
  <si>
    <t>15144 9TH AVE</t>
  </si>
  <si>
    <t>912 E 152ND ST</t>
  </si>
  <si>
    <t>15236 9TH AVE</t>
  </si>
  <si>
    <t>15333 3RD AVE</t>
  </si>
  <si>
    <t>15241 8TH AVE</t>
  </si>
  <si>
    <t>15115 8TH AVE</t>
  </si>
  <si>
    <t>15104 9TH AVE</t>
  </si>
  <si>
    <t>15120 7TH AVE</t>
  </si>
  <si>
    <t>15112 7TH AVE</t>
  </si>
  <si>
    <t>650 E 155TH ST</t>
  </si>
  <si>
    <t>15351 4th Ave.</t>
  </si>
  <si>
    <t>15325  5th Ave.</t>
  </si>
  <si>
    <t>15317 6TH AVE</t>
  </si>
  <si>
    <t>PHOENIX</t>
  </si>
  <si>
    <t>15115 2ND AVE</t>
  </si>
  <si>
    <t>15128 6TH AVE</t>
  </si>
  <si>
    <t>15132 7TH AVE</t>
  </si>
  <si>
    <t>800 E 152ND ST</t>
  </si>
  <si>
    <t>15115 7TH AVE</t>
  </si>
  <si>
    <t>15143 1ST AVE</t>
  </si>
  <si>
    <t>15237 Fifth Ave</t>
  </si>
  <si>
    <t>Phoenix</t>
  </si>
  <si>
    <t>15249 Fifth</t>
  </si>
  <si>
    <t>800 e 153rd</t>
  </si>
  <si>
    <t>15245 Fifth</t>
  </si>
  <si>
    <t>15241 Third</t>
  </si>
  <si>
    <t>15227 Fourth</t>
  </si>
  <si>
    <t>15125 Fifth Ave</t>
  </si>
  <si>
    <t>15133 Fourth Ave</t>
  </si>
  <si>
    <t>15709 Fifth Ave</t>
  </si>
  <si>
    <t>15232 Fifth Ave</t>
  </si>
  <si>
    <t>15321 5th Ave</t>
  </si>
  <si>
    <t>15326  7th Ave</t>
  </si>
  <si>
    <t>15330 7th Ave</t>
  </si>
  <si>
    <t>814 E 155th</t>
  </si>
  <si>
    <t>15360 7th Ave</t>
  </si>
  <si>
    <t>15361 8th Ave</t>
  </si>
  <si>
    <t>15333 E 155th</t>
  </si>
  <si>
    <t>15336 7th Ave</t>
  </si>
  <si>
    <t>15334 7th Ave</t>
  </si>
  <si>
    <t>15358 8th Ave</t>
  </si>
  <si>
    <t>15347 8th Ave</t>
  </si>
  <si>
    <t>15357 7th Ave</t>
  </si>
  <si>
    <t>15333 7th Ave</t>
  </si>
  <si>
    <t>15121 7th Ave</t>
  </si>
  <si>
    <t>633 E 155TH ST</t>
  </si>
  <si>
    <t>3913 W 14TH ST</t>
  </si>
  <si>
    <t>1822 S TRUMBULL AVE</t>
  </si>
  <si>
    <t>1636 S TRUMBULL AVE</t>
  </si>
  <si>
    <t>1424 S HARDING AVE</t>
  </si>
  <si>
    <t>15210 S LAWNDALE AVE</t>
  </si>
  <si>
    <t>1620 S KOMENSKY AVE</t>
  </si>
  <si>
    <t>1820 S TRUMBULL AVE</t>
  </si>
  <si>
    <t>1806 S TRUMBULL AVE</t>
  </si>
  <si>
    <t>1511 S KARLOV AVE</t>
  </si>
  <si>
    <t>4519 W CONGRESS PKWY</t>
  </si>
  <si>
    <t>1517 S KARLOV AVE</t>
  </si>
  <si>
    <t>1455 S KARLOV AVE</t>
  </si>
  <si>
    <t>1439 S KARLOV AVE</t>
  </si>
  <si>
    <t>1531 S KARLOV AVE</t>
  </si>
  <si>
    <t>1661 S HOMAN AVE</t>
  </si>
  <si>
    <t>1663 S HOMAN AVE</t>
  </si>
  <si>
    <t>1648 S HOMAN AVE</t>
  </si>
  <si>
    <t>1813 S CENTRAL PARK AVE</t>
  </si>
  <si>
    <t>1657 S CENTRAL PARK AVE</t>
  </si>
  <si>
    <t>1649 S CENTRAL PARK AVE</t>
  </si>
  <si>
    <t>1626 S CENTRAL PARK AVE</t>
  </si>
  <si>
    <t>1806 S KOMENSKY AVE</t>
  </si>
  <si>
    <t>1632 S ST LOUIS AVE</t>
  </si>
  <si>
    <t>1645 S ST LOUIS AVE</t>
  </si>
  <si>
    <t>1629 S ST LOUIS AVE</t>
  </si>
  <si>
    <t>1619 S ST LOUIS AVE</t>
  </si>
  <si>
    <t>1501 S HOMAN AVE</t>
  </si>
  <si>
    <t>3515 W CHICAGO AVE</t>
  </si>
  <si>
    <t>1654 S KARLOV AVE</t>
  </si>
  <si>
    <t>1615 S KARLOV AVE</t>
  </si>
  <si>
    <t>1949 S HAMLIN AVE</t>
  </si>
  <si>
    <t>1357 S KILDARE AVE</t>
  </si>
  <si>
    <t>1343 S KILDARE AVE</t>
  </si>
  <si>
    <t>1629 S TRUMBULL AVE</t>
  </si>
  <si>
    <t>1463 S TRUMBULL AVE</t>
  </si>
  <si>
    <t>1543 S KOSTNER AVE</t>
  </si>
  <si>
    <t>1519 S KOSTNER AVE</t>
  </si>
  <si>
    <t>1507 S KOSTNER AVE</t>
  </si>
  <si>
    <t>1445 S KOSTNER AVE</t>
  </si>
  <si>
    <t>1422 S HARDING AVE</t>
  </si>
  <si>
    <t>1450 S KOLIN AVE</t>
  </si>
  <si>
    <t>1529 S KEELER AVE</t>
  </si>
  <si>
    <t>1651 S KEELER AVE</t>
  </si>
  <si>
    <t>1542 S KOSTNER AVE</t>
  </si>
  <si>
    <t>1532 S KARLOV AVE</t>
  </si>
  <si>
    <t>1570 S KARLOV AVE</t>
  </si>
  <si>
    <t>1432 S KARLOV AVE</t>
  </si>
  <si>
    <t>1434 S KARLOV AVE</t>
  </si>
  <si>
    <t>1439 S KEELER AVE</t>
  </si>
  <si>
    <t>1520 S KEELER AVE</t>
  </si>
  <si>
    <t>1800 S HAMLIN AVE</t>
  </si>
  <si>
    <t>1434 S KEDVALE AVE</t>
  </si>
  <si>
    <t>1428 S KEDVALE AVE</t>
  </si>
  <si>
    <t>1359 S KILDARE AVE</t>
  </si>
  <si>
    <t>Winter Weather</t>
  </si>
  <si>
    <t>1416 S KOSTNER AVE</t>
  </si>
  <si>
    <t>1411 S KOSTNER AVE</t>
  </si>
  <si>
    <t>1826 S HAMLIN AVE</t>
  </si>
  <si>
    <t>656 S KARLOV AVE</t>
  </si>
  <si>
    <t>1656 S KARLOV AVE</t>
  </si>
  <si>
    <t>1426 S HARDING AVE</t>
  </si>
  <si>
    <t>1526 S HARDING AVE</t>
  </si>
  <si>
    <t>1423 S HARDING AVE</t>
  </si>
  <si>
    <t>1538 S HARDING AVE</t>
  </si>
  <si>
    <t>1415 S HARDING AVE</t>
  </si>
  <si>
    <t>1438 S KEDVALE AVE</t>
  </si>
  <si>
    <t>1542 S Kedvale</t>
  </si>
  <si>
    <t>1647 S AVERS AVE</t>
  </si>
  <si>
    <t>3118 W 15TH PL</t>
  </si>
  <si>
    <t>1836 S CENTRAL PARK AVE</t>
  </si>
  <si>
    <t>1842 S CENTRAL PARK AVE</t>
  </si>
  <si>
    <t>1866 S CENTRAL PARK AVE</t>
  </si>
  <si>
    <t>1868 S CENTRAL PARK AVE</t>
  </si>
  <si>
    <t>1815 S CENTRAL PARK AVE</t>
  </si>
  <si>
    <t>1825 S CENTRAL PARK AVE</t>
  </si>
  <si>
    <t>1323 S LAWNDALE AVE</t>
  </si>
  <si>
    <t>1423 S LAWNDALE AVE</t>
  </si>
  <si>
    <t>1523 S LAWNDALE AVE</t>
  </si>
  <si>
    <t>1439 S LAWNDALE AVE</t>
  </si>
  <si>
    <t>1500 S LAWNDALE AVE</t>
  </si>
  <si>
    <t>1220 S LAWNDALE AVE</t>
  </si>
  <si>
    <t>1232 S LAWNDALE AVE</t>
  </si>
  <si>
    <t>1856 S KOMENSKY AVE</t>
  </si>
  <si>
    <t>1864 S KOMENSKY AVE</t>
  </si>
  <si>
    <t>3909 W 14TH ST</t>
  </si>
  <si>
    <t>1514 S KOLIN AVE</t>
  </si>
  <si>
    <t>1509 S KOLIN AVE</t>
  </si>
  <si>
    <t>1846 S KOMENSKY AVE</t>
  </si>
  <si>
    <t>1847 S KOMENSKY AVE</t>
  </si>
  <si>
    <t>1809 S KOMENSKY AVE</t>
  </si>
  <si>
    <t>1617 S KEELER AVE</t>
  </si>
  <si>
    <t>1665 S KEELER AVE</t>
  </si>
  <si>
    <t>1625 S KEELER AVE</t>
  </si>
  <si>
    <t>1537 S KEELER AVE</t>
  </si>
  <si>
    <t>1643 S KEELER AVE</t>
  </si>
  <si>
    <t>1621 S KEELER AVE</t>
  </si>
  <si>
    <t>1525 S SPRINGFIELD AVE</t>
  </si>
  <si>
    <t>1641 S SPRINGFIELD AVE</t>
  </si>
  <si>
    <t>1643 S SPRINGFIELD AVE</t>
  </si>
  <si>
    <t>1445 S SPRINGFIELD AVE</t>
  </si>
  <si>
    <t>1357 S SPRINGFIELD AVE</t>
  </si>
  <si>
    <t>1809 S SPRINGFIELD AVE</t>
  </si>
  <si>
    <t>22340 CLYDE AVE</t>
  </si>
  <si>
    <t>244 TODD TERRACE</t>
  </si>
  <si>
    <t>LYNWOOD</t>
  </si>
  <si>
    <t>14426 S RIDGEWAY AVE</t>
  </si>
  <si>
    <t>2005 W 139TH ST</t>
  </si>
  <si>
    <t>BLUE ISLAND</t>
  </si>
  <si>
    <t>2247 JOLIET ST</t>
  </si>
  <si>
    <t>14510 COOPER AVE</t>
  </si>
  <si>
    <t>14307 PAGE AVE</t>
  </si>
  <si>
    <t>14511 COOPER AVE</t>
  </si>
  <si>
    <t>14528 COOPER AVE</t>
  </si>
  <si>
    <t>14506 COOPER AVE</t>
  </si>
  <si>
    <t>233 W 147th st</t>
  </si>
  <si>
    <t>14001 S WESTERN AVE</t>
  </si>
  <si>
    <t>14001 WESTERN AVE</t>
  </si>
  <si>
    <t>14001 WINCHESTER AVE</t>
  </si>
  <si>
    <t>14415 S WESTERN AVE</t>
  </si>
  <si>
    <t>14115 S WESTERN AVE</t>
  </si>
  <si>
    <t>14149 S WESTERN AVE</t>
  </si>
  <si>
    <t>14115 WESTERN AVE</t>
  </si>
  <si>
    <t>2324 143RD ST</t>
  </si>
  <si>
    <t>14227 LINCOLN AVE</t>
  </si>
  <si>
    <t>14524 VAIL AVE</t>
  </si>
  <si>
    <t>15 W 143RD ST</t>
  </si>
  <si>
    <t>14507 COOPER AVE</t>
  </si>
  <si>
    <t>9 W 141ST ST</t>
  </si>
  <si>
    <t>14523 VAIL AVE</t>
  </si>
  <si>
    <t>14331 WINCHESTER AVE</t>
  </si>
  <si>
    <t>3719 153RD ST</t>
  </si>
  <si>
    <t>14616 JEFFERSON ST</t>
  </si>
  <si>
    <t>14331 PARNELL AVE</t>
  </si>
  <si>
    <t>14326 Parnell</t>
  </si>
  <si>
    <t>15919 Pauline</t>
  </si>
  <si>
    <t>14323 NALLACE</t>
  </si>
  <si>
    <t>1819 222ND ST</t>
  </si>
  <si>
    <t>15926 Paulina</t>
  </si>
  <si>
    <t>136 CARRIAGE LN</t>
  </si>
  <si>
    <t>22311 CLYDE AVE</t>
  </si>
  <si>
    <t>262 Park Lane</t>
  </si>
  <si>
    <t>16043 Marshfield</t>
  </si>
  <si>
    <t>1847 222nd PL</t>
  </si>
  <si>
    <t>Sawk Village</t>
  </si>
  <si>
    <t>207 Parklane</t>
  </si>
  <si>
    <t>Sawk village</t>
  </si>
  <si>
    <t>117 Carrige Lane</t>
  </si>
  <si>
    <t>2118 218TH PL</t>
  </si>
  <si>
    <t>183 Carriage Drive</t>
  </si>
  <si>
    <t>22241 Jefferey</t>
  </si>
  <si>
    <t>1762 222nd Place</t>
  </si>
  <si>
    <t>21804 OLIVIA AVE</t>
  </si>
  <si>
    <t>824 STATE ST</t>
  </si>
  <si>
    <t>DEKALB</t>
  </si>
  <si>
    <t>836 GREENBRIER RD</t>
  </si>
  <si>
    <t>830 GREENBRIER RD</t>
  </si>
  <si>
    <t>832 N 11TH ST</t>
  </si>
  <si>
    <t>2024 218TH PL</t>
  </si>
  <si>
    <t>14230 LARAMIE AVE</t>
  </si>
  <si>
    <t>6750 S KILDARE AVE</t>
  </si>
  <si>
    <t>5418 S MASSASOIT AVE</t>
  </si>
  <si>
    <t>5604 S CHRISTIANA AVE</t>
  </si>
  <si>
    <t>124 3RD ST</t>
  </si>
  <si>
    <t>14430 KEDVALE AVE</t>
  </si>
  <si>
    <t>640 N 11TH ST</t>
  </si>
  <si>
    <t>628 N 11TH ST</t>
  </si>
  <si>
    <t>704 N 12TH ST</t>
  </si>
  <si>
    <t>1134 STATE ST</t>
  </si>
  <si>
    <t>1103 LEWIS ST</t>
  </si>
  <si>
    <t>735 N 11TH ST</t>
  </si>
  <si>
    <t>740 N 11TH ST</t>
  </si>
  <si>
    <t>800 N 12TH ST</t>
  </si>
  <si>
    <t>663 N 10TH ST</t>
  </si>
  <si>
    <t>411 N 9TH ST</t>
  </si>
  <si>
    <t>915 MARKET ST</t>
  </si>
  <si>
    <t>804 MARKET ST</t>
  </si>
  <si>
    <t>823 STATE ST</t>
  </si>
  <si>
    <t>508 N 7TH ST</t>
  </si>
  <si>
    <t>527 N 10TH ST</t>
  </si>
  <si>
    <t>408 N 8TH ST</t>
  </si>
  <si>
    <t>418 N 7TH ST</t>
  </si>
  <si>
    <t>807 STATE ST</t>
  </si>
  <si>
    <t>813 STATE ST</t>
  </si>
  <si>
    <t>903 OAK ST</t>
  </si>
  <si>
    <t>1211 MARKET ST</t>
  </si>
  <si>
    <t>708 N 13TH ST</t>
  </si>
  <si>
    <t>670 N 13TH ST</t>
  </si>
  <si>
    <t>1230 N 13TH ST</t>
  </si>
  <si>
    <t>328 S 10TH ST</t>
  </si>
  <si>
    <t>1116 MARKET ST</t>
  </si>
  <si>
    <t>1003 MARKET ST</t>
  </si>
  <si>
    <t>1134 MARKET ST</t>
  </si>
  <si>
    <t>1212 PLEASANT ST</t>
  </si>
  <si>
    <t>1176 PLEASANT ST</t>
  </si>
  <si>
    <t>1142 STATE ST</t>
  </si>
  <si>
    <t>908 SHIPMAN PL</t>
  </si>
  <si>
    <t>827 N 11TH ST</t>
  </si>
  <si>
    <t>830 SHIPMAN PL</t>
  </si>
  <si>
    <t>624 N 10TH ST</t>
  </si>
  <si>
    <t>S. First &amp; Taylor</t>
  </si>
  <si>
    <t>418 N 11TH ST</t>
  </si>
  <si>
    <t>107 STONEY CREEK RD</t>
  </si>
  <si>
    <t>1217 PLEASANT ST</t>
  </si>
  <si>
    <t>703 N 13TH ST</t>
  </si>
  <si>
    <t>1217 1/2 PLEASANT ST</t>
  </si>
  <si>
    <t>1221 PLEASANT ST</t>
  </si>
  <si>
    <t>912 LEWIS ST</t>
  </si>
  <si>
    <t>823 LEWIS ST</t>
  </si>
  <si>
    <t>653 1/2 N 10TH ST</t>
  </si>
  <si>
    <t>1102 N 13TH ST</t>
  </si>
  <si>
    <t>12976 SPRINGHILL DR</t>
  </si>
  <si>
    <t>14344 KEELER AVE</t>
  </si>
  <si>
    <t>14330 ABBOTTSFORD RD</t>
  </si>
  <si>
    <t>122 6TH ST</t>
  </si>
  <si>
    <t>109 W CHESTNUT ST</t>
  </si>
  <si>
    <t>417 4TH ST</t>
  </si>
  <si>
    <t>324 WALNUT ST</t>
  </si>
  <si>
    <t>358 IL-251</t>
  </si>
  <si>
    <t>MENDOTA</t>
  </si>
  <si>
    <t>15109 RIDGEWAY AVE</t>
  </si>
  <si>
    <t>351 CHICAGO RD</t>
  </si>
  <si>
    <t>PAW PAW</t>
  </si>
  <si>
    <t>14349 MILLARD AVE</t>
  </si>
  <si>
    <t>327 W CHESTNUT ST</t>
  </si>
  <si>
    <t>239 W CHESTNUT ST</t>
  </si>
  <si>
    <t>110 W CHERRY ST</t>
  </si>
  <si>
    <t>6906 S ADA ST</t>
  </si>
  <si>
    <t>7526 S PEORIA ST</t>
  </si>
  <si>
    <t>1220 W 71ST ST</t>
  </si>
  <si>
    <t>6759 S THROOP ST</t>
  </si>
  <si>
    <t>6904 S ADA ST</t>
  </si>
  <si>
    <t>6958 S THROOP ST</t>
  </si>
  <si>
    <t>3938 151ST ST</t>
  </si>
  <si>
    <t>14357 KEATING AVE</t>
  </si>
  <si>
    <t>3940 152ND ST</t>
  </si>
  <si>
    <t>4101 148TH ST</t>
  </si>
  <si>
    <t>14541 TRIPP AVE</t>
  </si>
  <si>
    <t>14318 KEDVALE AVE</t>
  </si>
  <si>
    <t>14358 KILDARE AVE</t>
  </si>
  <si>
    <t>4218 148TH ST</t>
  </si>
  <si>
    <t>3854 152ND ST</t>
  </si>
  <si>
    <t>14913 SPRINGFIELD AVE</t>
  </si>
  <si>
    <t>411 S Vermilion</t>
  </si>
  <si>
    <t>LA SALLE</t>
  </si>
  <si>
    <t>215 S VERMILLION ST</t>
  </si>
  <si>
    <t>215 S Monroe</t>
  </si>
  <si>
    <t>215 S Monroe st</t>
  </si>
  <si>
    <t>215 S Wasson</t>
  </si>
  <si>
    <t>320 S Monroe</t>
  </si>
  <si>
    <t>310 S MONROE ST</t>
  </si>
  <si>
    <t>401 E LIVINGSTON ST</t>
  </si>
  <si>
    <t>1206 1/2 N Wasson St</t>
  </si>
  <si>
    <t>1208 N Wasson St</t>
  </si>
  <si>
    <t>904 MADISON ST</t>
  </si>
  <si>
    <t>902 JOHNSON ST</t>
  </si>
  <si>
    <t>714 Livingston St</t>
  </si>
  <si>
    <t>1008 BERNSTEIN ST</t>
  </si>
  <si>
    <t>507 E LIVINGSTON ST</t>
  </si>
  <si>
    <t>505 E LIVINGSTON ST</t>
  </si>
  <si>
    <t>407 S Sterling St</t>
  </si>
  <si>
    <t>709 E BRIDGE ST</t>
  </si>
  <si>
    <t>210 1/2 S Shabbona</t>
  </si>
  <si>
    <t>701 E Bridge</t>
  </si>
  <si>
    <t>701 E BRIDGE ST</t>
  </si>
  <si>
    <t>305 E WILSON ST</t>
  </si>
  <si>
    <t>319 S MONROE ST</t>
  </si>
  <si>
    <t>302 S VERMILLION ST</t>
  </si>
  <si>
    <t>311 S MONROE ST</t>
  </si>
  <si>
    <t>314 S Vermillion</t>
  </si>
  <si>
    <t>318 S Vermillion St</t>
  </si>
  <si>
    <t>308 S Vermillion</t>
  </si>
  <si>
    <t>303 S MONROE ST</t>
  </si>
  <si>
    <t>806 E WILSON ST</t>
  </si>
  <si>
    <t>809 E WILSON ST</t>
  </si>
  <si>
    <t>510 S MONROE ST</t>
  </si>
  <si>
    <t>601 S MONROE ST</t>
  </si>
  <si>
    <t>512 LIVINGSTON ST</t>
  </si>
  <si>
    <t>709 E WILSON ST</t>
  </si>
  <si>
    <t>603 E WILSON ST</t>
  </si>
  <si>
    <t>609 E WILSON ST</t>
  </si>
  <si>
    <t>603 S MONROE ST</t>
  </si>
  <si>
    <t>605 S MONROE ST</t>
  </si>
  <si>
    <t>616 S VERMILLION ST</t>
  </si>
  <si>
    <t>604 S VERMILLION ST</t>
  </si>
  <si>
    <t>215 S MONROE ST</t>
  </si>
  <si>
    <t>801 E WILSON ST</t>
  </si>
  <si>
    <t>709 S VERMILLION ST</t>
  </si>
  <si>
    <t>807 S VERMILLION ST</t>
  </si>
  <si>
    <t>203 COURT ST</t>
  </si>
  <si>
    <t>105 COURT ST</t>
  </si>
  <si>
    <t>207 COURT ST</t>
  </si>
  <si>
    <t>209 COURT ST</t>
  </si>
  <si>
    <t>305 COURT ST</t>
  </si>
  <si>
    <t>512 S PARK ST</t>
  </si>
  <si>
    <t>503 S PARK ST</t>
  </si>
  <si>
    <t>613 S PARK ST</t>
  </si>
  <si>
    <t>907 S PARK ST</t>
  </si>
  <si>
    <t>611 S PARK ST</t>
  </si>
  <si>
    <t>308 S STERLING ST</t>
  </si>
  <si>
    <t>318 S STERLING ST</t>
  </si>
  <si>
    <t>302 S STERLING ST</t>
  </si>
  <si>
    <t>307 S VERMILLION ST</t>
  </si>
  <si>
    <t>312 S STERLING ST</t>
  </si>
  <si>
    <t>505 LUNDY ST</t>
  </si>
  <si>
    <t>216 WASHINGTON ST</t>
  </si>
  <si>
    <t>309 S BLOOMINGTON ST</t>
  </si>
  <si>
    <t>313 S BLOOMINGTON ST</t>
  </si>
  <si>
    <t>216 S BLOOMINGTON ST</t>
  </si>
  <si>
    <t>1205 S PARK ST</t>
  </si>
  <si>
    <t>207 SANGAMON ST</t>
  </si>
  <si>
    <t>1206 S VERMILLION ST</t>
  </si>
  <si>
    <t>222 E 12TH ST</t>
  </si>
  <si>
    <t>214 E 12TH ST</t>
  </si>
  <si>
    <t>212 E 12TH ST</t>
  </si>
  <si>
    <t>204 E 12TH ST</t>
  </si>
  <si>
    <t>602 N MONROE ST</t>
  </si>
  <si>
    <t>107 WASHINGTON ST</t>
  </si>
  <si>
    <t>505 S MONROE ST</t>
  </si>
  <si>
    <t>503 S MONROE ST</t>
  </si>
  <si>
    <t>511 S MONROE ST</t>
  </si>
  <si>
    <t>1007 S PARK ST</t>
  </si>
  <si>
    <t>1101 S PARK ST</t>
  </si>
  <si>
    <t>701 LUNDY ST</t>
  </si>
  <si>
    <t>1103 S PARK ST</t>
  </si>
  <si>
    <t>1011 S PARK ST</t>
  </si>
  <si>
    <t>909 S PARK ST</t>
  </si>
  <si>
    <t>1201 22ND ST</t>
  </si>
  <si>
    <t>316 W CHESTNUT ST</t>
  </si>
  <si>
    <t>713 E BRIDGE ST</t>
  </si>
  <si>
    <t>466 WASHINGTON BLVD</t>
  </si>
  <si>
    <t>OAK PARK</t>
  </si>
  <si>
    <t>403 LIVINGSTON ST</t>
  </si>
  <si>
    <t>14401 RIDGEWAY AVE</t>
  </si>
  <si>
    <t>4021 149TH ST</t>
  </si>
  <si>
    <t>2600 S 10TH AVE</t>
  </si>
  <si>
    <t>BROADVIEW</t>
  </si>
  <si>
    <t>15418 S WOOD ST</t>
  </si>
  <si>
    <t>14211 PAGE AVE</t>
  </si>
  <si>
    <t>300 W 150TH ST</t>
  </si>
  <si>
    <t>13707 LARAMIE BLVD</t>
  </si>
  <si>
    <t>CRESTWOOD</t>
  </si>
  <si>
    <t>13310 HIGHLAND CT</t>
  </si>
  <si>
    <t>12814 TERRACE LN</t>
  </si>
  <si>
    <t>4152 W MIDLOTHIAN TURNPIKE</t>
  </si>
  <si>
    <t>318 HILLCREST AVE</t>
  </si>
  <si>
    <t>2153 W 21ST ST</t>
  </si>
  <si>
    <t>2139 S FAIRFIELD AVE</t>
  </si>
  <si>
    <t>2120 S FAIRFIELD AVE</t>
  </si>
  <si>
    <t>2653 W 21ST ST</t>
  </si>
  <si>
    <t>777 IL-251</t>
  </si>
  <si>
    <t>502 RIVER AVE</t>
  </si>
  <si>
    <t>1012 N RIDGEWAY AVE</t>
  </si>
  <si>
    <t>3414 W ADAMS ST</t>
  </si>
  <si>
    <t>3057 TERRY LN</t>
  </si>
  <si>
    <t>927 22ND AVE</t>
  </si>
  <si>
    <t>BELLWOOD</t>
  </si>
  <si>
    <t>2522 Pleasant Grove Rd</t>
  </si>
  <si>
    <t>OREGON</t>
  </si>
  <si>
    <t>OGLE</t>
  </si>
  <si>
    <t>2526 W 45TH PL</t>
  </si>
  <si>
    <t>4246 S MAPLEWOOD AVE</t>
  </si>
  <si>
    <t>2800 S SAWYER AVE</t>
  </si>
  <si>
    <t>2509 S WHIPPLE ST</t>
  </si>
  <si>
    <t>3011 W 25TH ST</t>
  </si>
  <si>
    <t>2931 W 24TH BLVD</t>
  </si>
  <si>
    <t>2927 W 24TH BLVD</t>
  </si>
  <si>
    <t>2953 W 26TH ST</t>
  </si>
  <si>
    <t>2439 S BOULEVARD WAY</t>
  </si>
  <si>
    <t>2820 W 21ST ST</t>
  </si>
  <si>
    <t>736 BELAIR DR</t>
  </si>
  <si>
    <t>BYRON</t>
  </si>
  <si>
    <t>217 S BLOOMINGTON ST</t>
  </si>
  <si>
    <t>213 S BLOOMINGTON ST</t>
  </si>
  <si>
    <t>800 COTTON ST</t>
  </si>
  <si>
    <t>809 COTTON ST</t>
  </si>
  <si>
    <t>813 COTTON ST</t>
  </si>
  <si>
    <t>812 COTTON ST</t>
  </si>
  <si>
    <t>804 E 12TH ST</t>
  </si>
  <si>
    <t>406 N STERLING ST</t>
  </si>
  <si>
    <t>404 N STERLING ST</t>
  </si>
  <si>
    <t>207 S BLOOMINGTON ST</t>
  </si>
  <si>
    <t>318 S PARK ST</t>
  </si>
  <si>
    <t>807 HOYNE ST</t>
  </si>
  <si>
    <t>815 JAMES ST</t>
  </si>
  <si>
    <t>900 S ILLINOIS ST</t>
  </si>
  <si>
    <t>805 JAMES ST</t>
  </si>
  <si>
    <t>816 MAPLE ST</t>
  </si>
  <si>
    <t>503 SANGAMON ST</t>
  </si>
  <si>
    <t>507 SANGAMON ST</t>
  </si>
  <si>
    <t>311 S BLOOMINGTON ST</t>
  </si>
  <si>
    <t>508 E 12TH ST</t>
  </si>
  <si>
    <t>508 12TH ST</t>
  </si>
  <si>
    <t>503 S VERMILLION ST</t>
  </si>
  <si>
    <t>311 S 1ST ST</t>
  </si>
  <si>
    <t>210 WATER ST</t>
  </si>
  <si>
    <t>413 SANGAMON ST</t>
  </si>
  <si>
    <t>410 RIVER AVE</t>
  </si>
  <si>
    <t>812 S VERMILLION ST</t>
  </si>
  <si>
    <t>508 S STERLING ST</t>
  </si>
  <si>
    <t>508 S VERMILLION ST</t>
  </si>
  <si>
    <t>105 LaSalle</t>
  </si>
  <si>
    <t>123 N ILLINOIS ST</t>
  </si>
  <si>
    <t>206 WASHINGTON ST</t>
  </si>
  <si>
    <t>508 N STERLING ST</t>
  </si>
  <si>
    <t>603 PINE TREE DR</t>
  </si>
  <si>
    <t>306 W FRECH ST</t>
  </si>
  <si>
    <t>205 LASALLE ST</t>
  </si>
  <si>
    <t>229 LASALLE ST</t>
  </si>
  <si>
    <t>412 RIVER AVE</t>
  </si>
  <si>
    <t>404 RIVER AVE</t>
  </si>
  <si>
    <t>315 LASALLE ST</t>
  </si>
  <si>
    <t>1002 E ELM ST</t>
  </si>
  <si>
    <t>1207 N WASSON ST</t>
  </si>
  <si>
    <t>27 PINE CREST DR</t>
  </si>
  <si>
    <t>514 LUNDY ST</t>
  </si>
  <si>
    <t>905 S VERMILLION ST</t>
  </si>
  <si>
    <t>516 LUNDY ST</t>
  </si>
  <si>
    <t>607 E BRIDGE ST</t>
  </si>
  <si>
    <t>807 S MONROE ST</t>
  </si>
  <si>
    <t>801 S PARK ST</t>
  </si>
  <si>
    <t>806 S MONROE ST</t>
  </si>
  <si>
    <t>1506 N WASSON ST</t>
  </si>
  <si>
    <t>1010 CABLE ST</t>
  </si>
  <si>
    <t>1202 Charles</t>
  </si>
  <si>
    <t>308 N SHABBONA ST</t>
  </si>
  <si>
    <t>111 E GRANT ST</t>
  </si>
  <si>
    <t>311 N VERMILLION ST</t>
  </si>
  <si>
    <t>2825 W CULLERTON ST</t>
  </si>
  <si>
    <t>2830 W 21ST ST</t>
  </si>
  <si>
    <t>2850 W 21ST PL</t>
  </si>
  <si>
    <t>2634 W 21ST PL</t>
  </si>
  <si>
    <t>2140 S FAIRFIELD AVE</t>
  </si>
  <si>
    <t>2630 W CULLERTON ST</t>
  </si>
  <si>
    <t>2635 W CULLERTON ST</t>
  </si>
  <si>
    <t>2453 S ALBANY AVE</t>
  </si>
  <si>
    <t>2244 S CALIFORNIA AVE</t>
  </si>
  <si>
    <t>2856 S ST LOUIS AVE</t>
  </si>
  <si>
    <t>3027 W 21ST PL</t>
  </si>
  <si>
    <t>2957 W 25TH ST</t>
  </si>
  <si>
    <t>2834 W 21ST PL</t>
  </si>
  <si>
    <t>2824 W 21ST PL</t>
  </si>
  <si>
    <t>2240 S SACRAMENTO AVE</t>
  </si>
  <si>
    <t>2820 W 21ST PL</t>
  </si>
  <si>
    <t>2821 W 21ST PL</t>
  </si>
  <si>
    <t>2254 S MARSHALL BLVD</t>
  </si>
  <si>
    <t>2252 S MARSHALL BLVD</t>
  </si>
  <si>
    <t>2217 S SACRAMENTO AVE</t>
  </si>
  <si>
    <t>2239 S SACRAMENTO AVE</t>
  </si>
  <si>
    <t>2312 S WHIPPLE ST</t>
  </si>
  <si>
    <t>2844 W 25TH PL</t>
  </si>
  <si>
    <t>2345 S ALBANY AVE</t>
  </si>
  <si>
    <t>2949 W 28TH ST</t>
  </si>
  <si>
    <t>2863 W 22ND PL</t>
  </si>
  <si>
    <t>2257 S ALBANY AVE</t>
  </si>
  <si>
    <t>2215 S WHIPPLE ST</t>
  </si>
  <si>
    <t>2321 S SACRAMENTO AVE</t>
  </si>
  <si>
    <t>2350 S SACRAMENTO AVE</t>
  </si>
  <si>
    <t>2312 S SACRAMENTO AVE</t>
  </si>
  <si>
    <t>2349 S SACRAMENTO AVE</t>
  </si>
  <si>
    <t>14451 CENTER AVE</t>
  </si>
  <si>
    <t>14340 ABBOTTSFORD RD</t>
  </si>
  <si>
    <t>421 W CHERRY ST</t>
  </si>
  <si>
    <t>18205 HART DR</t>
  </si>
  <si>
    <t>HOMEWOOD</t>
  </si>
  <si>
    <t>3580 194TH ST</t>
  </si>
  <si>
    <t>426 GRANVILLE AVE</t>
  </si>
  <si>
    <t>908 BROOK MEADOW DR</t>
  </si>
  <si>
    <t>8852 S YATES BLVD</t>
  </si>
  <si>
    <t>429 W CHERRY ST</t>
  </si>
  <si>
    <t>17004 NOVAK DR</t>
  </si>
  <si>
    <t>HAZEL CREST</t>
  </si>
  <si>
    <t>19032 CENTER AVE</t>
  </si>
  <si>
    <t>18258 MURPHY CIR</t>
  </si>
  <si>
    <t>TINLEY PARK</t>
  </si>
  <si>
    <t>17000 NOVAK DR</t>
  </si>
  <si>
    <t>17002 NOVAK DR</t>
  </si>
  <si>
    <t>17006 NOVAK DR</t>
  </si>
  <si>
    <t>406 S BLOOMINGTON ST</t>
  </si>
  <si>
    <t>408 S BLOOMINGTON ST</t>
  </si>
  <si>
    <t>107 N ILLINOIS ST</t>
  </si>
  <si>
    <t>14327 MILLARD AVE</t>
  </si>
  <si>
    <t>140 4TH ST</t>
  </si>
  <si>
    <t>326 W CHESTNUT ST</t>
  </si>
  <si>
    <t>4418 S LEAMINGTON AVE</t>
  </si>
  <si>
    <t>4333 S FAIRFIELD AVE</t>
  </si>
  <si>
    <t>706 E KENT ST</t>
  </si>
  <si>
    <t>74 ODYSSEY DR</t>
  </si>
  <si>
    <t>9330 S JUSTINE ST</t>
  </si>
  <si>
    <t>2615 W 83RD PL</t>
  </si>
  <si>
    <t>449 51ST AVE</t>
  </si>
  <si>
    <t>421 51ST AVE</t>
  </si>
  <si>
    <t>448 N JACKSON BLVD</t>
  </si>
  <si>
    <t>424 N JACKSON BLVD</t>
  </si>
  <si>
    <t>434 GRANVILLE AVE</t>
  </si>
  <si>
    <t>441 GRANVILLE AVE</t>
  </si>
  <si>
    <t>325 HIGH RIDGE RD</t>
  </si>
  <si>
    <t>409 HIGH RIDGE RD</t>
  </si>
  <si>
    <t>455 HYDE PARK AVE</t>
  </si>
  <si>
    <t>125 E 103RD PL</t>
  </si>
  <si>
    <t>409 MELROSE AVE</t>
  </si>
  <si>
    <t>420 MELROSE AVE</t>
  </si>
  <si>
    <t>412 MELROSE AVE</t>
  </si>
  <si>
    <t>416 MELROSE AVE</t>
  </si>
  <si>
    <t>431 MELROSE AVE</t>
  </si>
  <si>
    <t>404 MELROSE AVE</t>
  </si>
  <si>
    <t>453 MELROSE AVE</t>
  </si>
  <si>
    <t>423 MELROSE AVE</t>
  </si>
  <si>
    <t>450 HYDE PARK AVE</t>
  </si>
  <si>
    <t>446 HYDE PARK AVE</t>
  </si>
  <si>
    <t>438 HYDE PARK AVE</t>
  </si>
  <si>
    <t>402 HYDE PARK AVE</t>
  </si>
  <si>
    <t>401 HYDE PARK AVE</t>
  </si>
  <si>
    <t>437 HYDE PARK AVE</t>
  </si>
  <si>
    <t>417 HYDE PARK AVE</t>
  </si>
  <si>
    <t>441 HYDE PARK AVE</t>
  </si>
  <si>
    <t>214 HIGH RIDGE RD</t>
  </si>
  <si>
    <t>304 HIGH RIDGE RD</t>
  </si>
  <si>
    <t>247 HIGH RIDGE RD</t>
  </si>
  <si>
    <t>309 HIGH RIDGE RD</t>
  </si>
  <si>
    <t>313 HIGH RIDGE RD</t>
  </si>
  <si>
    <t>345 HIGH RIDGE RD</t>
  </si>
  <si>
    <t>401 HIGH RIDGE RD</t>
  </si>
  <si>
    <t>405 GRANVILLE AVE</t>
  </si>
  <si>
    <t>324 W CHERRY ST</t>
  </si>
  <si>
    <t>622 W CHERRY ST</t>
  </si>
  <si>
    <t>579 CARNAHAN RD</t>
  </si>
  <si>
    <t>414 GRANVILLE AVE</t>
  </si>
  <si>
    <t>313 GRANVILLE AVE</t>
  </si>
  <si>
    <t>406 GRANVILLE AVE</t>
  </si>
  <si>
    <t>421 MAPLE LN</t>
  </si>
  <si>
    <t>345 CLAYTON AVE</t>
  </si>
  <si>
    <t>401 IROQUOIS RD</t>
  </si>
  <si>
    <t>421 JACKSON BLVD</t>
  </si>
  <si>
    <t>4439 MADISON ST</t>
  </si>
  <si>
    <t>219 IROQUOIS RD</t>
  </si>
  <si>
    <t>4416 IDLEWILD LN</t>
  </si>
  <si>
    <t>4411 IDLEWILD LN</t>
  </si>
  <si>
    <t>442 MELROSE AVE</t>
  </si>
  <si>
    <t>318 MAPLE LN</t>
  </si>
  <si>
    <t>338 MAPLE LN</t>
  </si>
  <si>
    <t>331 MAPLE LN</t>
  </si>
  <si>
    <t>429 MAPLE LN</t>
  </si>
  <si>
    <t>440 MAPLE LN</t>
  </si>
  <si>
    <t>432 MAPLE LN</t>
  </si>
  <si>
    <t>442 ENGLEWOOD AVE</t>
  </si>
  <si>
    <t>440 W HILLSIDE DR</t>
  </si>
  <si>
    <t>ROUND LAKE BEACH</t>
  </si>
  <si>
    <t>LAKE</t>
  </si>
  <si>
    <t>402 Engleside</t>
  </si>
  <si>
    <t>406 Engleside</t>
  </si>
  <si>
    <t>405 Engelside</t>
  </si>
  <si>
    <t>Hillside</t>
  </si>
  <si>
    <t>417 Engelside</t>
  </si>
  <si>
    <t>226 HIGH RIDGE RD</t>
  </si>
  <si>
    <t>422 GRANVILLE AVE</t>
  </si>
  <si>
    <t>335 CLAYTON AVE</t>
  </si>
  <si>
    <t>310 CLAYTON AVE</t>
  </si>
  <si>
    <t>319 CLAYTON AVE</t>
  </si>
  <si>
    <t>418 BROADVIEW AVE</t>
  </si>
  <si>
    <t>436 N FOREST AVE</t>
  </si>
  <si>
    <t>401 N FOREST AVE</t>
  </si>
  <si>
    <t>433 BROADVIEW AVE</t>
  </si>
  <si>
    <t>410 BROADVIEW AVE</t>
  </si>
  <si>
    <t>414 BROADVIEW AVE</t>
  </si>
  <si>
    <t>434 BROADVIEW AVE</t>
  </si>
  <si>
    <t>438 BROADVIEW AVE</t>
  </si>
  <si>
    <t>448 N FOREST AVE</t>
  </si>
  <si>
    <t>452 GRANVILLE AVE</t>
  </si>
  <si>
    <t>451 GRANVILLE AVE</t>
  </si>
  <si>
    <t>421 GRANVILLE AVE</t>
  </si>
  <si>
    <t>409 GRANVILLE AVE</t>
  </si>
  <si>
    <t>440 51ST AVE</t>
  </si>
  <si>
    <t>436 51ST AVE</t>
  </si>
  <si>
    <t>448 51ST AVE</t>
  </si>
  <si>
    <t>365 CHURCH RD</t>
  </si>
  <si>
    <t>509 S BLOOMINGTON ST</t>
  </si>
  <si>
    <t>805 S PARK ST</t>
  </si>
  <si>
    <t>1005 HOYNE ST</t>
  </si>
  <si>
    <t>910 S VERMILLION ST</t>
  </si>
  <si>
    <t>401 4TH ST</t>
  </si>
  <si>
    <t>404 S 5TH AVE</t>
  </si>
  <si>
    <t>408 W LINCOLN AVE</t>
  </si>
  <si>
    <t>1605 N STERLING ST</t>
  </si>
  <si>
    <t>602 E BROADWAY ST</t>
  </si>
  <si>
    <t>2315 Sawyer Ave</t>
  </si>
  <si>
    <t>2240 Sacremento</t>
  </si>
  <si>
    <t>2503 S. Albany</t>
  </si>
  <si>
    <t>2319 S. Whipple</t>
  </si>
  <si>
    <t>2504 S. California</t>
  </si>
  <si>
    <t>2511 S ALBANY AVE</t>
  </si>
  <si>
    <t>318 LASALLE ST</t>
  </si>
  <si>
    <t>2511 Albany</t>
  </si>
  <si>
    <t>2239 S. Sacremento</t>
  </si>
  <si>
    <t>2319 S Whipple</t>
  </si>
  <si>
    <t>9849 S HOXIE AVE</t>
  </si>
  <si>
    <t>9841 S HOXIE AVE</t>
  </si>
  <si>
    <t>14500 ST LOUIS AVE</t>
  </si>
  <si>
    <t>2358 S SACRAMENTO AVE</t>
  </si>
  <si>
    <t>2441 S SPAULDING AVE</t>
  </si>
  <si>
    <t>2718 W 24TH ST</t>
  </si>
  <si>
    <t>2543 S CHRISTIANA AVE</t>
  </si>
  <si>
    <t>2301 183RD ST</t>
  </si>
  <si>
    <t>3859 153RD ST</t>
  </si>
  <si>
    <t>14437 KOSTNER AVE</t>
  </si>
  <si>
    <t>205 S WARWICK AVE</t>
  </si>
  <si>
    <t>WESTMONT</t>
  </si>
  <si>
    <t>310 W 59TH ST</t>
  </si>
  <si>
    <t>BURR RIDGE</t>
  </si>
  <si>
    <t>14927 KOSTNER AVE</t>
  </si>
  <si>
    <t>14859 KOSTNER AVE</t>
  </si>
  <si>
    <t>1077 IL-251</t>
  </si>
  <si>
    <t>5915 W DIVERSEY AVE</t>
  </si>
  <si>
    <t>1724 N MANGO AVE</t>
  </si>
  <si>
    <t>5500 W AUGUSTA BLVD</t>
  </si>
  <si>
    <t>5421 W HIRSCH ST</t>
  </si>
  <si>
    <t>950 N LOREL AVE</t>
  </si>
  <si>
    <t>5612 W Race ave</t>
  </si>
  <si>
    <t>5081 W GLADYS AVE</t>
  </si>
  <si>
    <t>5236 W FERDINAND ST</t>
  </si>
  <si>
    <t>686 E Station</t>
  </si>
  <si>
    <t>728 LESLIE AVE</t>
  </si>
  <si>
    <t>ROCKFORD</t>
  </si>
  <si>
    <t>15246 RIDGEWAY AVE</t>
  </si>
  <si>
    <t>9901 S BENSLEY AVE</t>
  </si>
  <si>
    <t>9750 S HOXIE AVE</t>
  </si>
  <si>
    <t>12757 SACRAMENTO WATT AVE</t>
  </si>
  <si>
    <t>5230 PARK LN</t>
  </si>
  <si>
    <t>5220 138TH PL</t>
  </si>
  <si>
    <t>607 W 6TH ST</t>
  </si>
  <si>
    <t>STERLING</t>
  </si>
  <si>
    <t>WHITESIDE</t>
  </si>
  <si>
    <t>130 N FOX RUN LN</t>
  </si>
  <si>
    <t>6501 Palo Verde Dr</t>
  </si>
  <si>
    <t>11019 S UNION AVE</t>
  </si>
  <si>
    <t>11011 S UNION AVE</t>
  </si>
  <si>
    <t>5327 WATERBURY DR</t>
  </si>
  <si>
    <t>3734 149TH ST</t>
  </si>
  <si>
    <t>15022 SPRINGFIELD AVE</t>
  </si>
  <si>
    <t>1350 S KILDARE AVE</t>
  </si>
  <si>
    <t>1416 S KARLOV AVE</t>
  </si>
  <si>
    <t>3943 W 14TH ST</t>
  </si>
  <si>
    <t>1531 S HARDING AVE</t>
  </si>
  <si>
    <t>1518 S TRIPP AVE</t>
  </si>
  <si>
    <t>1432 S HAMLIN AVE</t>
  </si>
  <si>
    <t>4144 W 19TH ST</t>
  </si>
  <si>
    <t>1442 S AVERS AVE</t>
  </si>
  <si>
    <t>18600 VILLAGE DR</t>
  </si>
  <si>
    <t>16524 SPAULDING AVE</t>
  </si>
  <si>
    <t>MARKHAM</t>
  </si>
  <si>
    <t>966 GOLF CT</t>
  </si>
  <si>
    <t>CALUMET CITY</t>
  </si>
  <si>
    <t>968 GOLF CT</t>
  </si>
  <si>
    <t>490 HIRSCH AVE</t>
  </si>
  <si>
    <t>5 OAK CT</t>
  </si>
  <si>
    <t>82 YATES AVE</t>
  </si>
  <si>
    <t>520 ESCANABA AVE</t>
  </si>
  <si>
    <t>43 164TH PL</t>
  </si>
  <si>
    <t>224 157TH ST</t>
  </si>
  <si>
    <t>561 HARRISON AVE</t>
  </si>
  <si>
    <t>14507 TRIPP AVE</t>
  </si>
  <si>
    <t>14930 HAMLIN AVE</t>
  </si>
  <si>
    <t>28W463 MAIN ST</t>
  </si>
  <si>
    <t>WARRENVILLE</t>
  </si>
  <si>
    <t>35582 BEHRS CIR DR E</t>
  </si>
  <si>
    <t>30406 FOWLER CIR</t>
  </si>
  <si>
    <t>35448 WARREN AVE</t>
  </si>
  <si>
    <t>559 HOMAN AVE</t>
  </si>
  <si>
    <t>PARK FOREST</t>
  </si>
  <si>
    <t>35452 GLEN DR S</t>
  </si>
  <si>
    <t>30W133 ARLINGTON CT</t>
  </si>
  <si>
    <t>6503 S TROY ST</t>
  </si>
  <si>
    <t>4413 S LECLAIRE AVE</t>
  </si>
  <si>
    <t>4641 S HOMAN AVE</t>
  </si>
  <si>
    <t>3053 W 53RD PL</t>
  </si>
  <si>
    <t>5644 S CHRISTIANA AVE</t>
  </si>
  <si>
    <t>6048 S ARTESIAN AVE</t>
  </si>
  <si>
    <t>6945 S THROOP ST</t>
  </si>
  <si>
    <t>3407 SEWARD AVE</t>
  </si>
  <si>
    <t>3808 DAKOTA LN</t>
  </si>
  <si>
    <t>4114 DAKOTA LN</t>
  </si>
  <si>
    <t>3416 SEWARD AVE</t>
  </si>
  <si>
    <t>8115 S PEORIA ST</t>
  </si>
  <si>
    <t>8155 S PEORIA ST</t>
  </si>
  <si>
    <t>7809 S HAMILTON AVE</t>
  </si>
  <si>
    <t>7724 S WINCHESTER AVE</t>
  </si>
  <si>
    <t>8122 S GREEN ST</t>
  </si>
  <si>
    <t>7712 S LANGLEY AVE</t>
  </si>
  <si>
    <t>15418 LEXINGTON AVE</t>
  </si>
  <si>
    <t>19 E 141ST ST</t>
  </si>
  <si>
    <t>6952 E MAIZE RD</t>
  </si>
  <si>
    <t>RIDOTT</t>
  </si>
  <si>
    <t>4285 N BROWN RD</t>
  </si>
  <si>
    <t>ROCK CITY</t>
  </si>
  <si>
    <t>2085 N ROCK CITY RD</t>
  </si>
  <si>
    <t>220 W MAIN ST</t>
  </si>
  <si>
    <t>DAKOTA</t>
  </si>
  <si>
    <t>508 W MAIN ST</t>
  </si>
  <si>
    <t>201 ZIMMERMAN ST</t>
  </si>
  <si>
    <t>5837 N DAKOTA RD</t>
  </si>
  <si>
    <t>122 W MAIN ST</t>
  </si>
  <si>
    <t>5428 W WINNESHIEK RD</t>
  </si>
  <si>
    <t>FREEPORT</t>
  </si>
  <si>
    <t>320 HILLSIDE CT</t>
  </si>
  <si>
    <t>ORANGEVILLE</t>
  </si>
  <si>
    <t>10300 IL-26</t>
  </si>
  <si>
    <t>5298 N AFOLKEY RD</t>
  </si>
  <si>
    <t>2272 E WINNESHIEK RD</t>
  </si>
  <si>
    <t>3588 FAIRWAY DR</t>
  </si>
  <si>
    <t>CRETE</t>
  </si>
  <si>
    <t>4200 147TH ST</t>
  </si>
  <si>
    <t>35640 MELCHER AVE</t>
  </si>
  <si>
    <t>29W211 CALUMET AVE E</t>
  </si>
  <si>
    <t>35571 BEHRS CIR DR E</t>
  </si>
  <si>
    <t>30W020 HUNTINGTON DR</t>
  </si>
  <si>
    <t>3S303 WARREN AVE</t>
  </si>
  <si>
    <t>29W121 FOREST LN</t>
  </si>
  <si>
    <t>352 W 43RD ST</t>
  </si>
  <si>
    <t>5125 wolf drive</t>
  </si>
  <si>
    <t>4145 W 97TH ST</t>
  </si>
  <si>
    <t>4612 W 98TH PL</t>
  </si>
  <si>
    <t>4704 W 99TH ST</t>
  </si>
  <si>
    <t>14521 SANGAMON ST</t>
  </si>
  <si>
    <t>1743 N NASHVILLE AVE</t>
  </si>
  <si>
    <t>1014 N MASON AVE</t>
  </si>
  <si>
    <t>1435 N PARKSIDE AVE</t>
  </si>
  <si>
    <t>1340 N LOREL AVE</t>
  </si>
  <si>
    <t>925 N LATROBE AVE</t>
  </si>
  <si>
    <t>1167 N AVERS AVE</t>
  </si>
  <si>
    <t>1107 N AVERS AVE</t>
  </si>
  <si>
    <t>3242 W WALNUT ST</t>
  </si>
  <si>
    <t>3326 W POLK ST</t>
  </si>
  <si>
    <t>1527 S SAWYER AVE</t>
  </si>
  <si>
    <t>2644 W 21ST ST</t>
  </si>
  <si>
    <t>3410 W LEXINGTON ST</t>
  </si>
  <si>
    <t>1135 S SACRAMENTO BLVD</t>
  </si>
  <si>
    <t>1133 S SACRAMENTO BLVD</t>
  </si>
  <si>
    <t>1131 S SACRAMENTO BLVD</t>
  </si>
  <si>
    <t>1922 S TROY ST</t>
  </si>
  <si>
    <t>1918 S ST LOUIS AVE</t>
  </si>
  <si>
    <t>2654 S KOMENSKY AVE</t>
  </si>
  <si>
    <t>1442 S HARDING AVE</t>
  </si>
  <si>
    <t>11039 S PARNELL AVE</t>
  </si>
  <si>
    <t>107 E 42ND ST</t>
  </si>
  <si>
    <t>14445 HARPER AVE</t>
  </si>
  <si>
    <t>DOLTON</t>
  </si>
  <si>
    <t>14325 DOBSON AVE</t>
  </si>
  <si>
    <t>14415 S EGGLESTON AVE</t>
  </si>
  <si>
    <t>9001 S CICERO AVE</t>
  </si>
  <si>
    <t>15215 RIDGEWAY AVE</t>
  </si>
  <si>
    <t>13609 CRAWFORD AVE</t>
  </si>
  <si>
    <t>502 ILLINOIS ST</t>
  </si>
  <si>
    <t>3513 WOODWORTH PL</t>
  </si>
  <si>
    <t>1208 HEATHER HILL CRESCENT</t>
  </si>
  <si>
    <t>FLOSSMOOR</t>
  </si>
  <si>
    <t>16219 LOWELL AVE</t>
  </si>
  <si>
    <t>SOUTH HOLLAND</t>
  </si>
  <si>
    <t>11146 S PEORIA ST</t>
  </si>
  <si>
    <t>2604 STATE ST</t>
  </si>
  <si>
    <t>15317 CHICAGO RD</t>
  </si>
  <si>
    <t>14336 BLACKSTONE AVE</t>
  </si>
  <si>
    <t>16220 JUSTINE ST</t>
  </si>
  <si>
    <t>14413 CALHOUN AVE</t>
  </si>
  <si>
    <t>652 CHAPPEL AVE</t>
  </si>
  <si>
    <t>14524 KENWOOD AVE</t>
  </si>
  <si>
    <t>14322 S BENSLEY AVE</t>
  </si>
  <si>
    <t>BURNHAM</t>
  </si>
  <si>
    <t>14217 S DEARBORN ST</t>
  </si>
  <si>
    <t>1156 W 104TH ST</t>
  </si>
  <si>
    <t>3141 CHICAGO PL</t>
  </si>
  <si>
    <t>SOUTH CHICAGO HEIGHTS</t>
  </si>
  <si>
    <t>21780 CAROL AVE</t>
  </si>
  <si>
    <t>16023 LINCOLN AVE</t>
  </si>
  <si>
    <t>16454 WOLCOTT AVE</t>
  </si>
  <si>
    <t>14344 CALHOUN AVE</t>
  </si>
  <si>
    <t>9619 S MICHIGAN AVE</t>
  </si>
  <si>
    <t>14522 SANDERSON AVE</t>
  </si>
  <si>
    <t>11551 S WESTERN AVE</t>
  </si>
  <si>
    <t>14409 SANDERSON AVE</t>
  </si>
  <si>
    <t>23 FIR ST</t>
  </si>
  <si>
    <t>1100 HOLBROOK RD</t>
  </si>
  <si>
    <t>3038 W 143RD ST</t>
  </si>
  <si>
    <t>2 TIMOTHY LN</t>
  </si>
  <si>
    <t>1615 SIBLEY BLVD</t>
  </si>
  <si>
    <t>61 ARROWHEAD DR</t>
  </si>
  <si>
    <t>THORNTON</t>
  </si>
  <si>
    <t>18655 CYPRESS AVE</t>
  </si>
  <si>
    <t>COUNTRY CLUB HILLS</t>
  </si>
  <si>
    <t>15150 MEADOW LN</t>
  </si>
  <si>
    <t>14044 S MANISTEE AVE</t>
  </si>
  <si>
    <t>14235 KIMBARK AVE</t>
  </si>
  <si>
    <t>15112 EAST END AVE</t>
  </si>
  <si>
    <t>15247 RIDGEWAY AVE</t>
  </si>
  <si>
    <t>3S154 PATTERMANN RD</t>
  </si>
  <si>
    <t>12248 S WENTWORTH AVE</t>
  </si>
  <si>
    <t>16644 WOODLAWN E CT</t>
  </si>
  <si>
    <t>16912 GLEN OAKS CT</t>
  </si>
  <si>
    <t>9556 S UNIVERSITY AVE</t>
  </si>
  <si>
    <t>28W505 TOWNLINE RD</t>
  </si>
  <si>
    <t>28W609 ROGERS AVE</t>
  </si>
  <si>
    <t>3S537 ELIZABETH AVE</t>
  </si>
  <si>
    <t>2S630 WILLIAMS RD</t>
  </si>
  <si>
    <t>259 W 106TH PL</t>
  </si>
  <si>
    <t>8200 S GREEN ST</t>
  </si>
  <si>
    <t>10055 S PARNELL AVE</t>
  </si>
  <si>
    <t>15209 LINCOLN AVE</t>
  </si>
  <si>
    <t>1851 S HAMLIN AVE</t>
  </si>
  <si>
    <t>1927 S RIDGEWAY AVE</t>
  </si>
  <si>
    <t>1902 S LAWNDALE AVE</t>
  </si>
  <si>
    <t>1606 S PULASKI RD</t>
  </si>
  <si>
    <t>14501 AVERS AVE</t>
  </si>
  <si>
    <t>204 5TH AVE</t>
  </si>
  <si>
    <t>ROCK FALLS</t>
  </si>
  <si>
    <t>614 4TH AVE</t>
  </si>
  <si>
    <t>208 5TH AVE</t>
  </si>
  <si>
    <t>413 3RD AVE</t>
  </si>
  <si>
    <t>1205 DOUGLAS DR</t>
  </si>
  <si>
    <t>413 4TH AVE</t>
  </si>
  <si>
    <t>502 DIXON AVE</t>
  </si>
  <si>
    <t>610 6TH AVE</t>
  </si>
  <si>
    <t>1402 3RD AVE</t>
  </si>
  <si>
    <t>906 ASH AVE</t>
  </si>
  <si>
    <t>1404 3RD AVE</t>
  </si>
  <si>
    <t>29W471 BIG WOODS DR</t>
  </si>
  <si>
    <t>28W646 WARRENVILLE RD</t>
  </si>
  <si>
    <t>28W706 WARRENVILLE RD</t>
  </si>
  <si>
    <t>3S532 HAYLETT AVE</t>
  </si>
  <si>
    <t>7836 W 80TH ST</t>
  </si>
  <si>
    <t>BRIDGEVIEW</t>
  </si>
  <si>
    <t>2043 MAPLE RD</t>
  </si>
  <si>
    <t>18412 KEDZIE AVE</t>
  </si>
  <si>
    <t>1200 E 168TH PL</t>
  </si>
  <si>
    <t>912 E 170TH ST</t>
  </si>
  <si>
    <t>15508 GOUWENS LN</t>
  </si>
  <si>
    <t>306 3RD AVE</t>
  </si>
  <si>
    <t>1207 9TH AVE</t>
  </si>
  <si>
    <t>16830 PENNINGTON RD</t>
  </si>
  <si>
    <t>1005 LEROY AVE</t>
  </si>
  <si>
    <t>2402 RIVERDALE RD</t>
  </si>
  <si>
    <t>28150 W THOME RD</t>
  </si>
  <si>
    <t>3112 W GATE PKWY</t>
  </si>
  <si>
    <t>3216 CALIFORNIA RD</t>
  </si>
  <si>
    <t>3224 MARYLAND RD</t>
  </si>
  <si>
    <t>14441 TRIPP AVE</t>
  </si>
  <si>
    <t>4453 PINTO PL</t>
  </si>
  <si>
    <t>2849 W WILCOX ST</t>
  </si>
  <si>
    <t>2901 W FLOURNOY ST</t>
  </si>
  <si>
    <t>910 N CENTRAL PARK AVE</t>
  </si>
  <si>
    <t>902 N CENTRAL PARK AVE</t>
  </si>
  <si>
    <t>3815 W Monroe</t>
  </si>
  <si>
    <t>1417 N RIDGEWAY AVE</t>
  </si>
  <si>
    <t>1530 S CHRISTIANA AVE</t>
  </si>
  <si>
    <t>7322 S BLACKSTONE AVE</t>
  </si>
  <si>
    <t>10013 S CALHOUN AVE</t>
  </si>
  <si>
    <t>10017 S CALHOUN AVE</t>
  </si>
  <si>
    <t>307 W 114TH ST</t>
  </si>
  <si>
    <t>9017 S MORGAN ST</t>
  </si>
  <si>
    <t>17025 HEAD AVE</t>
  </si>
  <si>
    <t>300 5TH AVE</t>
  </si>
  <si>
    <t>1310 HUNTER ST</t>
  </si>
  <si>
    <t>1607 HOWARD ST</t>
  </si>
  <si>
    <t>1306 HUNTER ST</t>
  </si>
  <si>
    <t>1508 HOWARD ST</t>
  </si>
  <si>
    <t>3415 W GATE PKWY</t>
  </si>
  <si>
    <t>406 14TH AVE</t>
  </si>
  <si>
    <t>2806 WALNUT ST</t>
  </si>
  <si>
    <t>607 15TH AVE</t>
  </si>
  <si>
    <t>17128 FORESTWAY DR</t>
  </si>
  <si>
    <t>99 W 158TH PL</t>
  </si>
  <si>
    <t>3305 LAUREL LN</t>
  </si>
  <si>
    <t>15440 BIRCH RD</t>
  </si>
  <si>
    <t>3646 147TH PL</t>
  </si>
  <si>
    <t>8140 S SOUTH SHORE DR</t>
  </si>
  <si>
    <t>16534 HONORE AVE</t>
  </si>
  <si>
    <t>1103 E 166TH PL</t>
  </si>
  <si>
    <t>5652 S BRAINARD AVE</t>
  </si>
  <si>
    <t>COUNTRYSIDE</t>
  </si>
  <si>
    <t>2315 E 100TH ST</t>
  </si>
  <si>
    <t>10020 S HOXIE AVE</t>
  </si>
  <si>
    <t>5350 9TH AVE</t>
  </si>
  <si>
    <t>4014 W 21ST PL</t>
  </si>
  <si>
    <t>3427 W 12TH PL</t>
  </si>
  <si>
    <t>14501 KOLMAR AVE</t>
  </si>
  <si>
    <t>15051 HAMLIN AVE</t>
  </si>
  <si>
    <t>14459 KOSTNER AVE</t>
  </si>
  <si>
    <t>14911 KILPATRICK AVE</t>
  </si>
  <si>
    <t>14725 KEYSTONE AVE</t>
  </si>
  <si>
    <t>15100 RIDGEWAY AVE</t>
  </si>
  <si>
    <t>14340 KEDVALE AVE</t>
  </si>
  <si>
    <t>327 E 165TH ST</t>
  </si>
  <si>
    <t>329 E 165TH ST</t>
  </si>
  <si>
    <t>1209 W 15TH ST</t>
  </si>
  <si>
    <t>2825 W FLOURNOY ST</t>
  </si>
  <si>
    <t>4914 W GLADYS AVE</t>
  </si>
  <si>
    <t>4717 W SUPERIOR ST</t>
  </si>
  <si>
    <t>4719 W SUPERIOR ST</t>
  </si>
  <si>
    <t>1101 N PARKSIDE AVE</t>
  </si>
  <si>
    <t>5235 W KAMERLING AVE</t>
  </si>
  <si>
    <t>5237 W KAMERLING AVE</t>
  </si>
  <si>
    <t>1532 N LINDER AVE</t>
  </si>
  <si>
    <t>5307 23RD PL</t>
  </si>
  <si>
    <t>CICERO</t>
  </si>
  <si>
    <t>7805 CENTRAL AVE</t>
  </si>
  <si>
    <t>BURBANK</t>
  </si>
  <si>
    <t>8846 101ST ST</t>
  </si>
  <si>
    <t>PALOS HILLS</t>
  </si>
  <si>
    <t>402 GALT AVE</t>
  </si>
  <si>
    <t>507 10TH AVE</t>
  </si>
  <si>
    <t>701 W 7TH ST</t>
  </si>
  <si>
    <t>502 9TH AVE</t>
  </si>
  <si>
    <t>213 W 13TH ST</t>
  </si>
  <si>
    <t>614 7TH AVE</t>
  </si>
  <si>
    <t>501 GALT AVE</t>
  </si>
  <si>
    <t>401 4TH AVE</t>
  </si>
  <si>
    <t>309 2ND AVE</t>
  </si>
  <si>
    <t>1104 5TH AVE</t>
  </si>
  <si>
    <t>725 9TH AVE</t>
  </si>
  <si>
    <t>611 11TH AVE</t>
  </si>
  <si>
    <t>717 8TH AVE</t>
  </si>
  <si>
    <t>400 6TH AVE</t>
  </si>
  <si>
    <t>303 3RD AVE</t>
  </si>
  <si>
    <t>1407 3RD AVE</t>
  </si>
  <si>
    <t>404 8TH AVE</t>
  </si>
  <si>
    <t>918 W 5TH ST</t>
  </si>
  <si>
    <t>601 9TH AVE</t>
  </si>
  <si>
    <t>400 8TH AVE</t>
  </si>
  <si>
    <t>900 W 5TH ST</t>
  </si>
  <si>
    <t>510 11TH AVE</t>
  </si>
  <si>
    <t>206 5TH AVE</t>
  </si>
  <si>
    <t>1201 8TH AVE</t>
  </si>
  <si>
    <t>606 10TH AVE</t>
  </si>
  <si>
    <t>211 2ND AVE</t>
  </si>
  <si>
    <t>409 5TH AVE</t>
  </si>
  <si>
    <t>407 5TH AVE</t>
  </si>
  <si>
    <t>211 4TH AVE</t>
  </si>
  <si>
    <t>506 CULVER ST</t>
  </si>
  <si>
    <t>521 W 8TH ST</t>
  </si>
  <si>
    <t>411 4TH AVE</t>
  </si>
  <si>
    <t>409 4TH AVE</t>
  </si>
  <si>
    <t>504 GALT AVE</t>
  </si>
  <si>
    <t>528 W 7TH ST</t>
  </si>
  <si>
    <t>1201 W 2ND ST</t>
  </si>
  <si>
    <t>705 GRACE AVE</t>
  </si>
  <si>
    <t>302 4TH AVE</t>
  </si>
  <si>
    <t>1002 W 5TH ST</t>
  </si>
  <si>
    <t>610 9TH AVE</t>
  </si>
  <si>
    <t>700 6TH AVE</t>
  </si>
  <si>
    <t>602 7TH AVE</t>
  </si>
  <si>
    <t>914 W 5TH ST</t>
  </si>
  <si>
    <t>609 W 2ND ST</t>
  </si>
  <si>
    <t>609 6TH AVE</t>
  </si>
  <si>
    <t>308 W 6TH ST</t>
  </si>
  <si>
    <t>500 CULVER ST</t>
  </si>
  <si>
    <t>506 3RD AVE</t>
  </si>
  <si>
    <t>306 W 6TH ST</t>
  </si>
  <si>
    <t>510 3RD AVE</t>
  </si>
  <si>
    <t>514 GALT AVE</t>
  </si>
  <si>
    <t>513 GALT AVE</t>
  </si>
  <si>
    <t>720 11TH AVE</t>
  </si>
  <si>
    <t>307 2ND AVE</t>
  </si>
  <si>
    <t>512 GALT AVE</t>
  </si>
  <si>
    <t>510 CULVER ST</t>
  </si>
  <si>
    <t>802 5TH AVE</t>
  </si>
  <si>
    <t>210 W 12th St</t>
  </si>
  <si>
    <t>516 GALT AVE</t>
  </si>
  <si>
    <t>503 GALT AVE</t>
  </si>
  <si>
    <t>710 8TH AVE</t>
  </si>
  <si>
    <t>400 4TH AVE</t>
  </si>
  <si>
    <t>612 10TH AVE</t>
  </si>
  <si>
    <t>1906 22ND AVE</t>
  </si>
  <si>
    <t>1507 6TH AVE</t>
  </si>
  <si>
    <t>307 W MORRIS ST</t>
  </si>
  <si>
    <t>MORRISON</t>
  </si>
  <si>
    <t>3223 MINERAL SPRINGS RD</t>
  </si>
  <si>
    <t>12347 LORON RD</t>
  </si>
  <si>
    <t>4544 FOREST AVE</t>
  </si>
  <si>
    <t>BROOKFIELD</t>
  </si>
  <si>
    <t>5300 FAIR ELMS AVE</t>
  </si>
  <si>
    <t>WESTERN SPRINGS</t>
  </si>
  <si>
    <t>4547 FOREST AVE</t>
  </si>
  <si>
    <t>7614 S CHAMPLAIN AVE</t>
  </si>
  <si>
    <t>14749 CLIFTON PARK AVE</t>
  </si>
  <si>
    <t>1304 10TH AVE</t>
  </si>
  <si>
    <t>724 W 7TH ST</t>
  </si>
  <si>
    <t>1401 10TH AVE</t>
  </si>
  <si>
    <t>1111 W 21ST ST</t>
  </si>
  <si>
    <t>212 4TH AVE</t>
  </si>
  <si>
    <t>4201 W 21ST ST</t>
  </si>
  <si>
    <t>4205 W 21ST ST</t>
  </si>
  <si>
    <t>824 S KEDVALE AVE</t>
  </si>
  <si>
    <t>1821 S HAMLIN AVE</t>
  </si>
  <si>
    <t>239 N MAYFIELD AVE</t>
  </si>
  <si>
    <t>14913 KILDARE AVE</t>
  </si>
  <si>
    <t>14815 CHICAGO RD</t>
  </si>
  <si>
    <t>15501 ELLIS AVE</t>
  </si>
  <si>
    <t>15122 MADISON AVE</t>
  </si>
  <si>
    <t>1115 GEORGE ST</t>
  </si>
  <si>
    <t>505 PAXTON AVE</t>
  </si>
  <si>
    <t>17201 SCHOOL ST</t>
  </si>
  <si>
    <t>17161 SCHOOL ST</t>
  </si>
  <si>
    <t>1507 W ROCK FALLS RD</t>
  </si>
  <si>
    <t>902 S VERMILLION ST</t>
  </si>
  <si>
    <t>904 S VERMILLION ST</t>
  </si>
  <si>
    <t>214 SANGAMON ST</t>
  </si>
  <si>
    <t>202 PLEASANT AVE</t>
  </si>
  <si>
    <t>102 LASALLE ST</t>
  </si>
  <si>
    <t>208 WASHINGTON ST</t>
  </si>
  <si>
    <t>222 WASHINGTON ST</t>
  </si>
  <si>
    <t>112 WASHINGTON ST</t>
  </si>
  <si>
    <t>107 6TH ST</t>
  </si>
  <si>
    <t>219 7TH ST</t>
  </si>
  <si>
    <t>222 7TH ST</t>
  </si>
  <si>
    <t>208 7TH ST</t>
  </si>
  <si>
    <t>311 DIXON ST</t>
  </si>
  <si>
    <t>1125 W 3RD ST</t>
  </si>
  <si>
    <t>41 STANTON PL</t>
  </si>
  <si>
    <t>534 GOLF RD</t>
  </si>
  <si>
    <t>104 E GROVE ST</t>
  </si>
  <si>
    <t>1101 JOHNSON ST</t>
  </si>
  <si>
    <t>1416 N otter creek rd</t>
  </si>
  <si>
    <t>1106 E MAIN ST</t>
  </si>
  <si>
    <t>3 SARATOGA LN</t>
  </si>
  <si>
    <t>1200 S BLOOMINGTON ST</t>
  </si>
  <si>
    <t>1009 N BLOOMINGTON ST</t>
  </si>
  <si>
    <t>1206 S PARK ST</t>
  </si>
  <si>
    <t>1106 S Park</t>
  </si>
  <si>
    <t>1019 ROGERS ST</t>
  </si>
  <si>
    <t>1007 ROGERS ST</t>
  </si>
  <si>
    <t>809 CABLE ST</t>
  </si>
  <si>
    <t>906 CABLE ST</t>
  </si>
  <si>
    <t>900 REGAN RD</t>
  </si>
  <si>
    <t>509 3RD AVE</t>
  </si>
  <si>
    <t>412 14TH AVE</t>
  </si>
  <si>
    <t>311 3RD AVE</t>
  </si>
  <si>
    <t>8226 S BISHOP ST</t>
  </si>
  <si>
    <t>7814 NASHVILLE AVE</t>
  </si>
  <si>
    <t>7721 W 87TH PL</t>
  </si>
  <si>
    <t>5654 S BRAINARD AVE</t>
  </si>
  <si>
    <t>3542 ELMWOOD AVE</t>
  </si>
  <si>
    <t>BERWYN</t>
  </si>
  <si>
    <t>15153 AVERS AVE</t>
  </si>
  <si>
    <t>4337 148TH ST</t>
  </si>
  <si>
    <t>321 EASTGATE CT</t>
  </si>
  <si>
    <t>NEW LENOX</t>
  </si>
  <si>
    <t>9155 S CLYDE AVE</t>
  </si>
  <si>
    <t>8201 S ESSEX AVE</t>
  </si>
  <si>
    <t>3609 W 80TH ST</t>
  </si>
  <si>
    <t>8214 S WOOD ST</t>
  </si>
  <si>
    <t>1640 S TRUMBULL AVE</t>
  </si>
  <si>
    <t>4900 145TH ST</t>
  </si>
  <si>
    <t>3749 148TH ST</t>
  </si>
  <si>
    <t>14530 KEELER AVE</t>
  </si>
  <si>
    <t>14450 AVERS AVE</t>
  </si>
  <si>
    <t>1404 REGENT LN</t>
  </si>
  <si>
    <t>Street</t>
  </si>
  <si>
    <t>Complete Address</t>
  </si>
  <si>
    <t>IL</t>
  </si>
  <si>
    <t>Total Number of Alarms Installed in Home</t>
  </si>
  <si>
    <t>Marker</t>
  </si>
  <si>
    <t>measle_white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</si>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</sst>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8"/>
  <sheetViews>
    <sheetView tabSelected="1" workbookViewId="0">
      <selection activeCell="B13" sqref="B13"/>
    </sheetView>
  </sheetViews>
  <sheetFormatPr defaultRowHeight="15" x14ac:dyDescent="0.25"/>
  <cols>
    <col min="1" max="1" width="54.85546875" bestFit="1" customWidth="1"/>
    <col min="2" max="2" width="54.85546875" customWidth="1"/>
    <col min="3" max="3" width="29" bestFit="1" customWidth="1"/>
    <col min="4" max="4" width="23.85546875" bestFit="1" customWidth="1"/>
    <col min="5" max="5" width="10" bestFit="1" customWidth="1"/>
    <col min="6" max="6" width="6" bestFit="1" customWidth="1"/>
    <col min="7" max="7" width="10.5703125" bestFit="1" customWidth="1"/>
    <col min="8" max="8" width="12.140625" bestFit="1" customWidth="1"/>
    <col min="9" max="9" width="12.7109375" bestFit="1" customWidth="1"/>
    <col min="10" max="10" width="56.42578125" bestFit="1" customWidth="1"/>
    <col min="11" max="11" width="37.140625" bestFit="1" customWidth="1"/>
    <col min="12" max="12" width="26.85546875" bestFit="1" customWidth="1"/>
    <col min="13" max="13" width="20.28515625" bestFit="1" customWidth="1"/>
    <col min="14" max="14" width="41.28515625" bestFit="1" customWidth="1"/>
    <col min="15" max="15" width="25.85546875" bestFit="1" customWidth="1"/>
    <col min="16" max="16" width="27.7109375" bestFit="1" customWidth="1"/>
    <col min="17" max="17" width="29.140625" bestFit="1" customWidth="1"/>
    <col min="18" max="18" width="25" bestFit="1" customWidth="1"/>
    <col min="19" max="19" width="18.85546875" bestFit="1" customWidth="1"/>
    <col min="20" max="20" width="17.85546875" bestFit="1" customWidth="1"/>
    <col min="21" max="21" width="13.7109375" bestFit="1" customWidth="1"/>
  </cols>
  <sheetData>
    <row r="1" spans="1:21" x14ac:dyDescent="0.25">
      <c r="A1" t="s">
        <v>0</v>
      </c>
      <c r="B1" t="s">
        <v>2075</v>
      </c>
      <c r="C1" t="s">
        <v>2074</v>
      </c>
      <c r="D1" t="s">
        <v>1</v>
      </c>
      <c r="E1" t="s">
        <v>3</v>
      </c>
      <c r="F1" t="s">
        <v>4</v>
      </c>
      <c r="G1" t="s">
        <v>2080</v>
      </c>
      <c r="H1" t="s">
        <v>2081</v>
      </c>
      <c r="I1" t="s">
        <v>2</v>
      </c>
      <c r="J1" t="s">
        <v>5</v>
      </c>
      <c r="K1" t="s">
        <v>6</v>
      </c>
      <c r="L1" t="s">
        <v>7</v>
      </c>
      <c r="M1" t="s">
        <v>8</v>
      </c>
      <c r="N1" t="s">
        <v>2077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2078</v>
      </c>
    </row>
    <row r="2" spans="1:21" x14ac:dyDescent="0.25">
      <c r="A2" t="s">
        <v>15</v>
      </c>
      <c r="B2" t="str">
        <f t="shared" ref="B2:B65" si="0">CONCATENATE(C2," ",D2,", ",E2," ",F2)</f>
        <v>3119 Steger STEGER, IL 60475</v>
      </c>
      <c r="C2" t="s">
        <v>31</v>
      </c>
      <c r="D2" t="s">
        <v>30</v>
      </c>
      <c r="E2" t="s">
        <v>2076</v>
      </c>
      <c r="F2">
        <v>60475</v>
      </c>
      <c r="G2">
        <v>41.470199000000001</v>
      </c>
      <c r="H2">
        <v>-87.540486000000001</v>
      </c>
      <c r="I2" t="s">
        <v>18</v>
      </c>
      <c r="K2" t="s">
        <v>29</v>
      </c>
      <c r="L2">
        <v>1</v>
      </c>
      <c r="M2" s="1">
        <v>42193</v>
      </c>
      <c r="N2" s="2">
        <f t="shared" ref="N2:N65" si="1">SUM(O2:Q2)</f>
        <v>5</v>
      </c>
      <c r="O2" s="2">
        <v>2</v>
      </c>
      <c r="P2" s="2">
        <v>0</v>
      </c>
      <c r="Q2" s="2">
        <v>3</v>
      </c>
      <c r="U2" t="s">
        <v>2079</v>
      </c>
    </row>
    <row r="3" spans="1:21" x14ac:dyDescent="0.25">
      <c r="A3" t="s">
        <v>15</v>
      </c>
      <c r="B3" t="str">
        <f t="shared" si="0"/>
        <v>3321 Butler STEGER, IL 60475</v>
      </c>
      <c r="C3" t="s">
        <v>32</v>
      </c>
      <c r="D3" t="s">
        <v>30</v>
      </c>
      <c r="E3" t="s">
        <v>2076</v>
      </c>
      <c r="F3">
        <v>60475</v>
      </c>
      <c r="G3">
        <v>41.468606999999999</v>
      </c>
      <c r="H3">
        <v>-87.628437000000005</v>
      </c>
      <c r="I3" t="s">
        <v>18</v>
      </c>
      <c r="J3" t="s">
        <v>27</v>
      </c>
      <c r="K3" t="s">
        <v>20</v>
      </c>
      <c r="L3">
        <v>2</v>
      </c>
      <c r="M3" s="1">
        <v>42193</v>
      </c>
      <c r="N3" s="2">
        <f t="shared" si="1"/>
        <v>2</v>
      </c>
      <c r="O3" s="2">
        <v>0</v>
      </c>
      <c r="P3" s="2">
        <v>0</v>
      </c>
      <c r="Q3" s="2">
        <v>2</v>
      </c>
      <c r="U3" t="s">
        <v>2079</v>
      </c>
    </row>
    <row r="4" spans="1:21" x14ac:dyDescent="0.25">
      <c r="A4" t="s">
        <v>15</v>
      </c>
      <c r="B4" t="str">
        <f t="shared" si="0"/>
        <v>222 Barbara Lane STEGER, IL 60475</v>
      </c>
      <c r="C4" t="s">
        <v>33</v>
      </c>
      <c r="D4" t="s">
        <v>30</v>
      </c>
      <c r="E4" t="s">
        <v>2076</v>
      </c>
      <c r="F4">
        <v>60475</v>
      </c>
      <c r="G4">
        <v>41.464578000000003</v>
      </c>
      <c r="H4">
        <v>-87.647707999999994</v>
      </c>
      <c r="I4" t="s">
        <v>18</v>
      </c>
      <c r="K4" t="s">
        <v>20</v>
      </c>
      <c r="L4">
        <v>5</v>
      </c>
      <c r="M4" s="1">
        <v>42193</v>
      </c>
      <c r="N4" s="2">
        <f t="shared" si="1"/>
        <v>2</v>
      </c>
      <c r="O4" s="2">
        <v>0</v>
      </c>
      <c r="P4" s="2">
        <v>0</v>
      </c>
      <c r="Q4" s="2">
        <v>2</v>
      </c>
      <c r="U4" t="s">
        <v>2079</v>
      </c>
    </row>
    <row r="5" spans="1:21" x14ac:dyDescent="0.25">
      <c r="A5" t="s">
        <v>15</v>
      </c>
      <c r="B5" t="str">
        <f t="shared" si="0"/>
        <v>2601 W 21st St CHICAGO, IL 60608</v>
      </c>
      <c r="C5" t="s">
        <v>34</v>
      </c>
      <c r="D5" t="s">
        <v>17</v>
      </c>
      <c r="E5" t="s">
        <v>2076</v>
      </c>
      <c r="F5">
        <v>60608</v>
      </c>
      <c r="G5">
        <v>41.853538</v>
      </c>
      <c r="H5">
        <v>-87.690762000000007</v>
      </c>
      <c r="I5" t="s">
        <v>18</v>
      </c>
      <c r="J5" t="s">
        <v>19</v>
      </c>
      <c r="K5" t="s">
        <v>20</v>
      </c>
      <c r="L5">
        <v>5</v>
      </c>
      <c r="M5" s="1">
        <v>42194</v>
      </c>
      <c r="N5" s="2">
        <f t="shared" si="1"/>
        <v>1</v>
      </c>
      <c r="O5" s="2">
        <v>0</v>
      </c>
      <c r="P5" s="2">
        <v>0</v>
      </c>
      <c r="Q5" s="2">
        <v>1</v>
      </c>
      <c r="R5" t="s">
        <v>20</v>
      </c>
      <c r="S5">
        <v>3</v>
      </c>
      <c r="T5">
        <v>0</v>
      </c>
      <c r="U5" t="s">
        <v>2079</v>
      </c>
    </row>
    <row r="6" spans="1:21" x14ac:dyDescent="0.25">
      <c r="A6" t="s">
        <v>15</v>
      </c>
      <c r="B6" t="str">
        <f t="shared" si="0"/>
        <v>8410 S Keating CHICAGO, IL 60652</v>
      </c>
      <c r="C6" t="s">
        <v>35</v>
      </c>
      <c r="D6" t="s">
        <v>17</v>
      </c>
      <c r="E6" t="s">
        <v>2076</v>
      </c>
      <c r="F6">
        <v>60652</v>
      </c>
      <c r="G6">
        <v>41.739714999999997</v>
      </c>
      <c r="H6">
        <v>-87.740610000000004</v>
      </c>
      <c r="I6" t="s">
        <v>18</v>
      </c>
      <c r="J6" t="s">
        <v>27</v>
      </c>
      <c r="K6" t="s">
        <v>20</v>
      </c>
      <c r="L6">
        <v>5</v>
      </c>
      <c r="M6" s="1">
        <v>42196</v>
      </c>
      <c r="N6" s="2">
        <f t="shared" si="1"/>
        <v>2</v>
      </c>
      <c r="O6" s="2">
        <v>1</v>
      </c>
      <c r="P6" s="2">
        <v>0</v>
      </c>
      <c r="Q6" s="2">
        <v>1</v>
      </c>
      <c r="R6" t="s">
        <v>20</v>
      </c>
      <c r="S6">
        <v>3</v>
      </c>
      <c r="T6">
        <v>0</v>
      </c>
      <c r="U6" t="s">
        <v>2079</v>
      </c>
    </row>
    <row r="7" spans="1:21" x14ac:dyDescent="0.25">
      <c r="A7" t="s">
        <v>15</v>
      </c>
      <c r="B7" t="str">
        <f t="shared" si="0"/>
        <v>9227 S LaSalle CHICAGO, IL 60620</v>
      </c>
      <c r="C7" t="s">
        <v>36</v>
      </c>
      <c r="D7" t="s">
        <v>17</v>
      </c>
      <c r="E7" t="s">
        <v>2076</v>
      </c>
      <c r="F7">
        <v>60620</v>
      </c>
      <c r="G7">
        <v>41.726365000000001</v>
      </c>
      <c r="H7">
        <v>-87.627336</v>
      </c>
      <c r="I7" t="s">
        <v>18</v>
      </c>
      <c r="J7" t="s">
        <v>27</v>
      </c>
      <c r="K7" t="s">
        <v>20</v>
      </c>
      <c r="L7">
        <v>3</v>
      </c>
      <c r="M7" s="1">
        <v>42196</v>
      </c>
      <c r="N7" s="2">
        <f t="shared" si="1"/>
        <v>0</v>
      </c>
      <c r="O7" s="2">
        <v>0</v>
      </c>
      <c r="P7" s="2">
        <v>0</v>
      </c>
      <c r="Q7" s="2">
        <v>0</v>
      </c>
      <c r="R7" t="s">
        <v>20</v>
      </c>
      <c r="S7">
        <v>0</v>
      </c>
      <c r="T7">
        <v>0</v>
      </c>
      <c r="U7" t="s">
        <v>2079</v>
      </c>
    </row>
    <row r="8" spans="1:21" x14ac:dyDescent="0.25">
      <c r="A8" t="s">
        <v>15</v>
      </c>
      <c r="B8" t="str">
        <f t="shared" si="0"/>
        <v>8400 S. Kenneth CHICAGO, IL 60652</v>
      </c>
      <c r="C8" t="s">
        <v>37</v>
      </c>
      <c r="D8" t="s">
        <v>17</v>
      </c>
      <c r="E8" t="s">
        <v>2076</v>
      </c>
      <c r="F8">
        <v>60652</v>
      </c>
      <c r="G8">
        <v>41.740020000000001</v>
      </c>
      <c r="H8">
        <v>-87.732868999999994</v>
      </c>
      <c r="I8" t="s">
        <v>18</v>
      </c>
      <c r="J8" t="s">
        <v>27</v>
      </c>
      <c r="K8" t="s">
        <v>20</v>
      </c>
      <c r="L8">
        <v>6</v>
      </c>
      <c r="M8" s="1">
        <v>42196</v>
      </c>
      <c r="N8" s="2">
        <f t="shared" si="1"/>
        <v>1</v>
      </c>
      <c r="O8" s="2">
        <v>1</v>
      </c>
      <c r="P8" s="2">
        <v>0</v>
      </c>
      <c r="Q8" s="2">
        <v>0</v>
      </c>
      <c r="R8" t="s">
        <v>20</v>
      </c>
      <c r="S8">
        <v>2</v>
      </c>
      <c r="T8">
        <v>0</v>
      </c>
      <c r="U8" t="s">
        <v>2079</v>
      </c>
    </row>
    <row r="9" spans="1:21" x14ac:dyDescent="0.25">
      <c r="A9" t="s">
        <v>15</v>
      </c>
      <c r="B9" t="str">
        <f t="shared" si="0"/>
        <v>1460 W 73rd CHICAGO, IL 60636</v>
      </c>
      <c r="C9" t="s">
        <v>38</v>
      </c>
      <c r="D9" t="s">
        <v>17</v>
      </c>
      <c r="E9" t="s">
        <v>2076</v>
      </c>
      <c r="F9">
        <v>60636</v>
      </c>
      <c r="G9">
        <v>41.761567999999997</v>
      </c>
      <c r="H9">
        <v>-87.661169999999998</v>
      </c>
      <c r="I9" t="s">
        <v>18</v>
      </c>
      <c r="J9" t="s">
        <v>27</v>
      </c>
      <c r="K9" t="s">
        <v>20</v>
      </c>
      <c r="L9">
        <v>4</v>
      </c>
      <c r="M9" s="1">
        <v>42196</v>
      </c>
      <c r="N9" s="2">
        <f t="shared" si="1"/>
        <v>2</v>
      </c>
      <c r="O9" s="2">
        <v>1</v>
      </c>
      <c r="P9" s="2">
        <v>0</v>
      </c>
      <c r="Q9" s="2">
        <v>1</v>
      </c>
      <c r="R9" t="s">
        <v>20</v>
      </c>
      <c r="S9">
        <v>0</v>
      </c>
      <c r="T9">
        <v>1</v>
      </c>
      <c r="U9" t="s">
        <v>2079</v>
      </c>
    </row>
    <row r="10" spans="1:21" x14ac:dyDescent="0.25">
      <c r="A10" t="s">
        <v>15</v>
      </c>
      <c r="B10" t="str">
        <f t="shared" si="0"/>
        <v>10223 S. Mayfield CHICAGO, IL 60638</v>
      </c>
      <c r="C10" t="s">
        <v>39</v>
      </c>
      <c r="D10" t="s">
        <v>17</v>
      </c>
      <c r="E10" t="s">
        <v>2076</v>
      </c>
      <c r="F10">
        <v>60638</v>
      </c>
      <c r="G10">
        <v>41.77431</v>
      </c>
      <c r="H10">
        <v>-87.768895999999998</v>
      </c>
      <c r="I10" t="s">
        <v>18</v>
      </c>
      <c r="J10" t="s">
        <v>27</v>
      </c>
      <c r="K10" t="s">
        <v>20</v>
      </c>
      <c r="L10">
        <v>1</v>
      </c>
      <c r="M10" s="1">
        <v>42196</v>
      </c>
      <c r="N10" s="2">
        <f t="shared" si="1"/>
        <v>1</v>
      </c>
      <c r="O10" s="2">
        <v>0</v>
      </c>
      <c r="P10" s="2">
        <v>0</v>
      </c>
      <c r="Q10" s="2">
        <v>1</v>
      </c>
      <c r="R10" t="s">
        <v>20</v>
      </c>
      <c r="S10">
        <v>0</v>
      </c>
      <c r="T10">
        <v>1</v>
      </c>
      <c r="U10" t="s">
        <v>2079</v>
      </c>
    </row>
    <row r="11" spans="1:21" x14ac:dyDescent="0.25">
      <c r="A11" t="s">
        <v>15</v>
      </c>
      <c r="B11" t="str">
        <f t="shared" si="0"/>
        <v>5418 S. Massasoit CHICAGO, IL 60638</v>
      </c>
      <c r="C11" t="s">
        <v>40</v>
      </c>
      <c r="D11" t="s">
        <v>17</v>
      </c>
      <c r="E11" t="s">
        <v>2076</v>
      </c>
      <c r="F11">
        <v>60638</v>
      </c>
      <c r="G11">
        <v>41.794418999999998</v>
      </c>
      <c r="H11">
        <v>-87.766615999999999</v>
      </c>
      <c r="I11" t="s">
        <v>18</v>
      </c>
      <c r="J11" t="s">
        <v>27</v>
      </c>
      <c r="K11" t="s">
        <v>20</v>
      </c>
      <c r="L11">
        <v>2</v>
      </c>
      <c r="M11" s="1">
        <v>42196</v>
      </c>
      <c r="N11" s="2">
        <f t="shared" si="1"/>
        <v>2</v>
      </c>
      <c r="O11" s="2">
        <v>0</v>
      </c>
      <c r="P11" s="2">
        <v>0</v>
      </c>
      <c r="Q11" s="2">
        <v>2</v>
      </c>
      <c r="R11" t="s">
        <v>20</v>
      </c>
      <c r="S11">
        <v>0</v>
      </c>
      <c r="T11">
        <v>1</v>
      </c>
      <c r="U11" t="s">
        <v>2079</v>
      </c>
    </row>
    <row r="12" spans="1:21" x14ac:dyDescent="0.25">
      <c r="A12" t="s">
        <v>15</v>
      </c>
      <c r="B12" t="str">
        <f t="shared" si="0"/>
        <v>6431 S Komensky CHICAGO, IL 60629</v>
      </c>
      <c r="C12" t="s">
        <v>41</v>
      </c>
      <c r="D12" t="s">
        <v>17</v>
      </c>
      <c r="E12" t="s">
        <v>2076</v>
      </c>
      <c r="F12">
        <v>60629</v>
      </c>
      <c r="G12">
        <v>41.775872999999997</v>
      </c>
      <c r="H12">
        <v>-87.723552999999995</v>
      </c>
      <c r="I12" t="s">
        <v>18</v>
      </c>
      <c r="K12" t="s">
        <v>20</v>
      </c>
      <c r="L12">
        <v>4</v>
      </c>
      <c r="M12" s="1">
        <v>42196</v>
      </c>
      <c r="N12" s="2">
        <f t="shared" si="1"/>
        <v>2</v>
      </c>
      <c r="O12" s="2">
        <v>0</v>
      </c>
      <c r="P12" s="2">
        <v>0</v>
      </c>
      <c r="Q12" s="2">
        <v>2</v>
      </c>
      <c r="R12" t="s">
        <v>29</v>
      </c>
      <c r="S12">
        <v>1</v>
      </c>
      <c r="T12">
        <v>0</v>
      </c>
      <c r="U12" t="s">
        <v>2079</v>
      </c>
    </row>
    <row r="13" spans="1:21" x14ac:dyDescent="0.25">
      <c r="A13" t="s">
        <v>15</v>
      </c>
      <c r="B13" t="str">
        <f t="shared" si="0"/>
        <v>5611 S Fairfield CHICAGO, IL 60629</v>
      </c>
      <c r="C13" t="s">
        <v>42</v>
      </c>
      <c r="D13" t="s">
        <v>17</v>
      </c>
      <c r="E13" t="s">
        <v>2076</v>
      </c>
      <c r="F13">
        <v>60629</v>
      </c>
      <c r="G13">
        <v>41.791499000000002</v>
      </c>
      <c r="H13">
        <v>-87.692158000000006</v>
      </c>
      <c r="I13" t="s">
        <v>18</v>
      </c>
      <c r="K13" t="s">
        <v>20</v>
      </c>
      <c r="L13">
        <v>5</v>
      </c>
      <c r="M13" s="1">
        <v>42196</v>
      </c>
      <c r="N13" s="2">
        <f t="shared" si="1"/>
        <v>2</v>
      </c>
      <c r="O13" s="2">
        <v>0</v>
      </c>
      <c r="P13" s="2">
        <v>0</v>
      </c>
      <c r="Q13" s="2">
        <v>2</v>
      </c>
      <c r="R13" t="s">
        <v>29</v>
      </c>
      <c r="S13">
        <v>3</v>
      </c>
      <c r="T13">
        <v>0</v>
      </c>
      <c r="U13" t="s">
        <v>2079</v>
      </c>
    </row>
    <row r="14" spans="1:21" x14ac:dyDescent="0.25">
      <c r="A14" t="s">
        <v>15</v>
      </c>
      <c r="B14" t="str">
        <f t="shared" si="0"/>
        <v>3431 S Emerald CHICAGO, IL 60616</v>
      </c>
      <c r="C14" t="s">
        <v>43</v>
      </c>
      <c r="D14" t="s">
        <v>17</v>
      </c>
      <c r="E14" t="s">
        <v>2076</v>
      </c>
      <c r="F14">
        <v>60616</v>
      </c>
      <c r="G14">
        <v>41.831671</v>
      </c>
      <c r="H14">
        <v>-87.644568000000007</v>
      </c>
      <c r="I14" t="s">
        <v>18</v>
      </c>
      <c r="J14" t="s">
        <v>19</v>
      </c>
      <c r="K14" t="s">
        <v>20</v>
      </c>
      <c r="L14">
        <v>1</v>
      </c>
      <c r="M14" s="1">
        <v>42196</v>
      </c>
      <c r="N14" s="2">
        <f t="shared" si="1"/>
        <v>3</v>
      </c>
      <c r="O14" s="2">
        <v>0</v>
      </c>
      <c r="P14" s="2">
        <v>1</v>
      </c>
      <c r="Q14" s="2">
        <v>2</v>
      </c>
      <c r="R14" t="s">
        <v>20</v>
      </c>
      <c r="S14">
        <v>0</v>
      </c>
      <c r="T14">
        <v>1</v>
      </c>
      <c r="U14" t="s">
        <v>2079</v>
      </c>
    </row>
    <row r="15" spans="1:21" x14ac:dyDescent="0.25">
      <c r="A15" t="s">
        <v>15</v>
      </c>
      <c r="B15" t="str">
        <f t="shared" si="0"/>
        <v>8420 S. Keating CHICAGO, IL 60652</v>
      </c>
      <c r="C15" t="s">
        <v>44</v>
      </c>
      <c r="D15" t="s">
        <v>17</v>
      </c>
      <c r="E15" t="s">
        <v>2076</v>
      </c>
      <c r="F15">
        <v>60652</v>
      </c>
      <c r="G15">
        <v>41.739452</v>
      </c>
      <c r="H15">
        <v>-87.740600999999998</v>
      </c>
      <c r="I15" t="s">
        <v>18</v>
      </c>
      <c r="J15" t="s">
        <v>27</v>
      </c>
      <c r="K15" t="s">
        <v>20</v>
      </c>
      <c r="L15">
        <v>5</v>
      </c>
      <c r="M15" s="1">
        <v>42196</v>
      </c>
      <c r="N15" s="2">
        <f t="shared" si="1"/>
        <v>2</v>
      </c>
      <c r="O15" s="2">
        <v>1</v>
      </c>
      <c r="P15" s="2">
        <v>0</v>
      </c>
      <c r="Q15" s="2">
        <v>1</v>
      </c>
      <c r="R15" t="s">
        <v>20</v>
      </c>
      <c r="S15">
        <v>3</v>
      </c>
      <c r="U15" t="s">
        <v>2079</v>
      </c>
    </row>
    <row r="16" spans="1:21" x14ac:dyDescent="0.25">
      <c r="A16" t="s">
        <v>15</v>
      </c>
      <c r="B16" t="str">
        <f t="shared" si="0"/>
        <v>3430 Florence Ave STEGER, IL 60475</v>
      </c>
      <c r="C16" t="s">
        <v>45</v>
      </c>
      <c r="D16" t="s">
        <v>30</v>
      </c>
      <c r="E16" t="s">
        <v>2076</v>
      </c>
      <c r="F16">
        <v>60475</v>
      </c>
      <c r="G16">
        <v>41.468555000000002</v>
      </c>
      <c r="H16">
        <v>-87.629639999999995</v>
      </c>
      <c r="I16" t="s">
        <v>18</v>
      </c>
      <c r="K16" t="s">
        <v>20</v>
      </c>
      <c r="L16">
        <v>1</v>
      </c>
      <c r="M16" s="1">
        <v>42200</v>
      </c>
      <c r="N16" s="2">
        <f t="shared" si="1"/>
        <v>1</v>
      </c>
      <c r="O16" s="2">
        <v>0</v>
      </c>
      <c r="P16" s="2">
        <v>0</v>
      </c>
      <c r="Q16" s="2">
        <v>1</v>
      </c>
      <c r="U16" t="s">
        <v>2079</v>
      </c>
    </row>
    <row r="17" spans="1:21" x14ac:dyDescent="0.25">
      <c r="A17" t="s">
        <v>15</v>
      </c>
      <c r="B17" t="str">
        <f t="shared" si="0"/>
        <v>1115 West Grand Avenue CHICAGO, IL 60642</v>
      </c>
      <c r="C17" t="s">
        <v>46</v>
      </c>
      <c r="D17" t="s">
        <v>17</v>
      </c>
      <c r="E17" t="s">
        <v>2076</v>
      </c>
      <c r="F17">
        <v>60642</v>
      </c>
      <c r="G17">
        <v>41.890839999999997</v>
      </c>
      <c r="H17">
        <v>-87.655259999999998</v>
      </c>
      <c r="I17" t="s">
        <v>18</v>
      </c>
      <c r="J17" t="s">
        <v>27</v>
      </c>
      <c r="K17" t="s">
        <v>20</v>
      </c>
      <c r="L17">
        <v>3</v>
      </c>
      <c r="M17" s="1">
        <v>42204</v>
      </c>
      <c r="N17" s="2">
        <f t="shared" si="1"/>
        <v>6</v>
      </c>
      <c r="O17" s="2">
        <v>0</v>
      </c>
      <c r="P17" s="2">
        <v>0</v>
      </c>
      <c r="Q17" s="2">
        <v>6</v>
      </c>
      <c r="R17" t="s">
        <v>20</v>
      </c>
      <c r="U17" t="s">
        <v>2079</v>
      </c>
    </row>
    <row r="18" spans="1:21" x14ac:dyDescent="0.25">
      <c r="A18" t="s">
        <v>15</v>
      </c>
      <c r="B18" t="str">
        <f t="shared" si="0"/>
        <v>1982 South Gate DAVIS, IL 61019</v>
      </c>
      <c r="C18" t="s">
        <v>47</v>
      </c>
      <c r="D18" t="s">
        <v>48</v>
      </c>
      <c r="E18" t="s">
        <v>2076</v>
      </c>
      <c r="F18">
        <v>61019</v>
      </c>
      <c r="G18">
        <v>42.448695000000001</v>
      </c>
      <c r="H18">
        <v>-89.399548999999993</v>
      </c>
      <c r="I18" t="s">
        <v>49</v>
      </c>
      <c r="J18" t="s">
        <v>19</v>
      </c>
      <c r="K18" t="s">
        <v>20</v>
      </c>
      <c r="L18">
        <v>2</v>
      </c>
      <c r="M18" s="1">
        <v>42215</v>
      </c>
      <c r="N18" s="2">
        <f t="shared" si="1"/>
        <v>9</v>
      </c>
      <c r="O18" s="2">
        <v>5</v>
      </c>
      <c r="P18" s="2">
        <v>0</v>
      </c>
      <c r="Q18" s="2">
        <v>4</v>
      </c>
      <c r="R18" t="s">
        <v>20</v>
      </c>
      <c r="U18" t="s">
        <v>2079</v>
      </c>
    </row>
    <row r="19" spans="1:21" x14ac:dyDescent="0.25">
      <c r="A19" t="s">
        <v>15</v>
      </c>
      <c r="B19" t="str">
        <f t="shared" si="0"/>
        <v>11617 S. Normal CHICAGO, IL 60628</v>
      </c>
      <c r="C19" t="s">
        <v>50</v>
      </c>
      <c r="D19" t="s">
        <v>17</v>
      </c>
      <c r="E19" t="s">
        <v>2076</v>
      </c>
      <c r="F19">
        <v>60628</v>
      </c>
      <c r="G19">
        <v>41.682792999999997</v>
      </c>
      <c r="H19">
        <v>-87.634572000000006</v>
      </c>
      <c r="I19" t="s">
        <v>18</v>
      </c>
      <c r="K19" t="s">
        <v>20</v>
      </c>
      <c r="L19">
        <v>3</v>
      </c>
      <c r="M19" s="1">
        <v>42217</v>
      </c>
      <c r="N19" s="2">
        <f t="shared" si="1"/>
        <v>2</v>
      </c>
      <c r="O19" s="2">
        <v>0</v>
      </c>
      <c r="P19" s="2">
        <v>0</v>
      </c>
      <c r="Q19" s="2">
        <v>2</v>
      </c>
      <c r="R19" t="s">
        <v>20</v>
      </c>
      <c r="S19">
        <v>0</v>
      </c>
      <c r="T19">
        <v>0</v>
      </c>
      <c r="U19" t="s">
        <v>2079</v>
      </c>
    </row>
    <row r="20" spans="1:21" x14ac:dyDescent="0.25">
      <c r="A20" t="s">
        <v>15</v>
      </c>
      <c r="B20" t="str">
        <f t="shared" si="0"/>
        <v>11839 S. Parnell CHICAGO, IL 60628</v>
      </c>
      <c r="C20" t="s">
        <v>51</v>
      </c>
      <c r="D20" t="s">
        <v>17</v>
      </c>
      <c r="E20" t="s">
        <v>2076</v>
      </c>
      <c r="F20">
        <v>60628</v>
      </c>
      <c r="G20">
        <v>41.678553000000001</v>
      </c>
      <c r="H20">
        <v>-87.635636000000005</v>
      </c>
      <c r="I20" t="s">
        <v>18</v>
      </c>
      <c r="K20" t="s">
        <v>20</v>
      </c>
      <c r="L20">
        <v>1</v>
      </c>
      <c r="M20" s="1">
        <v>42217</v>
      </c>
      <c r="N20" s="2">
        <f t="shared" si="1"/>
        <v>1</v>
      </c>
      <c r="O20" s="2">
        <v>0</v>
      </c>
      <c r="P20" s="2">
        <v>0</v>
      </c>
      <c r="Q20" s="2">
        <v>1</v>
      </c>
      <c r="R20" t="s">
        <v>20</v>
      </c>
      <c r="S20">
        <v>0</v>
      </c>
      <c r="T20">
        <v>1</v>
      </c>
      <c r="U20" t="s">
        <v>2079</v>
      </c>
    </row>
    <row r="21" spans="1:21" x14ac:dyDescent="0.25">
      <c r="A21" t="s">
        <v>15</v>
      </c>
      <c r="B21" t="str">
        <f t="shared" si="0"/>
        <v>11939 S. Eggleston CHICAGO, IL 60628</v>
      </c>
      <c r="C21" t="s">
        <v>52</v>
      </c>
      <c r="D21" t="s">
        <v>17</v>
      </c>
      <c r="E21" t="s">
        <v>2076</v>
      </c>
      <c r="F21">
        <v>60628</v>
      </c>
      <c r="G21">
        <v>41.676749999999998</v>
      </c>
      <c r="H21">
        <v>-87.633092000000005</v>
      </c>
      <c r="I21" t="s">
        <v>18</v>
      </c>
      <c r="J21" t="s">
        <v>27</v>
      </c>
      <c r="K21" t="s">
        <v>20</v>
      </c>
      <c r="L21">
        <v>6</v>
      </c>
      <c r="M21" s="1">
        <v>42217</v>
      </c>
      <c r="N21" s="2">
        <f t="shared" si="1"/>
        <v>3</v>
      </c>
      <c r="O21" s="2">
        <v>0</v>
      </c>
      <c r="P21" s="2">
        <v>0</v>
      </c>
      <c r="Q21" s="2">
        <v>3</v>
      </c>
      <c r="R21" t="s">
        <v>20</v>
      </c>
      <c r="S21">
        <v>0</v>
      </c>
      <c r="T21">
        <v>0</v>
      </c>
      <c r="U21" t="s">
        <v>2079</v>
      </c>
    </row>
    <row r="22" spans="1:21" x14ac:dyDescent="0.25">
      <c r="A22" t="s">
        <v>15</v>
      </c>
      <c r="B22" t="str">
        <f t="shared" si="0"/>
        <v>11631 S. Eggleston CHICAGO, IL 60628</v>
      </c>
      <c r="C22" t="s">
        <v>53</v>
      </c>
      <c r="D22" t="s">
        <v>17</v>
      </c>
      <c r="E22" t="s">
        <v>2076</v>
      </c>
      <c r="F22">
        <v>60628</v>
      </c>
      <c r="G22">
        <v>41.682478000000003</v>
      </c>
      <c r="H22">
        <v>-87.633359999999996</v>
      </c>
      <c r="I22" t="s">
        <v>18</v>
      </c>
      <c r="J22" t="s">
        <v>27</v>
      </c>
      <c r="K22" t="s">
        <v>20</v>
      </c>
      <c r="L22">
        <v>2</v>
      </c>
      <c r="M22" s="1">
        <v>42217</v>
      </c>
      <c r="N22" s="2">
        <f t="shared" si="1"/>
        <v>1</v>
      </c>
      <c r="O22" s="2">
        <v>0</v>
      </c>
      <c r="P22" s="2">
        <v>0</v>
      </c>
      <c r="Q22" s="2">
        <v>1</v>
      </c>
      <c r="R22" t="s">
        <v>20</v>
      </c>
      <c r="S22">
        <v>0</v>
      </c>
      <c r="T22">
        <v>2</v>
      </c>
      <c r="U22" t="s">
        <v>2079</v>
      </c>
    </row>
    <row r="23" spans="1:21" x14ac:dyDescent="0.25">
      <c r="A23" t="s">
        <v>15</v>
      </c>
      <c r="B23" t="str">
        <f t="shared" si="0"/>
        <v>445 W. 117 St CHICAGO, IL 60628</v>
      </c>
      <c r="C23" t="s">
        <v>54</v>
      </c>
      <c r="D23" t="s">
        <v>17</v>
      </c>
      <c r="E23" t="s">
        <v>2076</v>
      </c>
      <c r="F23">
        <v>60628</v>
      </c>
      <c r="G23">
        <v>41.681311000000001</v>
      </c>
      <c r="H23">
        <v>-87.634141999999997</v>
      </c>
      <c r="I23" t="s">
        <v>18</v>
      </c>
      <c r="J23" t="s">
        <v>27</v>
      </c>
      <c r="K23" t="s">
        <v>20</v>
      </c>
      <c r="L23">
        <v>6</v>
      </c>
      <c r="M23" s="1">
        <v>42217</v>
      </c>
      <c r="N23" s="2">
        <f t="shared" si="1"/>
        <v>3</v>
      </c>
      <c r="O23" s="2">
        <v>0</v>
      </c>
      <c r="P23" s="2">
        <v>0</v>
      </c>
      <c r="Q23" s="2">
        <v>3</v>
      </c>
      <c r="R23" t="s">
        <v>20</v>
      </c>
      <c r="S23">
        <v>3</v>
      </c>
      <c r="T23">
        <v>1</v>
      </c>
      <c r="U23" t="s">
        <v>2079</v>
      </c>
    </row>
    <row r="24" spans="1:21" x14ac:dyDescent="0.25">
      <c r="A24" t="s">
        <v>15</v>
      </c>
      <c r="B24" t="str">
        <f t="shared" si="0"/>
        <v>453 W. 118th St CHICAGO, IL 60628</v>
      </c>
      <c r="C24" t="s">
        <v>55</v>
      </c>
      <c r="D24" t="s">
        <v>17</v>
      </c>
      <c r="E24" t="s">
        <v>2076</v>
      </c>
      <c r="F24">
        <v>60628</v>
      </c>
      <c r="G24">
        <v>41.679524999999998</v>
      </c>
      <c r="H24">
        <v>-87.634392000000005</v>
      </c>
      <c r="I24" t="s">
        <v>18</v>
      </c>
      <c r="J24" t="s">
        <v>27</v>
      </c>
      <c r="K24" t="s">
        <v>20</v>
      </c>
      <c r="L24">
        <v>1</v>
      </c>
      <c r="M24" s="1">
        <v>42217</v>
      </c>
      <c r="N24" s="2">
        <f t="shared" si="1"/>
        <v>2</v>
      </c>
      <c r="O24" s="2">
        <v>0</v>
      </c>
      <c r="P24" s="2">
        <v>0</v>
      </c>
      <c r="Q24" s="2">
        <v>2</v>
      </c>
      <c r="R24" t="s">
        <v>20</v>
      </c>
      <c r="S24">
        <v>0</v>
      </c>
      <c r="T24">
        <v>1</v>
      </c>
      <c r="U24" t="s">
        <v>2079</v>
      </c>
    </row>
    <row r="25" spans="1:21" x14ac:dyDescent="0.25">
      <c r="A25" t="s">
        <v>15</v>
      </c>
      <c r="B25" t="str">
        <f t="shared" si="0"/>
        <v>11822 S. Normal CHICAGO, IL 60628</v>
      </c>
      <c r="C25" t="s">
        <v>56</v>
      </c>
      <c r="D25" t="s">
        <v>17</v>
      </c>
      <c r="E25" t="s">
        <v>2076</v>
      </c>
      <c r="F25">
        <v>60628</v>
      </c>
      <c r="G25">
        <v>41.678952000000002</v>
      </c>
      <c r="H25">
        <v>-87.635050000000007</v>
      </c>
      <c r="I25" t="s">
        <v>18</v>
      </c>
      <c r="J25" t="s">
        <v>27</v>
      </c>
      <c r="K25" t="s">
        <v>20</v>
      </c>
      <c r="L25">
        <v>2</v>
      </c>
      <c r="M25" s="1">
        <v>42217</v>
      </c>
      <c r="N25" s="2">
        <f t="shared" si="1"/>
        <v>2</v>
      </c>
      <c r="O25" s="2">
        <v>0</v>
      </c>
      <c r="P25" s="2">
        <v>0</v>
      </c>
      <c r="Q25" s="2">
        <v>2</v>
      </c>
      <c r="R25" t="s">
        <v>20</v>
      </c>
      <c r="S25">
        <v>0</v>
      </c>
      <c r="T25">
        <v>2</v>
      </c>
      <c r="U25" t="s">
        <v>2079</v>
      </c>
    </row>
    <row r="26" spans="1:21" x14ac:dyDescent="0.25">
      <c r="A26" t="s">
        <v>15</v>
      </c>
      <c r="B26" t="str">
        <f t="shared" si="0"/>
        <v>12019 Eggleston CHICAGO, IL 60628</v>
      </c>
      <c r="C26" t="s">
        <v>57</v>
      </c>
      <c r="D26" t="s">
        <v>17</v>
      </c>
      <c r="E26" t="s">
        <v>2076</v>
      </c>
      <c r="F26">
        <v>60628</v>
      </c>
      <c r="G26">
        <v>41.675471999999999</v>
      </c>
      <c r="H26">
        <v>-87.633052000000006</v>
      </c>
      <c r="I26" t="s">
        <v>18</v>
      </c>
      <c r="J26" t="s">
        <v>27</v>
      </c>
      <c r="K26" t="s">
        <v>20</v>
      </c>
      <c r="L26">
        <v>1</v>
      </c>
      <c r="M26" s="1">
        <v>42217</v>
      </c>
      <c r="N26" s="2">
        <f t="shared" si="1"/>
        <v>1</v>
      </c>
      <c r="O26" s="2">
        <v>0</v>
      </c>
      <c r="P26" s="2">
        <v>0</v>
      </c>
      <c r="Q26" s="2">
        <v>1</v>
      </c>
      <c r="R26" t="s">
        <v>20</v>
      </c>
      <c r="S26">
        <v>0</v>
      </c>
      <c r="T26">
        <v>1</v>
      </c>
      <c r="U26" t="s">
        <v>2079</v>
      </c>
    </row>
    <row r="27" spans="1:21" x14ac:dyDescent="0.25">
      <c r="A27" t="s">
        <v>15</v>
      </c>
      <c r="B27" t="str">
        <f t="shared" si="0"/>
        <v>11525 Normal CHICAGO, IL 60628</v>
      </c>
      <c r="C27" t="s">
        <v>58</v>
      </c>
      <c r="D27" t="s">
        <v>17</v>
      </c>
      <c r="E27" t="s">
        <v>2076</v>
      </c>
      <c r="F27">
        <v>60628</v>
      </c>
      <c r="G27">
        <v>41.684387000000001</v>
      </c>
      <c r="H27">
        <v>-87.634628000000006</v>
      </c>
      <c r="I27" t="s">
        <v>18</v>
      </c>
      <c r="J27" t="s">
        <v>27</v>
      </c>
      <c r="K27" t="s">
        <v>20</v>
      </c>
      <c r="L27">
        <v>5</v>
      </c>
      <c r="M27" s="1">
        <v>42217</v>
      </c>
      <c r="N27" s="2">
        <f t="shared" si="1"/>
        <v>3</v>
      </c>
      <c r="O27" s="2">
        <v>0</v>
      </c>
      <c r="P27" s="2">
        <v>0</v>
      </c>
      <c r="Q27" s="2">
        <v>3</v>
      </c>
      <c r="R27" t="s">
        <v>20</v>
      </c>
      <c r="S27">
        <v>2</v>
      </c>
      <c r="T27">
        <v>0</v>
      </c>
      <c r="U27" t="s">
        <v>2079</v>
      </c>
    </row>
    <row r="28" spans="1:21" x14ac:dyDescent="0.25">
      <c r="A28" t="s">
        <v>15</v>
      </c>
      <c r="B28" t="str">
        <f t="shared" si="0"/>
        <v>11410 S. Normal CHICAGO, IL 60628</v>
      </c>
      <c r="C28" t="s">
        <v>59</v>
      </c>
      <c r="D28" t="s">
        <v>17</v>
      </c>
      <c r="E28" t="s">
        <v>2076</v>
      </c>
      <c r="F28">
        <v>60628</v>
      </c>
      <c r="G28">
        <v>41.686599999999999</v>
      </c>
      <c r="H28">
        <v>-87.635228999999995</v>
      </c>
      <c r="I28" t="s">
        <v>18</v>
      </c>
      <c r="J28" t="s">
        <v>27</v>
      </c>
      <c r="K28" t="s">
        <v>20</v>
      </c>
      <c r="L28">
        <v>5</v>
      </c>
      <c r="M28" s="1">
        <v>42217</v>
      </c>
      <c r="N28" s="2">
        <f t="shared" si="1"/>
        <v>5</v>
      </c>
      <c r="O28" s="2">
        <v>0</v>
      </c>
      <c r="P28" s="2">
        <v>0</v>
      </c>
      <c r="Q28" s="2">
        <v>5</v>
      </c>
      <c r="R28" t="s">
        <v>20</v>
      </c>
      <c r="S28">
        <v>1</v>
      </c>
      <c r="T28">
        <v>2</v>
      </c>
      <c r="U28" t="s">
        <v>2079</v>
      </c>
    </row>
    <row r="29" spans="1:21" x14ac:dyDescent="0.25">
      <c r="A29" t="s">
        <v>15</v>
      </c>
      <c r="B29" t="str">
        <f t="shared" si="0"/>
        <v>11921 S Perry CHICAGO, IL 60620</v>
      </c>
      <c r="C29" t="s">
        <v>60</v>
      </c>
      <c r="D29" t="s">
        <v>17</v>
      </c>
      <c r="E29" t="s">
        <v>2076</v>
      </c>
      <c r="F29">
        <v>60620</v>
      </c>
      <c r="G29">
        <v>41.677339000000003</v>
      </c>
      <c r="H29">
        <v>-87.624726999999993</v>
      </c>
      <c r="I29" t="s">
        <v>18</v>
      </c>
      <c r="J29" t="s">
        <v>27</v>
      </c>
      <c r="K29" t="s">
        <v>20</v>
      </c>
      <c r="L29">
        <v>2</v>
      </c>
      <c r="M29" s="1">
        <v>42217</v>
      </c>
      <c r="N29" s="2">
        <f t="shared" si="1"/>
        <v>2</v>
      </c>
      <c r="O29" s="2">
        <v>0</v>
      </c>
      <c r="P29" s="2">
        <v>0</v>
      </c>
      <c r="Q29" s="2">
        <v>2</v>
      </c>
      <c r="R29" t="s">
        <v>20</v>
      </c>
      <c r="U29" t="s">
        <v>2079</v>
      </c>
    </row>
    <row r="30" spans="1:21" x14ac:dyDescent="0.25">
      <c r="A30" t="s">
        <v>15</v>
      </c>
      <c r="B30" t="str">
        <f t="shared" si="0"/>
        <v>11921 S Perry CHICAGO, IL 60620</v>
      </c>
      <c r="C30" t="s">
        <v>60</v>
      </c>
      <c r="D30" t="s">
        <v>17</v>
      </c>
      <c r="E30" t="s">
        <v>2076</v>
      </c>
      <c r="F30">
        <v>60620</v>
      </c>
      <c r="G30">
        <v>41.677339000000003</v>
      </c>
      <c r="H30">
        <v>-87.624726999999993</v>
      </c>
      <c r="I30" t="s">
        <v>18</v>
      </c>
      <c r="J30" t="s">
        <v>27</v>
      </c>
      <c r="K30" t="s">
        <v>20</v>
      </c>
      <c r="L30">
        <v>7</v>
      </c>
      <c r="M30" s="1">
        <v>42217</v>
      </c>
      <c r="N30" s="2">
        <f t="shared" si="1"/>
        <v>4</v>
      </c>
      <c r="O30" s="2">
        <v>0</v>
      </c>
      <c r="P30" s="2">
        <v>0</v>
      </c>
      <c r="Q30" s="2">
        <v>4</v>
      </c>
      <c r="R30" t="s">
        <v>20</v>
      </c>
      <c r="S30">
        <v>4</v>
      </c>
      <c r="U30" t="s">
        <v>2079</v>
      </c>
    </row>
    <row r="31" spans="1:21" x14ac:dyDescent="0.25">
      <c r="A31" t="s">
        <v>15</v>
      </c>
      <c r="B31" t="str">
        <f t="shared" si="0"/>
        <v>11730 S EGGLESTON AVE CHICAGO, IL 60620</v>
      </c>
      <c r="C31" t="s">
        <v>61</v>
      </c>
      <c r="D31" t="s">
        <v>17</v>
      </c>
      <c r="E31" t="s">
        <v>2076</v>
      </c>
      <c r="F31">
        <v>60620</v>
      </c>
      <c r="G31">
        <v>41.738754</v>
      </c>
      <c r="H31">
        <v>-87.636414000000002</v>
      </c>
      <c r="I31" t="s">
        <v>18</v>
      </c>
      <c r="J31" t="s">
        <v>19</v>
      </c>
      <c r="K31" t="s">
        <v>20</v>
      </c>
      <c r="L31">
        <v>2</v>
      </c>
      <c r="M31" s="1">
        <v>42217</v>
      </c>
      <c r="N31" s="2">
        <f t="shared" si="1"/>
        <v>2</v>
      </c>
      <c r="O31" s="2">
        <v>0</v>
      </c>
      <c r="P31" s="2">
        <v>0</v>
      </c>
      <c r="Q31" s="2">
        <v>2</v>
      </c>
      <c r="R31" t="s">
        <v>29</v>
      </c>
      <c r="S31">
        <v>0</v>
      </c>
      <c r="T31">
        <v>1</v>
      </c>
      <c r="U31" t="s">
        <v>2079</v>
      </c>
    </row>
    <row r="32" spans="1:21" x14ac:dyDescent="0.25">
      <c r="A32" t="s">
        <v>15</v>
      </c>
      <c r="B32" t="str">
        <f t="shared" si="0"/>
        <v>11730 S. Eggleston Ave CHICAGO, IL 60620</v>
      </c>
      <c r="C32" t="s">
        <v>62</v>
      </c>
      <c r="D32" t="s">
        <v>17</v>
      </c>
      <c r="E32" t="s">
        <v>2076</v>
      </c>
      <c r="F32">
        <v>60620</v>
      </c>
      <c r="G32">
        <v>41.738754</v>
      </c>
      <c r="H32">
        <v>-87.636414000000002</v>
      </c>
      <c r="I32" t="s">
        <v>18</v>
      </c>
      <c r="J32" t="s">
        <v>19</v>
      </c>
      <c r="K32" t="s">
        <v>20</v>
      </c>
      <c r="L32">
        <v>5</v>
      </c>
      <c r="M32" s="1">
        <v>42217</v>
      </c>
      <c r="N32" s="2">
        <f t="shared" si="1"/>
        <v>3</v>
      </c>
      <c r="O32" s="2">
        <v>0</v>
      </c>
      <c r="P32" s="2">
        <v>0</v>
      </c>
      <c r="Q32" s="2">
        <v>3</v>
      </c>
      <c r="R32" t="s">
        <v>20</v>
      </c>
      <c r="S32">
        <v>2</v>
      </c>
      <c r="T32">
        <v>0</v>
      </c>
      <c r="U32" t="s">
        <v>2079</v>
      </c>
    </row>
    <row r="33" spans="1:21" x14ac:dyDescent="0.25">
      <c r="A33" t="s">
        <v>15</v>
      </c>
      <c r="B33" t="str">
        <f t="shared" si="0"/>
        <v>11820 S Eggleston CHICAGO, IL 60620</v>
      </c>
      <c r="C33" t="s">
        <v>63</v>
      </c>
      <c r="D33" t="s">
        <v>17</v>
      </c>
      <c r="E33" t="s">
        <v>2076</v>
      </c>
      <c r="F33">
        <v>60620</v>
      </c>
      <c r="G33">
        <v>41.738754</v>
      </c>
      <c r="H33">
        <v>-87.636414000000002</v>
      </c>
      <c r="I33" t="s">
        <v>18</v>
      </c>
      <c r="J33" t="s">
        <v>19</v>
      </c>
      <c r="K33" t="s">
        <v>20</v>
      </c>
      <c r="L33">
        <v>4</v>
      </c>
      <c r="M33" s="1">
        <v>42217</v>
      </c>
      <c r="N33" s="2">
        <f t="shared" si="1"/>
        <v>3</v>
      </c>
      <c r="O33" s="2">
        <v>0</v>
      </c>
      <c r="P33" s="2">
        <v>0</v>
      </c>
      <c r="Q33" s="2">
        <v>3</v>
      </c>
      <c r="R33" t="s">
        <v>20</v>
      </c>
      <c r="S33">
        <v>2</v>
      </c>
      <c r="T33">
        <v>1</v>
      </c>
      <c r="U33" t="s">
        <v>2079</v>
      </c>
    </row>
    <row r="34" spans="1:21" x14ac:dyDescent="0.25">
      <c r="A34" t="s">
        <v>15</v>
      </c>
      <c r="B34" t="str">
        <f t="shared" si="0"/>
        <v>11830 Eggleston Avenue CHICAGO, IL 60620</v>
      </c>
      <c r="C34" t="s">
        <v>64</v>
      </c>
      <c r="D34" t="s">
        <v>17</v>
      </c>
      <c r="E34" t="s">
        <v>2076</v>
      </c>
      <c r="F34">
        <v>60620</v>
      </c>
      <c r="G34">
        <v>41.738754</v>
      </c>
      <c r="H34">
        <v>-87.636414000000002</v>
      </c>
      <c r="I34" t="s">
        <v>18</v>
      </c>
      <c r="J34" t="s">
        <v>27</v>
      </c>
      <c r="K34" t="s">
        <v>20</v>
      </c>
      <c r="L34">
        <v>1</v>
      </c>
      <c r="M34" s="1">
        <v>42217</v>
      </c>
      <c r="N34" s="2">
        <f t="shared" si="1"/>
        <v>3</v>
      </c>
      <c r="O34" s="2">
        <v>0</v>
      </c>
      <c r="P34" s="2">
        <v>0</v>
      </c>
      <c r="Q34" s="2">
        <v>3</v>
      </c>
      <c r="R34" t="s">
        <v>20</v>
      </c>
      <c r="S34">
        <v>0</v>
      </c>
      <c r="T34">
        <v>0</v>
      </c>
      <c r="U34" t="s">
        <v>2079</v>
      </c>
    </row>
    <row r="35" spans="1:21" x14ac:dyDescent="0.25">
      <c r="A35" t="s">
        <v>15</v>
      </c>
      <c r="B35" t="str">
        <f t="shared" si="0"/>
        <v>438 W. 115th Street CHICAGO, IL 60628</v>
      </c>
      <c r="C35" t="s">
        <v>65</v>
      </c>
      <c r="D35" t="s">
        <v>17</v>
      </c>
      <c r="E35" t="s">
        <v>2076</v>
      </c>
      <c r="F35">
        <v>60628</v>
      </c>
      <c r="G35">
        <v>41.685366000000002</v>
      </c>
      <c r="H35">
        <v>-87.634065000000007</v>
      </c>
      <c r="I35" t="s">
        <v>18</v>
      </c>
      <c r="J35" t="s">
        <v>27</v>
      </c>
      <c r="K35" t="s">
        <v>20</v>
      </c>
      <c r="L35">
        <v>6</v>
      </c>
      <c r="M35" s="1">
        <v>42217</v>
      </c>
      <c r="N35" s="2">
        <f t="shared" si="1"/>
        <v>3</v>
      </c>
      <c r="O35" s="2">
        <v>0</v>
      </c>
      <c r="P35" s="2">
        <v>0</v>
      </c>
      <c r="Q35" s="2">
        <v>3</v>
      </c>
      <c r="R35" t="s">
        <v>20</v>
      </c>
      <c r="S35">
        <v>1</v>
      </c>
      <c r="T35">
        <v>0</v>
      </c>
      <c r="U35" t="s">
        <v>2079</v>
      </c>
    </row>
    <row r="36" spans="1:21" x14ac:dyDescent="0.25">
      <c r="A36" t="s">
        <v>15</v>
      </c>
      <c r="B36" t="str">
        <f t="shared" si="0"/>
        <v>11634 S. Normal CHICAGO, IL 60628</v>
      </c>
      <c r="C36" t="s">
        <v>66</v>
      </c>
      <c r="D36" t="s">
        <v>17</v>
      </c>
      <c r="E36" t="s">
        <v>2076</v>
      </c>
      <c r="F36">
        <v>60628</v>
      </c>
      <c r="G36">
        <v>41.682355999999999</v>
      </c>
      <c r="H36">
        <v>-87.635097999999999</v>
      </c>
      <c r="I36" t="s">
        <v>18</v>
      </c>
      <c r="J36" t="s">
        <v>27</v>
      </c>
      <c r="K36" t="s">
        <v>20</v>
      </c>
      <c r="L36">
        <v>1</v>
      </c>
      <c r="M36" s="1">
        <v>42217</v>
      </c>
      <c r="N36" s="2">
        <f t="shared" si="1"/>
        <v>1</v>
      </c>
      <c r="O36" s="2">
        <v>0</v>
      </c>
      <c r="P36" s="2">
        <v>0</v>
      </c>
      <c r="Q36" s="2">
        <v>1</v>
      </c>
      <c r="R36" t="s">
        <v>20</v>
      </c>
      <c r="S36">
        <v>0</v>
      </c>
      <c r="T36">
        <v>1</v>
      </c>
      <c r="U36" t="s">
        <v>2079</v>
      </c>
    </row>
    <row r="37" spans="1:21" x14ac:dyDescent="0.25">
      <c r="A37" t="s">
        <v>15</v>
      </c>
      <c r="B37" t="str">
        <f t="shared" si="0"/>
        <v>11828 S Normal CHICAGO, IL 60628</v>
      </c>
      <c r="C37" t="s">
        <v>67</v>
      </c>
      <c r="D37" t="s">
        <v>17</v>
      </c>
      <c r="E37" t="s">
        <v>2076</v>
      </c>
      <c r="F37">
        <v>60628</v>
      </c>
      <c r="G37">
        <v>41.678859000000003</v>
      </c>
      <c r="H37">
        <v>-87.635119000000003</v>
      </c>
      <c r="I37" t="s">
        <v>18</v>
      </c>
      <c r="J37" t="s">
        <v>27</v>
      </c>
      <c r="K37" t="s">
        <v>20</v>
      </c>
      <c r="L37">
        <v>2</v>
      </c>
      <c r="M37" s="1">
        <v>42217</v>
      </c>
      <c r="N37" s="2">
        <f t="shared" si="1"/>
        <v>3</v>
      </c>
      <c r="O37" s="2">
        <v>0</v>
      </c>
      <c r="P37" s="2">
        <v>0</v>
      </c>
      <c r="Q37" s="2">
        <v>3</v>
      </c>
      <c r="R37" t="s">
        <v>20</v>
      </c>
      <c r="S37">
        <v>0</v>
      </c>
      <c r="T37">
        <v>0</v>
      </c>
      <c r="U37" t="s">
        <v>2079</v>
      </c>
    </row>
    <row r="38" spans="1:21" x14ac:dyDescent="0.25">
      <c r="A38" t="s">
        <v>15</v>
      </c>
      <c r="B38" t="str">
        <f t="shared" si="0"/>
        <v>14050 LYDIA AVE ROBBINS, IL 60472</v>
      </c>
      <c r="C38" t="s">
        <v>68</v>
      </c>
      <c r="D38" t="s">
        <v>28</v>
      </c>
      <c r="E38" t="s">
        <v>2076</v>
      </c>
      <c r="F38">
        <v>60472</v>
      </c>
      <c r="G38">
        <v>41.638044000000001</v>
      </c>
      <c r="H38">
        <v>-87.703590000000005</v>
      </c>
      <c r="I38" t="s">
        <v>18</v>
      </c>
      <c r="J38" t="s">
        <v>27</v>
      </c>
      <c r="K38" t="s">
        <v>29</v>
      </c>
      <c r="L38">
        <v>2</v>
      </c>
      <c r="M38" s="1">
        <v>42219</v>
      </c>
      <c r="N38" s="2">
        <f t="shared" si="1"/>
        <v>2</v>
      </c>
      <c r="O38" s="2">
        <v>0</v>
      </c>
      <c r="P38" s="2">
        <v>0</v>
      </c>
      <c r="Q38" s="2">
        <v>2</v>
      </c>
      <c r="R38" t="s">
        <v>20</v>
      </c>
      <c r="S38">
        <v>0</v>
      </c>
      <c r="T38">
        <v>2</v>
      </c>
      <c r="U38" t="s">
        <v>2079</v>
      </c>
    </row>
    <row r="39" spans="1:21" x14ac:dyDescent="0.25">
      <c r="A39" t="s">
        <v>15</v>
      </c>
      <c r="B39" t="str">
        <f t="shared" si="0"/>
        <v>3210 W Lydia Ave ROBBINS, IL 60472</v>
      </c>
      <c r="C39" t="s">
        <v>69</v>
      </c>
      <c r="D39" t="s">
        <v>28</v>
      </c>
      <c r="E39" t="s">
        <v>2076</v>
      </c>
      <c r="F39">
        <v>60472</v>
      </c>
      <c r="G39">
        <v>41.636828000000001</v>
      </c>
      <c r="H39">
        <v>-87.704593000000003</v>
      </c>
      <c r="I39" t="s">
        <v>18</v>
      </c>
      <c r="J39" t="s">
        <v>19</v>
      </c>
      <c r="K39" t="s">
        <v>20</v>
      </c>
      <c r="L39">
        <v>4</v>
      </c>
      <c r="M39" s="1">
        <v>42220</v>
      </c>
      <c r="N39" s="2">
        <f t="shared" si="1"/>
        <v>1</v>
      </c>
      <c r="O39" s="2">
        <v>0</v>
      </c>
      <c r="P39" s="2">
        <v>0</v>
      </c>
      <c r="Q39" s="2">
        <v>1</v>
      </c>
      <c r="R39" t="s">
        <v>20</v>
      </c>
      <c r="S39">
        <v>1</v>
      </c>
      <c r="T39">
        <v>2</v>
      </c>
      <c r="U39" t="s">
        <v>2079</v>
      </c>
    </row>
    <row r="40" spans="1:21" x14ac:dyDescent="0.25">
      <c r="A40" t="s">
        <v>15</v>
      </c>
      <c r="B40" t="str">
        <f t="shared" si="0"/>
        <v>3112 Lydia ROBBINS, IL 60472</v>
      </c>
      <c r="C40" t="s">
        <v>70</v>
      </c>
      <c r="D40" t="s">
        <v>28</v>
      </c>
      <c r="E40" t="s">
        <v>2076</v>
      </c>
      <c r="F40">
        <v>60472</v>
      </c>
      <c r="G40">
        <v>41.636837999999997</v>
      </c>
      <c r="H40">
        <v>-87.704961999999995</v>
      </c>
      <c r="I40" t="s">
        <v>18</v>
      </c>
      <c r="J40" t="s">
        <v>19</v>
      </c>
      <c r="K40" t="s">
        <v>20</v>
      </c>
      <c r="L40">
        <v>5</v>
      </c>
      <c r="M40" s="1">
        <v>42220</v>
      </c>
      <c r="N40" s="2">
        <f t="shared" si="1"/>
        <v>3</v>
      </c>
      <c r="O40" s="2">
        <v>0</v>
      </c>
      <c r="P40" s="2">
        <v>0</v>
      </c>
      <c r="Q40" s="2">
        <v>3</v>
      </c>
      <c r="R40" t="s">
        <v>20</v>
      </c>
      <c r="S40">
        <v>2</v>
      </c>
      <c r="T40">
        <v>1</v>
      </c>
      <c r="U40" t="s">
        <v>2079</v>
      </c>
    </row>
    <row r="41" spans="1:21" x14ac:dyDescent="0.25">
      <c r="A41" t="s">
        <v>15</v>
      </c>
      <c r="B41" t="str">
        <f t="shared" si="0"/>
        <v>3242 King Rd ROBBINS, IL 60472</v>
      </c>
      <c r="C41" t="s">
        <v>71</v>
      </c>
      <c r="D41" t="s">
        <v>28</v>
      </c>
      <c r="E41" t="s">
        <v>2076</v>
      </c>
      <c r="F41">
        <v>60472</v>
      </c>
      <c r="G41">
        <v>41.643923000000001</v>
      </c>
      <c r="H41">
        <v>-87.703659999999999</v>
      </c>
      <c r="I41" t="s">
        <v>18</v>
      </c>
      <c r="J41" t="s">
        <v>27</v>
      </c>
      <c r="K41" t="s">
        <v>20</v>
      </c>
      <c r="L41">
        <v>3</v>
      </c>
      <c r="M41" s="1">
        <v>42220</v>
      </c>
      <c r="N41" s="2">
        <f t="shared" si="1"/>
        <v>2</v>
      </c>
      <c r="O41" s="2">
        <v>0</v>
      </c>
      <c r="P41" s="2">
        <v>0</v>
      </c>
      <c r="Q41" s="2">
        <v>2</v>
      </c>
      <c r="R41" t="s">
        <v>20</v>
      </c>
      <c r="S41">
        <v>0</v>
      </c>
      <c r="T41">
        <v>1</v>
      </c>
      <c r="U41" t="s">
        <v>2079</v>
      </c>
    </row>
    <row r="42" spans="1:21" x14ac:dyDescent="0.25">
      <c r="A42" t="s">
        <v>15</v>
      </c>
      <c r="B42" t="str">
        <f t="shared" si="0"/>
        <v>3232 King Rd ROBBINS, IL 60472</v>
      </c>
      <c r="C42" t="s">
        <v>72</v>
      </c>
      <c r="D42" t="s">
        <v>28</v>
      </c>
      <c r="E42" t="s">
        <v>2076</v>
      </c>
      <c r="F42">
        <v>60472</v>
      </c>
      <c r="G42">
        <v>41.643923000000001</v>
      </c>
      <c r="H42">
        <v>-87.703659999999999</v>
      </c>
      <c r="I42" t="s">
        <v>18</v>
      </c>
      <c r="J42" t="s">
        <v>27</v>
      </c>
      <c r="K42" t="s">
        <v>20</v>
      </c>
      <c r="L42">
        <v>3</v>
      </c>
      <c r="M42" s="1">
        <v>42220</v>
      </c>
      <c r="N42" s="2">
        <f t="shared" si="1"/>
        <v>2</v>
      </c>
      <c r="O42" s="2">
        <v>0</v>
      </c>
      <c r="P42" s="2">
        <v>0</v>
      </c>
      <c r="Q42" s="2">
        <v>2</v>
      </c>
      <c r="R42" t="s">
        <v>20</v>
      </c>
      <c r="S42">
        <v>0</v>
      </c>
      <c r="T42">
        <v>1</v>
      </c>
      <c r="U42" t="s">
        <v>2079</v>
      </c>
    </row>
    <row r="43" spans="1:21" x14ac:dyDescent="0.25">
      <c r="A43" t="s">
        <v>15</v>
      </c>
      <c r="B43" t="str">
        <f t="shared" si="0"/>
        <v>14104 Reeves Rd ROBBINS, IL 60472</v>
      </c>
      <c r="C43" t="s">
        <v>73</v>
      </c>
      <c r="D43" t="s">
        <v>28</v>
      </c>
      <c r="E43" t="s">
        <v>2076</v>
      </c>
      <c r="F43">
        <v>60472</v>
      </c>
      <c r="G43">
        <v>41.636158999999999</v>
      </c>
      <c r="H43">
        <v>-87.702310999999995</v>
      </c>
      <c r="I43" t="s">
        <v>18</v>
      </c>
      <c r="J43" t="s">
        <v>19</v>
      </c>
      <c r="K43" t="s">
        <v>20</v>
      </c>
      <c r="L43">
        <v>1</v>
      </c>
      <c r="M43" s="1">
        <v>42220</v>
      </c>
      <c r="N43" s="2">
        <f t="shared" si="1"/>
        <v>2</v>
      </c>
      <c r="O43" s="2">
        <v>0</v>
      </c>
      <c r="P43" s="2">
        <v>0</v>
      </c>
      <c r="Q43" s="2">
        <v>2</v>
      </c>
      <c r="R43" t="s">
        <v>20</v>
      </c>
      <c r="S43">
        <v>0</v>
      </c>
      <c r="T43">
        <v>0</v>
      </c>
      <c r="U43" t="s">
        <v>2079</v>
      </c>
    </row>
    <row r="44" spans="1:21" x14ac:dyDescent="0.25">
      <c r="A44" t="s">
        <v>15</v>
      </c>
      <c r="B44" t="str">
        <f t="shared" si="0"/>
        <v>3437 Glenn Avenue ROBBINS, IL 60472</v>
      </c>
      <c r="C44" t="s">
        <v>74</v>
      </c>
      <c r="D44" t="s">
        <v>28</v>
      </c>
      <c r="E44" t="s">
        <v>2076</v>
      </c>
      <c r="F44">
        <v>60472</v>
      </c>
      <c r="G44">
        <v>41.638072999999999</v>
      </c>
      <c r="H44">
        <v>-87.705168</v>
      </c>
      <c r="I44" t="s">
        <v>18</v>
      </c>
      <c r="J44" t="s">
        <v>19</v>
      </c>
      <c r="K44" t="s">
        <v>20</v>
      </c>
      <c r="L44">
        <v>4</v>
      </c>
      <c r="M44" s="1">
        <v>42220</v>
      </c>
      <c r="N44" s="2">
        <f t="shared" si="1"/>
        <v>2</v>
      </c>
      <c r="O44" s="2">
        <v>0</v>
      </c>
      <c r="P44" s="2">
        <v>0</v>
      </c>
      <c r="Q44" s="2">
        <v>2</v>
      </c>
      <c r="R44" t="s">
        <v>20</v>
      </c>
      <c r="S44">
        <v>1</v>
      </c>
      <c r="T44">
        <v>1</v>
      </c>
      <c r="U44" t="s">
        <v>2079</v>
      </c>
    </row>
    <row r="45" spans="1:21" x14ac:dyDescent="0.25">
      <c r="A45" t="s">
        <v>15</v>
      </c>
      <c r="B45" t="str">
        <f t="shared" si="0"/>
        <v>14100 Lydia Ave ROBBINS, IL 60472</v>
      </c>
      <c r="C45" t="s">
        <v>75</v>
      </c>
      <c r="D45" t="s">
        <v>28</v>
      </c>
      <c r="E45" t="s">
        <v>2076</v>
      </c>
      <c r="F45">
        <v>60472</v>
      </c>
      <c r="G45">
        <v>41.637523999999999</v>
      </c>
      <c r="H45">
        <v>-87.704120000000003</v>
      </c>
      <c r="I45" t="s">
        <v>18</v>
      </c>
      <c r="J45" t="s">
        <v>19</v>
      </c>
      <c r="K45" t="s">
        <v>20</v>
      </c>
      <c r="L45">
        <v>4</v>
      </c>
      <c r="M45" s="1">
        <v>42220</v>
      </c>
      <c r="N45" s="2">
        <f t="shared" si="1"/>
        <v>2</v>
      </c>
      <c r="O45" s="2">
        <v>0</v>
      </c>
      <c r="P45" s="2">
        <v>0</v>
      </c>
      <c r="Q45" s="2">
        <v>2</v>
      </c>
      <c r="R45" t="s">
        <v>20</v>
      </c>
      <c r="S45">
        <v>0</v>
      </c>
      <c r="T45">
        <v>0</v>
      </c>
      <c r="U45" t="s">
        <v>2079</v>
      </c>
    </row>
    <row r="46" spans="1:21" x14ac:dyDescent="0.25">
      <c r="A46" t="s">
        <v>15</v>
      </c>
      <c r="B46" t="str">
        <f t="shared" si="0"/>
        <v>14103 S. Lydia ROBBINS, IL 60472</v>
      </c>
      <c r="C46" t="s">
        <v>76</v>
      </c>
      <c r="D46" t="s">
        <v>28</v>
      </c>
      <c r="E46" t="s">
        <v>2076</v>
      </c>
      <c r="F46">
        <v>60472</v>
      </c>
      <c r="G46">
        <v>41.6372</v>
      </c>
      <c r="H46">
        <v>-87.703695999999994</v>
      </c>
      <c r="I46" t="s">
        <v>18</v>
      </c>
      <c r="J46" t="s">
        <v>19</v>
      </c>
      <c r="K46" t="s">
        <v>20</v>
      </c>
      <c r="L46">
        <v>1</v>
      </c>
      <c r="M46" s="1">
        <v>42220</v>
      </c>
      <c r="N46" s="2">
        <f t="shared" si="1"/>
        <v>2</v>
      </c>
      <c r="O46" s="2">
        <v>0</v>
      </c>
      <c r="P46" s="2">
        <v>0</v>
      </c>
      <c r="Q46" s="2">
        <v>2</v>
      </c>
      <c r="R46" t="s">
        <v>20</v>
      </c>
      <c r="S46">
        <v>0</v>
      </c>
      <c r="T46">
        <v>1</v>
      </c>
      <c r="U46" t="s">
        <v>2079</v>
      </c>
    </row>
    <row r="47" spans="1:21" x14ac:dyDescent="0.25">
      <c r="A47" t="s">
        <v>15</v>
      </c>
      <c r="B47" t="str">
        <f t="shared" si="0"/>
        <v>13924 S REEVES RD ROBBINS, IL 60472</v>
      </c>
      <c r="C47" t="s">
        <v>77</v>
      </c>
      <c r="D47" t="s">
        <v>28</v>
      </c>
      <c r="E47" t="s">
        <v>2076</v>
      </c>
      <c r="F47">
        <v>60472</v>
      </c>
      <c r="G47">
        <v>41.638815999999998</v>
      </c>
      <c r="H47">
        <v>-87.700072000000006</v>
      </c>
      <c r="I47" t="s">
        <v>18</v>
      </c>
      <c r="J47" t="s">
        <v>19</v>
      </c>
      <c r="K47" t="s">
        <v>20</v>
      </c>
      <c r="L47">
        <v>4</v>
      </c>
      <c r="M47" s="1">
        <v>42220</v>
      </c>
      <c r="N47" s="2">
        <f t="shared" si="1"/>
        <v>3</v>
      </c>
      <c r="O47" s="2">
        <v>0</v>
      </c>
      <c r="P47" s="2">
        <v>0</v>
      </c>
      <c r="Q47" s="2">
        <v>3</v>
      </c>
      <c r="R47" t="s">
        <v>20</v>
      </c>
      <c r="S47">
        <v>0</v>
      </c>
      <c r="T47">
        <v>0</v>
      </c>
      <c r="U47" t="s">
        <v>2079</v>
      </c>
    </row>
    <row r="48" spans="1:21" x14ac:dyDescent="0.25">
      <c r="A48" t="s">
        <v>15</v>
      </c>
      <c r="B48" t="str">
        <f t="shared" si="0"/>
        <v>14133 Reeves ROBBINS, IL 60472</v>
      </c>
      <c r="C48" t="s">
        <v>78</v>
      </c>
      <c r="D48" t="s">
        <v>28</v>
      </c>
      <c r="E48" t="s">
        <v>2076</v>
      </c>
      <c r="F48">
        <v>60472</v>
      </c>
      <c r="G48">
        <v>41.637193000000003</v>
      </c>
      <c r="H48">
        <v>-87.702493000000004</v>
      </c>
      <c r="I48" t="s">
        <v>18</v>
      </c>
      <c r="J48" t="s">
        <v>19</v>
      </c>
      <c r="K48" t="s">
        <v>20</v>
      </c>
      <c r="L48">
        <v>1</v>
      </c>
      <c r="M48" s="1">
        <v>42220</v>
      </c>
      <c r="N48" s="2">
        <f t="shared" si="1"/>
        <v>2</v>
      </c>
      <c r="O48" s="2">
        <v>0</v>
      </c>
      <c r="P48" s="2">
        <v>0</v>
      </c>
      <c r="Q48" s="2">
        <v>2</v>
      </c>
      <c r="R48" t="s">
        <v>20</v>
      </c>
      <c r="S48">
        <v>0</v>
      </c>
      <c r="T48">
        <v>0</v>
      </c>
      <c r="U48" t="s">
        <v>2079</v>
      </c>
    </row>
    <row r="49" spans="1:21" x14ac:dyDescent="0.25">
      <c r="A49" t="s">
        <v>15</v>
      </c>
      <c r="B49" t="str">
        <f t="shared" si="0"/>
        <v>14041 Lydia ROBBINS, IL 60472</v>
      </c>
      <c r="C49" t="s">
        <v>79</v>
      </c>
      <c r="D49" t="s">
        <v>28</v>
      </c>
      <c r="E49" t="s">
        <v>2076</v>
      </c>
      <c r="F49">
        <v>60472</v>
      </c>
      <c r="G49">
        <v>41.637934999999999</v>
      </c>
      <c r="H49">
        <v>-87.702809000000002</v>
      </c>
      <c r="I49" t="s">
        <v>18</v>
      </c>
      <c r="J49" t="s">
        <v>19</v>
      </c>
      <c r="K49" t="s">
        <v>20</v>
      </c>
      <c r="L49">
        <v>3</v>
      </c>
      <c r="M49" s="1">
        <v>42220</v>
      </c>
      <c r="N49" s="2">
        <f t="shared" si="1"/>
        <v>2</v>
      </c>
      <c r="O49" s="2">
        <v>0</v>
      </c>
      <c r="P49" s="2">
        <v>0</v>
      </c>
      <c r="Q49" s="2">
        <v>2</v>
      </c>
      <c r="R49" t="s">
        <v>20</v>
      </c>
      <c r="S49">
        <v>0</v>
      </c>
      <c r="T49">
        <v>0</v>
      </c>
      <c r="U49" t="s">
        <v>2079</v>
      </c>
    </row>
    <row r="50" spans="1:21" x14ac:dyDescent="0.25">
      <c r="A50" t="s">
        <v>15</v>
      </c>
      <c r="B50" t="str">
        <f t="shared" si="0"/>
        <v>3233 Kinnie Rd ROBBINS, IL 60472</v>
      </c>
      <c r="C50" t="s">
        <v>80</v>
      </c>
      <c r="D50" t="s">
        <v>28</v>
      </c>
      <c r="E50" t="s">
        <v>2076</v>
      </c>
      <c r="F50">
        <v>60472</v>
      </c>
      <c r="G50">
        <v>41.633392000000001</v>
      </c>
      <c r="H50">
        <v>-87.705325999999999</v>
      </c>
      <c r="I50" t="s">
        <v>18</v>
      </c>
      <c r="J50" t="s">
        <v>19</v>
      </c>
      <c r="K50" t="s">
        <v>20</v>
      </c>
      <c r="L50">
        <v>3</v>
      </c>
      <c r="M50" s="1">
        <v>42220</v>
      </c>
      <c r="N50" s="2">
        <f t="shared" si="1"/>
        <v>3</v>
      </c>
      <c r="O50" s="2">
        <v>0</v>
      </c>
      <c r="P50" s="2">
        <v>0</v>
      </c>
      <c r="Q50" s="2">
        <v>3</v>
      </c>
      <c r="R50" t="s">
        <v>20</v>
      </c>
      <c r="S50">
        <v>0</v>
      </c>
      <c r="T50">
        <v>0</v>
      </c>
      <c r="U50" t="s">
        <v>2079</v>
      </c>
    </row>
    <row r="51" spans="1:21" x14ac:dyDescent="0.25">
      <c r="A51" t="s">
        <v>15</v>
      </c>
      <c r="B51" t="str">
        <f t="shared" si="0"/>
        <v>3207 Nelson ROBBINS, IL 60472</v>
      </c>
      <c r="C51" t="s">
        <v>81</v>
      </c>
      <c r="D51" t="s">
        <v>28</v>
      </c>
      <c r="E51" t="s">
        <v>2076</v>
      </c>
      <c r="F51">
        <v>60472</v>
      </c>
      <c r="G51">
        <v>41.633992999999997</v>
      </c>
      <c r="H51">
        <v>-87.707201999999995</v>
      </c>
      <c r="I51" t="s">
        <v>18</v>
      </c>
      <c r="J51" t="s">
        <v>27</v>
      </c>
      <c r="K51" t="s">
        <v>20</v>
      </c>
      <c r="L51">
        <v>4</v>
      </c>
      <c r="M51" s="1">
        <v>42220</v>
      </c>
      <c r="N51" s="2">
        <f t="shared" si="1"/>
        <v>3</v>
      </c>
      <c r="O51" s="2">
        <v>0</v>
      </c>
      <c r="P51" s="2">
        <v>0</v>
      </c>
      <c r="Q51" s="2">
        <v>3</v>
      </c>
      <c r="R51" t="s">
        <v>20</v>
      </c>
      <c r="S51">
        <v>0</v>
      </c>
      <c r="T51">
        <v>1</v>
      </c>
      <c r="U51" t="s">
        <v>2079</v>
      </c>
    </row>
    <row r="52" spans="1:21" x14ac:dyDescent="0.25">
      <c r="A52" t="s">
        <v>15</v>
      </c>
      <c r="B52" t="str">
        <f t="shared" si="0"/>
        <v>14001 LYDIA AVE ROBBINS, IL 60472</v>
      </c>
      <c r="C52" t="s">
        <v>82</v>
      </c>
      <c r="D52" t="s">
        <v>28</v>
      </c>
      <c r="E52" t="s">
        <v>2076</v>
      </c>
      <c r="F52">
        <v>60472</v>
      </c>
      <c r="G52">
        <v>41.639034000000002</v>
      </c>
      <c r="H52">
        <v>-87.701453999999998</v>
      </c>
      <c r="I52" t="s">
        <v>18</v>
      </c>
      <c r="J52" t="s">
        <v>27</v>
      </c>
      <c r="K52" t="s">
        <v>29</v>
      </c>
      <c r="L52">
        <v>2</v>
      </c>
      <c r="M52" s="1">
        <v>42220</v>
      </c>
      <c r="N52" s="2">
        <f t="shared" si="1"/>
        <v>2</v>
      </c>
      <c r="O52" s="2">
        <v>0</v>
      </c>
      <c r="P52" s="2">
        <v>0</v>
      </c>
      <c r="Q52" s="2">
        <v>2</v>
      </c>
      <c r="R52" t="s">
        <v>20</v>
      </c>
      <c r="S52">
        <v>0</v>
      </c>
      <c r="T52">
        <v>0</v>
      </c>
      <c r="U52" t="s">
        <v>2079</v>
      </c>
    </row>
    <row r="53" spans="1:21" x14ac:dyDescent="0.25">
      <c r="A53" t="s">
        <v>15</v>
      </c>
      <c r="B53" t="str">
        <f t="shared" si="0"/>
        <v>14030 LYDIA AVE ROBBINS, IL 60472</v>
      </c>
      <c r="C53" t="s">
        <v>83</v>
      </c>
      <c r="D53" t="s">
        <v>28</v>
      </c>
      <c r="E53" t="s">
        <v>2076</v>
      </c>
      <c r="F53">
        <v>60472</v>
      </c>
      <c r="G53">
        <v>41.638582</v>
      </c>
      <c r="H53">
        <v>-87.702928999999997</v>
      </c>
      <c r="I53" t="s">
        <v>18</v>
      </c>
      <c r="J53" t="s">
        <v>27</v>
      </c>
      <c r="K53" t="s">
        <v>29</v>
      </c>
      <c r="L53">
        <v>3</v>
      </c>
      <c r="M53" s="1">
        <v>42220</v>
      </c>
      <c r="N53" s="2">
        <f t="shared" si="1"/>
        <v>2</v>
      </c>
      <c r="O53" s="2">
        <v>0</v>
      </c>
      <c r="P53" s="2">
        <v>0</v>
      </c>
      <c r="Q53" s="2">
        <v>2</v>
      </c>
      <c r="R53" t="s">
        <v>20</v>
      </c>
      <c r="S53">
        <v>0</v>
      </c>
      <c r="T53">
        <v>0</v>
      </c>
      <c r="U53" t="s">
        <v>2079</v>
      </c>
    </row>
    <row r="54" spans="1:21" x14ac:dyDescent="0.25">
      <c r="A54" t="s">
        <v>15</v>
      </c>
      <c r="B54" t="str">
        <f t="shared" si="0"/>
        <v>14046 LYDIA AVE ROBBINS, IL 60472</v>
      </c>
      <c r="C54" t="s">
        <v>84</v>
      </c>
      <c r="D54" t="s">
        <v>28</v>
      </c>
      <c r="E54" t="s">
        <v>2076</v>
      </c>
      <c r="F54">
        <v>60472</v>
      </c>
      <c r="G54">
        <v>41.638146999999996</v>
      </c>
      <c r="H54">
        <v>-87.703453999999994</v>
      </c>
      <c r="I54" t="s">
        <v>18</v>
      </c>
      <c r="J54" t="s">
        <v>27</v>
      </c>
      <c r="K54" t="s">
        <v>29</v>
      </c>
      <c r="L54">
        <v>1</v>
      </c>
      <c r="M54" s="1">
        <v>42220</v>
      </c>
      <c r="N54" s="2">
        <f t="shared" si="1"/>
        <v>2</v>
      </c>
      <c r="O54" s="2">
        <v>0</v>
      </c>
      <c r="P54" s="2">
        <v>0</v>
      </c>
      <c r="Q54" s="2">
        <v>2</v>
      </c>
      <c r="R54" t="s">
        <v>20</v>
      </c>
      <c r="S54">
        <v>0</v>
      </c>
      <c r="T54">
        <v>0</v>
      </c>
      <c r="U54" t="s">
        <v>2079</v>
      </c>
    </row>
    <row r="55" spans="1:21" x14ac:dyDescent="0.25">
      <c r="A55" t="s">
        <v>15</v>
      </c>
      <c r="B55" t="str">
        <f t="shared" si="0"/>
        <v>3289 KINNE RD ROBBINS, IL 60472</v>
      </c>
      <c r="C55" t="s">
        <v>85</v>
      </c>
      <c r="D55" t="s">
        <v>28</v>
      </c>
      <c r="E55" t="s">
        <v>2076</v>
      </c>
      <c r="F55">
        <v>60472</v>
      </c>
      <c r="G55">
        <v>41.634179000000003</v>
      </c>
      <c r="H55">
        <v>-87.704370999999995</v>
      </c>
      <c r="I55" t="s">
        <v>18</v>
      </c>
      <c r="J55" t="s">
        <v>19</v>
      </c>
      <c r="K55" t="s">
        <v>29</v>
      </c>
      <c r="L55">
        <v>2</v>
      </c>
      <c r="M55" s="1">
        <v>42220</v>
      </c>
      <c r="N55" s="2">
        <f t="shared" si="1"/>
        <v>3</v>
      </c>
      <c r="O55" s="2">
        <v>0</v>
      </c>
      <c r="P55" s="2">
        <v>0</v>
      </c>
      <c r="Q55" s="2">
        <v>3</v>
      </c>
      <c r="R55" t="s">
        <v>29</v>
      </c>
      <c r="S55">
        <v>0</v>
      </c>
      <c r="T55">
        <v>2</v>
      </c>
      <c r="U55" t="s">
        <v>2079</v>
      </c>
    </row>
    <row r="56" spans="1:21" x14ac:dyDescent="0.25">
      <c r="A56" t="s">
        <v>15</v>
      </c>
      <c r="B56" t="str">
        <f t="shared" si="0"/>
        <v>3114 LYDIA AVE ROBBINS, IL 60472</v>
      </c>
      <c r="C56" t="s">
        <v>86</v>
      </c>
      <c r="D56" t="s">
        <v>28</v>
      </c>
      <c r="E56" t="s">
        <v>2076</v>
      </c>
      <c r="F56">
        <v>60472</v>
      </c>
      <c r="G56">
        <v>41.636941999999998</v>
      </c>
      <c r="H56">
        <v>-87.704834000000005</v>
      </c>
      <c r="I56" t="s">
        <v>18</v>
      </c>
      <c r="J56" t="s">
        <v>27</v>
      </c>
      <c r="K56" t="s">
        <v>20</v>
      </c>
      <c r="L56">
        <v>2</v>
      </c>
      <c r="M56" s="1">
        <v>42220</v>
      </c>
      <c r="N56" s="2">
        <f t="shared" si="1"/>
        <v>3</v>
      </c>
      <c r="O56" s="2">
        <v>0</v>
      </c>
      <c r="P56" s="2">
        <v>0</v>
      </c>
      <c r="Q56" s="2">
        <v>3</v>
      </c>
      <c r="R56" t="s">
        <v>20</v>
      </c>
      <c r="S56">
        <v>0</v>
      </c>
      <c r="T56">
        <v>1</v>
      </c>
      <c r="U56" t="s">
        <v>2079</v>
      </c>
    </row>
    <row r="57" spans="1:21" x14ac:dyDescent="0.25">
      <c r="A57" t="s">
        <v>15</v>
      </c>
      <c r="B57" t="str">
        <f t="shared" si="0"/>
        <v>13714 S CLAIRE BLVD ROBBINS, IL 60472</v>
      </c>
      <c r="C57" t="s">
        <v>87</v>
      </c>
      <c r="D57" t="s">
        <v>28</v>
      </c>
      <c r="E57" t="s">
        <v>2076</v>
      </c>
      <c r="F57">
        <v>60472</v>
      </c>
      <c r="G57">
        <v>41.643586999999997</v>
      </c>
      <c r="H57">
        <v>-87.701762000000002</v>
      </c>
      <c r="I57" t="s">
        <v>18</v>
      </c>
      <c r="J57" t="s">
        <v>27</v>
      </c>
      <c r="K57" t="s">
        <v>20</v>
      </c>
      <c r="L57">
        <v>4</v>
      </c>
      <c r="M57" s="1">
        <v>42220</v>
      </c>
      <c r="N57" s="2">
        <f t="shared" si="1"/>
        <v>3</v>
      </c>
      <c r="O57" s="2">
        <v>0</v>
      </c>
      <c r="P57" s="2">
        <v>0</v>
      </c>
      <c r="Q57" s="2">
        <v>3</v>
      </c>
      <c r="R57" t="s">
        <v>20</v>
      </c>
      <c r="S57">
        <v>1</v>
      </c>
      <c r="T57">
        <v>1</v>
      </c>
      <c r="U57" t="s">
        <v>2079</v>
      </c>
    </row>
    <row r="58" spans="1:21" x14ac:dyDescent="0.25">
      <c r="A58" t="s">
        <v>15</v>
      </c>
      <c r="B58" t="str">
        <f t="shared" si="0"/>
        <v>14014 S GRACE AVE ROBBINS, IL 60472</v>
      </c>
      <c r="C58" t="s">
        <v>88</v>
      </c>
      <c r="D58" t="s">
        <v>28</v>
      </c>
      <c r="E58" t="s">
        <v>2076</v>
      </c>
      <c r="F58">
        <v>60472</v>
      </c>
      <c r="G58">
        <v>41.638010000000001</v>
      </c>
      <c r="H58">
        <v>-87.706952999999999</v>
      </c>
      <c r="I58" t="s">
        <v>18</v>
      </c>
      <c r="J58" t="s">
        <v>27</v>
      </c>
      <c r="K58" t="s">
        <v>20</v>
      </c>
      <c r="L58">
        <v>4</v>
      </c>
      <c r="M58" s="1">
        <v>42220</v>
      </c>
      <c r="N58" s="2">
        <f t="shared" si="1"/>
        <v>3</v>
      </c>
      <c r="O58" s="2">
        <v>0</v>
      </c>
      <c r="P58" s="2">
        <v>0</v>
      </c>
      <c r="Q58" s="2">
        <v>3</v>
      </c>
      <c r="R58" t="s">
        <v>20</v>
      </c>
      <c r="S58">
        <v>1</v>
      </c>
      <c r="T58">
        <v>0</v>
      </c>
      <c r="U58" t="s">
        <v>2079</v>
      </c>
    </row>
    <row r="59" spans="1:21" x14ac:dyDescent="0.25">
      <c r="A59" t="s">
        <v>15</v>
      </c>
      <c r="B59" t="str">
        <f t="shared" si="0"/>
        <v>3214 McGreen ROBBINS, IL 60472</v>
      </c>
      <c r="C59" t="s">
        <v>89</v>
      </c>
      <c r="D59" t="s">
        <v>28</v>
      </c>
      <c r="E59" t="s">
        <v>2076</v>
      </c>
      <c r="F59">
        <v>60472</v>
      </c>
      <c r="G59">
        <v>41.643923000000001</v>
      </c>
      <c r="H59">
        <v>-87.703659999999999</v>
      </c>
      <c r="I59" t="s">
        <v>18</v>
      </c>
      <c r="J59" t="s">
        <v>27</v>
      </c>
      <c r="K59" t="s">
        <v>20</v>
      </c>
      <c r="L59">
        <v>2</v>
      </c>
      <c r="M59" s="1">
        <v>42220</v>
      </c>
      <c r="N59" s="2">
        <f t="shared" si="1"/>
        <v>3</v>
      </c>
      <c r="O59" s="2">
        <v>0</v>
      </c>
      <c r="P59" s="2">
        <v>0</v>
      </c>
      <c r="Q59" s="2">
        <v>3</v>
      </c>
      <c r="R59" t="s">
        <v>20</v>
      </c>
      <c r="S59">
        <v>0</v>
      </c>
      <c r="T59">
        <v>2</v>
      </c>
      <c r="U59" t="s">
        <v>2079</v>
      </c>
    </row>
    <row r="60" spans="1:21" x14ac:dyDescent="0.25">
      <c r="A60" t="s">
        <v>15</v>
      </c>
      <c r="B60" t="str">
        <f t="shared" si="0"/>
        <v>3220 McBreen ROBBINS, IL 60472</v>
      </c>
      <c r="C60" t="s">
        <v>90</v>
      </c>
      <c r="D60" t="s">
        <v>28</v>
      </c>
      <c r="E60" t="s">
        <v>2076</v>
      </c>
      <c r="F60">
        <v>60472</v>
      </c>
      <c r="G60">
        <v>41.643923000000001</v>
      </c>
      <c r="H60">
        <v>-87.703659999999999</v>
      </c>
      <c r="I60" t="s">
        <v>18</v>
      </c>
      <c r="J60" t="s">
        <v>27</v>
      </c>
      <c r="K60" t="s">
        <v>20</v>
      </c>
      <c r="L60">
        <v>4</v>
      </c>
      <c r="M60" s="1">
        <v>42220</v>
      </c>
      <c r="N60" s="2">
        <f t="shared" si="1"/>
        <v>2</v>
      </c>
      <c r="O60" s="2">
        <v>0</v>
      </c>
      <c r="P60" s="2">
        <v>0</v>
      </c>
      <c r="Q60" s="2">
        <v>2</v>
      </c>
      <c r="R60" t="s">
        <v>20</v>
      </c>
      <c r="S60">
        <v>1</v>
      </c>
      <c r="T60">
        <v>1</v>
      </c>
      <c r="U60" t="s">
        <v>2079</v>
      </c>
    </row>
    <row r="61" spans="1:21" x14ac:dyDescent="0.25">
      <c r="A61" t="s">
        <v>15</v>
      </c>
      <c r="B61" t="str">
        <f t="shared" si="0"/>
        <v>3204 McBreen ROBBINS, IL 60472</v>
      </c>
      <c r="C61" t="s">
        <v>91</v>
      </c>
      <c r="D61" t="s">
        <v>28</v>
      </c>
      <c r="E61" t="s">
        <v>2076</v>
      </c>
      <c r="F61">
        <v>60472</v>
      </c>
      <c r="G61">
        <v>41.643923000000001</v>
      </c>
      <c r="H61">
        <v>-87.703659999999999</v>
      </c>
      <c r="I61" t="s">
        <v>18</v>
      </c>
      <c r="J61" t="s">
        <v>27</v>
      </c>
      <c r="K61" t="s">
        <v>20</v>
      </c>
      <c r="L61">
        <v>1</v>
      </c>
      <c r="M61" s="1">
        <v>42220</v>
      </c>
      <c r="N61" s="2">
        <f t="shared" si="1"/>
        <v>2</v>
      </c>
      <c r="O61" s="2">
        <v>0</v>
      </c>
      <c r="P61" s="2">
        <v>0</v>
      </c>
      <c r="Q61" s="2">
        <v>2</v>
      </c>
      <c r="R61" t="s">
        <v>20</v>
      </c>
      <c r="S61">
        <v>0</v>
      </c>
      <c r="T61">
        <v>0</v>
      </c>
      <c r="U61" t="s">
        <v>2079</v>
      </c>
    </row>
    <row r="62" spans="1:21" x14ac:dyDescent="0.25">
      <c r="A62" t="s">
        <v>15</v>
      </c>
      <c r="B62" t="str">
        <f t="shared" si="0"/>
        <v>3215 McBreen ROBBINS, IL 60472</v>
      </c>
      <c r="C62" t="s">
        <v>92</v>
      </c>
      <c r="D62" t="s">
        <v>28</v>
      </c>
      <c r="E62" t="s">
        <v>2076</v>
      </c>
      <c r="F62">
        <v>60472</v>
      </c>
      <c r="G62">
        <v>41.643923000000001</v>
      </c>
      <c r="H62">
        <v>-87.703659999999999</v>
      </c>
      <c r="I62" t="s">
        <v>18</v>
      </c>
      <c r="J62" t="s">
        <v>93</v>
      </c>
      <c r="K62" t="s">
        <v>20</v>
      </c>
      <c r="L62">
        <v>2</v>
      </c>
      <c r="M62" s="1">
        <v>42220</v>
      </c>
      <c r="N62" s="2">
        <f t="shared" si="1"/>
        <v>2</v>
      </c>
      <c r="O62" s="2">
        <v>0</v>
      </c>
      <c r="P62" s="2">
        <v>0</v>
      </c>
      <c r="Q62" s="2">
        <v>2</v>
      </c>
      <c r="R62" t="s">
        <v>20</v>
      </c>
      <c r="S62">
        <v>0</v>
      </c>
      <c r="T62">
        <v>2</v>
      </c>
      <c r="U62" t="s">
        <v>2079</v>
      </c>
    </row>
    <row r="63" spans="1:21" x14ac:dyDescent="0.25">
      <c r="A63" t="s">
        <v>15</v>
      </c>
      <c r="B63" t="str">
        <f t="shared" si="0"/>
        <v>3223 McBreen ROBBINS, IL 60472</v>
      </c>
      <c r="C63" t="s">
        <v>94</v>
      </c>
      <c r="D63" t="s">
        <v>28</v>
      </c>
      <c r="E63" t="s">
        <v>2076</v>
      </c>
      <c r="F63">
        <v>60472</v>
      </c>
      <c r="G63">
        <v>41.643923000000001</v>
      </c>
      <c r="H63">
        <v>-87.703659999999999</v>
      </c>
      <c r="I63" t="s">
        <v>18</v>
      </c>
      <c r="J63" t="s">
        <v>27</v>
      </c>
      <c r="K63" t="s">
        <v>20</v>
      </c>
      <c r="L63">
        <v>2</v>
      </c>
      <c r="M63" s="1">
        <v>42220</v>
      </c>
      <c r="N63" s="2">
        <f t="shared" si="1"/>
        <v>2</v>
      </c>
      <c r="O63" s="2">
        <v>0</v>
      </c>
      <c r="P63" s="2">
        <v>0</v>
      </c>
      <c r="Q63" s="2">
        <v>2</v>
      </c>
      <c r="R63" t="s">
        <v>20</v>
      </c>
      <c r="S63">
        <v>0</v>
      </c>
      <c r="T63">
        <v>0</v>
      </c>
      <c r="U63" t="s">
        <v>2079</v>
      </c>
    </row>
    <row r="64" spans="1:21" x14ac:dyDescent="0.25">
      <c r="A64" t="s">
        <v>15</v>
      </c>
      <c r="B64" t="str">
        <f t="shared" si="0"/>
        <v>3218 McBreen ROBBINS, IL 60472</v>
      </c>
      <c r="C64" t="s">
        <v>95</v>
      </c>
      <c r="D64" t="s">
        <v>28</v>
      </c>
      <c r="E64" t="s">
        <v>2076</v>
      </c>
      <c r="F64">
        <v>60472</v>
      </c>
      <c r="G64">
        <v>41.643923000000001</v>
      </c>
      <c r="H64">
        <v>-87.703659999999999</v>
      </c>
      <c r="I64" t="s">
        <v>18</v>
      </c>
      <c r="J64" t="s">
        <v>27</v>
      </c>
      <c r="K64" t="s">
        <v>20</v>
      </c>
      <c r="L64">
        <v>3</v>
      </c>
      <c r="M64" s="1">
        <v>42220</v>
      </c>
      <c r="N64" s="2">
        <f t="shared" si="1"/>
        <v>2</v>
      </c>
      <c r="O64" s="2">
        <v>0</v>
      </c>
      <c r="P64" s="2">
        <v>0</v>
      </c>
      <c r="Q64" s="2">
        <v>2</v>
      </c>
      <c r="R64" t="s">
        <v>20</v>
      </c>
      <c r="S64">
        <v>1</v>
      </c>
      <c r="T64">
        <v>0</v>
      </c>
      <c r="U64" t="s">
        <v>2079</v>
      </c>
    </row>
    <row r="65" spans="1:21" x14ac:dyDescent="0.25">
      <c r="A65" t="s">
        <v>15</v>
      </c>
      <c r="B65" t="str">
        <f t="shared" si="0"/>
        <v>14010 S GRACE AVE ROBBINS, IL 60472</v>
      </c>
      <c r="C65" t="s">
        <v>96</v>
      </c>
      <c r="D65" t="s">
        <v>28</v>
      </c>
      <c r="E65" t="s">
        <v>2076</v>
      </c>
      <c r="F65">
        <v>60472</v>
      </c>
      <c r="G65">
        <v>41.638178000000003</v>
      </c>
      <c r="H65">
        <v>-87.706766999999999</v>
      </c>
      <c r="I65" t="s">
        <v>18</v>
      </c>
      <c r="J65" t="s">
        <v>27</v>
      </c>
      <c r="K65" t="s">
        <v>20</v>
      </c>
      <c r="L65">
        <v>1</v>
      </c>
      <c r="M65" s="1">
        <v>42220</v>
      </c>
      <c r="N65" s="2">
        <f t="shared" si="1"/>
        <v>3</v>
      </c>
      <c r="O65" s="2">
        <v>0</v>
      </c>
      <c r="P65" s="2">
        <v>0</v>
      </c>
      <c r="Q65" s="2">
        <v>3</v>
      </c>
      <c r="R65" t="s">
        <v>20</v>
      </c>
      <c r="S65">
        <v>0</v>
      </c>
      <c r="T65">
        <v>0</v>
      </c>
      <c r="U65" t="s">
        <v>2079</v>
      </c>
    </row>
    <row r="66" spans="1:21" x14ac:dyDescent="0.25">
      <c r="A66" t="s">
        <v>15</v>
      </c>
      <c r="B66" t="str">
        <f t="shared" ref="B66:B129" si="2">CONCATENATE(C66," ",D66,", ",E66," ",F66)</f>
        <v>14008 S GRACE AVE ROBBINS, IL 60472</v>
      </c>
      <c r="C66" t="s">
        <v>97</v>
      </c>
      <c r="D66" t="s">
        <v>28</v>
      </c>
      <c r="E66" t="s">
        <v>2076</v>
      </c>
      <c r="F66">
        <v>60472</v>
      </c>
      <c r="G66">
        <v>41.638252999999999</v>
      </c>
      <c r="H66">
        <v>-87.706658000000004</v>
      </c>
      <c r="I66" t="s">
        <v>18</v>
      </c>
      <c r="J66" t="s">
        <v>27</v>
      </c>
      <c r="K66" t="s">
        <v>20</v>
      </c>
      <c r="L66">
        <v>4</v>
      </c>
      <c r="M66" s="1">
        <v>42220</v>
      </c>
      <c r="N66" s="2">
        <f t="shared" ref="N66:N129" si="3">SUM(O66:Q66)</f>
        <v>2</v>
      </c>
      <c r="O66" s="2">
        <v>0</v>
      </c>
      <c r="P66" s="2">
        <v>0</v>
      </c>
      <c r="Q66" s="2">
        <v>2</v>
      </c>
      <c r="R66" t="s">
        <v>20</v>
      </c>
      <c r="S66">
        <v>2</v>
      </c>
      <c r="T66">
        <v>0</v>
      </c>
      <c r="U66" t="s">
        <v>2079</v>
      </c>
    </row>
    <row r="67" spans="1:21" x14ac:dyDescent="0.25">
      <c r="A67" t="s">
        <v>15</v>
      </c>
      <c r="B67" t="str">
        <f t="shared" si="2"/>
        <v>14016 S GRACE AVE ROBBINS, IL 60472</v>
      </c>
      <c r="C67" t="s">
        <v>98</v>
      </c>
      <c r="D67" t="s">
        <v>28</v>
      </c>
      <c r="E67" t="s">
        <v>2076</v>
      </c>
      <c r="F67">
        <v>60472</v>
      </c>
      <c r="G67">
        <v>41.637905000000003</v>
      </c>
      <c r="H67">
        <v>-87.707065</v>
      </c>
      <c r="I67" t="s">
        <v>18</v>
      </c>
      <c r="J67" t="s">
        <v>27</v>
      </c>
      <c r="K67" t="s">
        <v>20</v>
      </c>
      <c r="L67">
        <v>4</v>
      </c>
      <c r="M67" s="1">
        <v>42220</v>
      </c>
      <c r="N67" s="2">
        <f t="shared" si="3"/>
        <v>3</v>
      </c>
      <c r="O67" s="2">
        <v>0</v>
      </c>
      <c r="P67" s="2">
        <v>0</v>
      </c>
      <c r="Q67" s="2">
        <v>3</v>
      </c>
      <c r="R67" t="s">
        <v>20</v>
      </c>
      <c r="S67">
        <v>2</v>
      </c>
      <c r="T67">
        <v>2</v>
      </c>
      <c r="U67" t="s">
        <v>2079</v>
      </c>
    </row>
    <row r="68" spans="1:21" x14ac:dyDescent="0.25">
      <c r="A68" t="s">
        <v>15</v>
      </c>
      <c r="B68" t="str">
        <f t="shared" si="2"/>
        <v>3207 McBreen ROBBINS, IL 60472</v>
      </c>
      <c r="C68" t="s">
        <v>99</v>
      </c>
      <c r="D68" t="s">
        <v>28</v>
      </c>
      <c r="E68" t="s">
        <v>2076</v>
      </c>
      <c r="F68">
        <v>60472</v>
      </c>
      <c r="G68">
        <v>41.643923000000001</v>
      </c>
      <c r="H68">
        <v>-87.703659999999999</v>
      </c>
      <c r="I68" t="s">
        <v>18</v>
      </c>
      <c r="J68" t="s">
        <v>27</v>
      </c>
      <c r="K68" t="s">
        <v>20</v>
      </c>
      <c r="L68">
        <v>1</v>
      </c>
      <c r="M68" s="1">
        <v>42220</v>
      </c>
      <c r="N68" s="2">
        <f t="shared" si="3"/>
        <v>2</v>
      </c>
      <c r="O68" s="2">
        <v>0</v>
      </c>
      <c r="P68" s="2">
        <v>0</v>
      </c>
      <c r="Q68" s="2">
        <v>2</v>
      </c>
      <c r="R68" t="s">
        <v>20</v>
      </c>
      <c r="S68">
        <v>0</v>
      </c>
      <c r="T68">
        <v>1</v>
      </c>
      <c r="U68" t="s">
        <v>2079</v>
      </c>
    </row>
    <row r="69" spans="1:21" x14ac:dyDescent="0.25">
      <c r="A69" t="s">
        <v>15</v>
      </c>
      <c r="B69" t="str">
        <f t="shared" si="2"/>
        <v>14140 S REEVES RD ROBBINS, IL 60472</v>
      </c>
      <c r="C69" t="s">
        <v>100</v>
      </c>
      <c r="D69" t="s">
        <v>28</v>
      </c>
      <c r="E69" t="s">
        <v>2076</v>
      </c>
      <c r="F69">
        <v>60472</v>
      </c>
      <c r="G69">
        <v>41.637351000000002</v>
      </c>
      <c r="H69">
        <v>-87.703056000000004</v>
      </c>
      <c r="I69" t="s">
        <v>18</v>
      </c>
      <c r="J69" t="s">
        <v>19</v>
      </c>
      <c r="K69" t="s">
        <v>20</v>
      </c>
      <c r="L69">
        <v>2</v>
      </c>
      <c r="M69" s="1">
        <v>42220</v>
      </c>
      <c r="N69" s="2">
        <f t="shared" si="3"/>
        <v>2</v>
      </c>
      <c r="O69" s="2">
        <v>0</v>
      </c>
      <c r="P69" s="2">
        <v>0</v>
      </c>
      <c r="Q69" s="2">
        <v>2</v>
      </c>
      <c r="R69" t="s">
        <v>20</v>
      </c>
      <c r="S69">
        <v>0</v>
      </c>
      <c r="T69">
        <v>2</v>
      </c>
      <c r="U69" t="s">
        <v>2079</v>
      </c>
    </row>
    <row r="70" spans="1:21" x14ac:dyDescent="0.25">
      <c r="A70" t="s">
        <v>15</v>
      </c>
      <c r="B70" t="str">
        <f t="shared" si="2"/>
        <v>3201 Kinne Rd ROBBINS, IL 60472</v>
      </c>
      <c r="C70" t="s">
        <v>101</v>
      </c>
      <c r="D70" t="s">
        <v>28</v>
      </c>
      <c r="E70" t="s">
        <v>2076</v>
      </c>
      <c r="F70">
        <v>60472</v>
      </c>
      <c r="G70">
        <v>41.633288</v>
      </c>
      <c r="H70">
        <v>-87.707755000000006</v>
      </c>
      <c r="I70" t="s">
        <v>18</v>
      </c>
      <c r="J70" t="s">
        <v>27</v>
      </c>
      <c r="K70" t="s">
        <v>20</v>
      </c>
      <c r="L70">
        <v>4</v>
      </c>
      <c r="M70" s="1">
        <v>42220</v>
      </c>
      <c r="N70" s="2">
        <f t="shared" si="3"/>
        <v>3</v>
      </c>
      <c r="O70" s="2">
        <v>0</v>
      </c>
      <c r="P70" s="2">
        <v>0</v>
      </c>
      <c r="Q70" s="2">
        <v>3</v>
      </c>
      <c r="R70" t="s">
        <v>20</v>
      </c>
      <c r="S70">
        <v>1</v>
      </c>
      <c r="T70">
        <v>1</v>
      </c>
      <c r="U70" t="s">
        <v>2079</v>
      </c>
    </row>
    <row r="71" spans="1:21" x14ac:dyDescent="0.25">
      <c r="A71" t="s">
        <v>15</v>
      </c>
      <c r="B71" t="str">
        <f t="shared" si="2"/>
        <v>13104 Emeary ROBBINS, IL 60472</v>
      </c>
      <c r="C71" t="s">
        <v>102</v>
      </c>
      <c r="D71" t="s">
        <v>28</v>
      </c>
      <c r="E71" t="s">
        <v>2076</v>
      </c>
      <c r="F71">
        <v>60472</v>
      </c>
      <c r="G71">
        <v>41.635249999999999</v>
      </c>
      <c r="H71">
        <v>-87.704398999999995</v>
      </c>
      <c r="I71" t="s">
        <v>18</v>
      </c>
      <c r="J71" t="s">
        <v>27</v>
      </c>
      <c r="K71" t="s">
        <v>20</v>
      </c>
      <c r="L71">
        <v>1</v>
      </c>
      <c r="M71" s="1">
        <v>42220</v>
      </c>
      <c r="N71" s="2">
        <f t="shared" si="3"/>
        <v>2</v>
      </c>
      <c r="O71" s="2">
        <v>0</v>
      </c>
      <c r="P71" s="2">
        <v>0</v>
      </c>
      <c r="Q71" s="2">
        <v>2</v>
      </c>
      <c r="R71" t="s">
        <v>20</v>
      </c>
      <c r="S71">
        <v>0</v>
      </c>
      <c r="T71">
        <v>1</v>
      </c>
      <c r="U71" t="s">
        <v>2079</v>
      </c>
    </row>
    <row r="72" spans="1:21" x14ac:dyDescent="0.25">
      <c r="A72" t="s">
        <v>15</v>
      </c>
      <c r="B72" t="str">
        <f t="shared" si="2"/>
        <v>3211 Nelson ROBBINS, IL 60472</v>
      </c>
      <c r="C72" t="s">
        <v>103</v>
      </c>
      <c r="D72" t="s">
        <v>28</v>
      </c>
      <c r="E72" t="s">
        <v>2076</v>
      </c>
      <c r="F72">
        <v>60472</v>
      </c>
      <c r="G72">
        <v>41.634000999999998</v>
      </c>
      <c r="H72">
        <v>-87.706900000000005</v>
      </c>
      <c r="I72" t="s">
        <v>18</v>
      </c>
      <c r="J72" t="s">
        <v>27</v>
      </c>
      <c r="K72" t="s">
        <v>20</v>
      </c>
      <c r="L72">
        <v>5</v>
      </c>
      <c r="M72" s="1">
        <v>42220</v>
      </c>
      <c r="N72" s="2">
        <f t="shared" si="3"/>
        <v>2</v>
      </c>
      <c r="O72" s="2">
        <v>0</v>
      </c>
      <c r="P72" s="2">
        <v>0</v>
      </c>
      <c r="Q72" s="2">
        <v>2</v>
      </c>
      <c r="R72" t="s">
        <v>20</v>
      </c>
      <c r="S72">
        <v>2</v>
      </c>
      <c r="T72">
        <v>0</v>
      </c>
      <c r="U72" t="s">
        <v>2079</v>
      </c>
    </row>
    <row r="73" spans="1:21" x14ac:dyDescent="0.25">
      <c r="A73" t="s">
        <v>15</v>
      </c>
      <c r="B73" t="str">
        <f t="shared" si="2"/>
        <v>3214 Nelson ROBBINS, IL 60472</v>
      </c>
      <c r="C73" t="s">
        <v>104</v>
      </c>
      <c r="D73" t="s">
        <v>28</v>
      </c>
      <c r="E73" t="s">
        <v>2076</v>
      </c>
      <c r="F73">
        <v>60472</v>
      </c>
      <c r="G73">
        <v>41.634428</v>
      </c>
      <c r="H73">
        <v>-87.706644999999995</v>
      </c>
      <c r="I73" t="s">
        <v>18</v>
      </c>
      <c r="J73" t="s">
        <v>27</v>
      </c>
      <c r="K73" t="s">
        <v>20</v>
      </c>
      <c r="L73">
        <v>1</v>
      </c>
      <c r="M73" s="1">
        <v>42220</v>
      </c>
      <c r="N73" s="2">
        <f t="shared" si="3"/>
        <v>2</v>
      </c>
      <c r="O73" s="2">
        <v>0</v>
      </c>
      <c r="P73" s="2">
        <v>0</v>
      </c>
      <c r="Q73" s="2">
        <v>2</v>
      </c>
      <c r="R73" t="s">
        <v>20</v>
      </c>
      <c r="S73">
        <v>0</v>
      </c>
      <c r="T73">
        <v>1</v>
      </c>
      <c r="U73" t="s">
        <v>2079</v>
      </c>
    </row>
    <row r="74" spans="1:21" x14ac:dyDescent="0.25">
      <c r="A74" t="s">
        <v>15</v>
      </c>
      <c r="B74" t="str">
        <f t="shared" si="2"/>
        <v>3221 Nelson ROBBINS, IL 60472</v>
      </c>
      <c r="C74" t="s">
        <v>105</v>
      </c>
      <c r="D74" t="s">
        <v>28</v>
      </c>
      <c r="E74" t="s">
        <v>2076</v>
      </c>
      <c r="F74">
        <v>60472</v>
      </c>
      <c r="G74">
        <v>41.634017</v>
      </c>
      <c r="H74">
        <v>-87.706160999999994</v>
      </c>
      <c r="I74" t="s">
        <v>18</v>
      </c>
      <c r="J74" t="s">
        <v>27</v>
      </c>
      <c r="K74" t="s">
        <v>20</v>
      </c>
      <c r="L74">
        <v>2</v>
      </c>
      <c r="M74" s="1">
        <v>42220</v>
      </c>
      <c r="N74" s="2">
        <f t="shared" si="3"/>
        <v>2</v>
      </c>
      <c r="O74" s="2">
        <v>0</v>
      </c>
      <c r="P74" s="2">
        <v>0</v>
      </c>
      <c r="Q74" s="2">
        <v>2</v>
      </c>
      <c r="R74" t="s">
        <v>20</v>
      </c>
      <c r="S74">
        <v>0</v>
      </c>
      <c r="T74">
        <v>0</v>
      </c>
      <c r="U74" t="s">
        <v>2079</v>
      </c>
    </row>
    <row r="75" spans="1:21" x14ac:dyDescent="0.25">
      <c r="A75" t="s">
        <v>15</v>
      </c>
      <c r="B75" t="str">
        <f t="shared" si="2"/>
        <v>3238 Nelson ROBBINS, IL 60472</v>
      </c>
      <c r="C75" t="s">
        <v>106</v>
      </c>
      <c r="D75" t="s">
        <v>28</v>
      </c>
      <c r="E75" t="s">
        <v>2076</v>
      </c>
      <c r="F75">
        <v>60472</v>
      </c>
      <c r="G75">
        <v>41.634461000000002</v>
      </c>
      <c r="H75">
        <v>-87.704876999999996</v>
      </c>
      <c r="I75" t="s">
        <v>18</v>
      </c>
      <c r="J75" t="s">
        <v>27</v>
      </c>
      <c r="K75" t="s">
        <v>20</v>
      </c>
      <c r="L75">
        <v>2</v>
      </c>
      <c r="M75" s="1">
        <v>42220</v>
      </c>
      <c r="N75" s="2">
        <f t="shared" si="3"/>
        <v>2</v>
      </c>
      <c r="O75" s="2">
        <v>0</v>
      </c>
      <c r="P75" s="2">
        <v>0</v>
      </c>
      <c r="Q75" s="2">
        <v>2</v>
      </c>
      <c r="R75" t="s">
        <v>20</v>
      </c>
      <c r="S75">
        <v>0</v>
      </c>
      <c r="T75">
        <v>1</v>
      </c>
      <c r="U75" t="s">
        <v>2079</v>
      </c>
    </row>
    <row r="76" spans="1:21" x14ac:dyDescent="0.25">
      <c r="A76" t="s">
        <v>15</v>
      </c>
      <c r="B76" t="str">
        <f t="shared" si="2"/>
        <v>14026 S GRACE AVE ROBBINS, IL 60472</v>
      </c>
      <c r="C76" t="s">
        <v>107</v>
      </c>
      <c r="D76" t="s">
        <v>28</v>
      </c>
      <c r="E76" t="s">
        <v>2076</v>
      </c>
      <c r="F76">
        <v>60472</v>
      </c>
      <c r="G76">
        <v>41.637295000000002</v>
      </c>
      <c r="H76">
        <v>-87.707740000000001</v>
      </c>
      <c r="I76" t="s">
        <v>18</v>
      </c>
      <c r="J76" t="s">
        <v>19</v>
      </c>
      <c r="K76" t="s">
        <v>20</v>
      </c>
      <c r="L76">
        <v>1</v>
      </c>
      <c r="M76" s="1">
        <v>42220</v>
      </c>
      <c r="N76" s="2">
        <f t="shared" si="3"/>
        <v>2</v>
      </c>
      <c r="O76" s="2">
        <v>0</v>
      </c>
      <c r="P76" s="2">
        <v>0</v>
      </c>
      <c r="Q76" s="2">
        <v>2</v>
      </c>
      <c r="R76" t="s">
        <v>20</v>
      </c>
      <c r="S76">
        <v>0</v>
      </c>
      <c r="U76" t="s">
        <v>2079</v>
      </c>
    </row>
    <row r="77" spans="1:21" x14ac:dyDescent="0.25">
      <c r="A77" t="s">
        <v>15</v>
      </c>
      <c r="B77" t="str">
        <f t="shared" si="2"/>
        <v>14036 S Grace Ave ROBBINS, IL 60472</v>
      </c>
      <c r="C77" t="s">
        <v>108</v>
      </c>
      <c r="D77" t="s">
        <v>28</v>
      </c>
      <c r="E77" t="s">
        <v>2076</v>
      </c>
      <c r="F77">
        <v>60472</v>
      </c>
      <c r="G77">
        <v>41.636837</v>
      </c>
      <c r="H77">
        <v>-87.708231999999995</v>
      </c>
      <c r="I77" t="s">
        <v>18</v>
      </c>
      <c r="J77" t="s">
        <v>19</v>
      </c>
      <c r="K77" t="s">
        <v>29</v>
      </c>
      <c r="L77">
        <v>4</v>
      </c>
      <c r="M77" s="1">
        <v>42220</v>
      </c>
      <c r="N77" s="2">
        <f t="shared" si="3"/>
        <v>1</v>
      </c>
      <c r="O77" s="2">
        <v>0</v>
      </c>
      <c r="P77" s="2">
        <v>0</v>
      </c>
      <c r="Q77" s="2">
        <v>1</v>
      </c>
      <c r="R77" t="s">
        <v>29</v>
      </c>
      <c r="S77">
        <v>2</v>
      </c>
      <c r="T77">
        <v>0</v>
      </c>
      <c r="U77" t="s">
        <v>2079</v>
      </c>
    </row>
    <row r="78" spans="1:21" x14ac:dyDescent="0.25">
      <c r="A78" t="s">
        <v>15</v>
      </c>
      <c r="B78" t="str">
        <f t="shared" si="2"/>
        <v>14022 George ROBBINS, IL 60472</v>
      </c>
      <c r="C78" t="s">
        <v>109</v>
      </c>
      <c r="D78" t="s">
        <v>28</v>
      </c>
      <c r="E78" t="s">
        <v>2076</v>
      </c>
      <c r="F78">
        <v>60472</v>
      </c>
      <c r="G78">
        <v>41.610295000000001</v>
      </c>
      <c r="H78">
        <v>-87.698469000000003</v>
      </c>
      <c r="I78" t="s">
        <v>18</v>
      </c>
      <c r="J78" t="s">
        <v>19</v>
      </c>
      <c r="K78" t="s">
        <v>20</v>
      </c>
      <c r="L78">
        <v>7</v>
      </c>
      <c r="M78" s="1">
        <v>42220</v>
      </c>
      <c r="N78" s="2">
        <f t="shared" si="3"/>
        <v>2</v>
      </c>
      <c r="O78" s="2">
        <v>0</v>
      </c>
      <c r="P78" s="2">
        <v>0</v>
      </c>
      <c r="Q78" s="2">
        <v>2</v>
      </c>
      <c r="R78" t="s">
        <v>20</v>
      </c>
      <c r="S78">
        <v>5</v>
      </c>
      <c r="T78">
        <v>0</v>
      </c>
      <c r="U78" t="s">
        <v>2079</v>
      </c>
    </row>
    <row r="79" spans="1:21" x14ac:dyDescent="0.25">
      <c r="A79" t="s">
        <v>15</v>
      </c>
      <c r="B79" t="str">
        <f t="shared" si="2"/>
        <v>3246 Nelson ROBBINS, IL 60472</v>
      </c>
      <c r="C79" t="s">
        <v>110</v>
      </c>
      <c r="D79" t="s">
        <v>28</v>
      </c>
      <c r="E79" t="s">
        <v>2076</v>
      </c>
      <c r="F79">
        <v>60472</v>
      </c>
      <c r="G79">
        <v>41.634256999999998</v>
      </c>
      <c r="H79">
        <v>-87.704216000000002</v>
      </c>
      <c r="I79" t="s">
        <v>18</v>
      </c>
      <c r="J79" t="s">
        <v>19</v>
      </c>
      <c r="K79" t="s">
        <v>20</v>
      </c>
      <c r="L79">
        <v>3</v>
      </c>
      <c r="M79" s="1">
        <v>42220</v>
      </c>
      <c r="N79" s="2">
        <f t="shared" si="3"/>
        <v>2</v>
      </c>
      <c r="O79" s="2">
        <v>0</v>
      </c>
      <c r="P79" s="2">
        <v>0</v>
      </c>
      <c r="Q79" s="2">
        <v>2</v>
      </c>
      <c r="R79" t="s">
        <v>20</v>
      </c>
      <c r="S79">
        <v>0</v>
      </c>
      <c r="T79">
        <v>1</v>
      </c>
      <c r="U79" t="s">
        <v>2079</v>
      </c>
    </row>
    <row r="80" spans="1:21" x14ac:dyDescent="0.25">
      <c r="A80" t="s">
        <v>15</v>
      </c>
      <c r="B80" t="str">
        <f t="shared" si="2"/>
        <v>3256 Kinne ROBBINS, IL 60472</v>
      </c>
      <c r="C80" t="s">
        <v>111</v>
      </c>
      <c r="D80" t="s">
        <v>28</v>
      </c>
      <c r="E80" t="s">
        <v>2076</v>
      </c>
      <c r="F80">
        <v>60472</v>
      </c>
      <c r="G80">
        <v>41.634369</v>
      </c>
      <c r="H80">
        <v>-87.704113000000007</v>
      </c>
      <c r="I80" t="s">
        <v>18</v>
      </c>
      <c r="J80" t="s">
        <v>27</v>
      </c>
      <c r="K80" t="s">
        <v>20</v>
      </c>
      <c r="L80">
        <v>6</v>
      </c>
      <c r="M80" s="1">
        <v>42220</v>
      </c>
      <c r="N80" s="2">
        <f t="shared" si="3"/>
        <v>4</v>
      </c>
      <c r="O80" s="2">
        <v>0</v>
      </c>
      <c r="P80" s="2">
        <v>0</v>
      </c>
      <c r="Q80" s="2">
        <v>4</v>
      </c>
      <c r="R80" t="s">
        <v>20</v>
      </c>
      <c r="S80">
        <v>2</v>
      </c>
      <c r="T80">
        <v>0</v>
      </c>
      <c r="U80" t="s">
        <v>2079</v>
      </c>
    </row>
    <row r="81" spans="1:21" x14ac:dyDescent="0.25">
      <c r="A81" t="s">
        <v>15</v>
      </c>
      <c r="B81" t="str">
        <f t="shared" si="2"/>
        <v>3230 Kinnie Road ROBBINS, IL 60472</v>
      </c>
      <c r="C81" t="s">
        <v>112</v>
      </c>
      <c r="D81" t="s">
        <v>28</v>
      </c>
      <c r="E81" t="s">
        <v>2076</v>
      </c>
      <c r="F81">
        <v>60472</v>
      </c>
      <c r="G81">
        <v>41.633761999999997</v>
      </c>
      <c r="H81">
        <v>-87.705433999999997</v>
      </c>
      <c r="I81" t="s">
        <v>18</v>
      </c>
      <c r="J81" t="s">
        <v>19</v>
      </c>
      <c r="K81" t="s">
        <v>20</v>
      </c>
      <c r="L81">
        <v>3</v>
      </c>
      <c r="M81" s="1">
        <v>42220</v>
      </c>
      <c r="N81" s="2">
        <f t="shared" si="3"/>
        <v>3</v>
      </c>
      <c r="O81" s="2">
        <v>0</v>
      </c>
      <c r="P81" s="2">
        <v>0</v>
      </c>
      <c r="Q81" s="2">
        <v>3</v>
      </c>
      <c r="R81" t="s">
        <v>20</v>
      </c>
      <c r="S81">
        <v>0</v>
      </c>
      <c r="T81">
        <v>1</v>
      </c>
      <c r="U81" t="s">
        <v>2079</v>
      </c>
    </row>
    <row r="82" spans="1:21" x14ac:dyDescent="0.25">
      <c r="A82" t="s">
        <v>15</v>
      </c>
      <c r="B82" t="str">
        <f t="shared" si="2"/>
        <v>3232 Nelson ROBBINS, IL 60472</v>
      </c>
      <c r="C82" t="s">
        <v>113</v>
      </c>
      <c r="D82" t="s">
        <v>28</v>
      </c>
      <c r="E82" t="s">
        <v>2076</v>
      </c>
      <c r="F82">
        <v>60472</v>
      </c>
      <c r="G82">
        <v>41.634450000000001</v>
      </c>
      <c r="H82">
        <v>-87.705318000000005</v>
      </c>
      <c r="I82" t="s">
        <v>18</v>
      </c>
      <c r="J82" t="s">
        <v>27</v>
      </c>
      <c r="K82" t="s">
        <v>20</v>
      </c>
      <c r="L82">
        <v>1</v>
      </c>
      <c r="M82" s="1">
        <v>42220</v>
      </c>
      <c r="N82" s="2">
        <f t="shared" si="3"/>
        <v>2</v>
      </c>
      <c r="O82" s="2">
        <v>0</v>
      </c>
      <c r="P82" s="2">
        <v>0</v>
      </c>
      <c r="Q82" s="2">
        <v>2</v>
      </c>
      <c r="R82" t="s">
        <v>20</v>
      </c>
      <c r="S82">
        <v>0</v>
      </c>
      <c r="T82">
        <v>1</v>
      </c>
      <c r="U82" t="s">
        <v>2079</v>
      </c>
    </row>
    <row r="83" spans="1:21" x14ac:dyDescent="0.25">
      <c r="A83" t="s">
        <v>15</v>
      </c>
      <c r="B83" t="str">
        <f t="shared" si="2"/>
        <v>3218 Nelson ROBBINS, IL 60472</v>
      </c>
      <c r="C83" t="s">
        <v>114</v>
      </c>
      <c r="D83" t="s">
        <v>28</v>
      </c>
      <c r="E83" t="s">
        <v>2076</v>
      </c>
      <c r="F83">
        <v>60472</v>
      </c>
      <c r="G83">
        <v>41.634433999999999</v>
      </c>
      <c r="H83">
        <v>-87.706342000000006</v>
      </c>
      <c r="I83" t="s">
        <v>18</v>
      </c>
      <c r="J83" t="s">
        <v>27</v>
      </c>
      <c r="K83" t="s">
        <v>20</v>
      </c>
      <c r="L83">
        <v>4</v>
      </c>
      <c r="M83" s="1">
        <v>42220</v>
      </c>
      <c r="N83" s="2">
        <f t="shared" si="3"/>
        <v>4</v>
      </c>
      <c r="O83" s="2">
        <v>0</v>
      </c>
      <c r="P83" s="2">
        <v>0</v>
      </c>
      <c r="Q83" s="2">
        <v>4</v>
      </c>
      <c r="R83" t="s">
        <v>20</v>
      </c>
      <c r="S83">
        <v>1</v>
      </c>
      <c r="T83">
        <v>1</v>
      </c>
      <c r="U83" t="s">
        <v>2079</v>
      </c>
    </row>
    <row r="84" spans="1:21" x14ac:dyDescent="0.25">
      <c r="A84" t="s">
        <v>15</v>
      </c>
      <c r="B84" t="str">
        <f t="shared" si="2"/>
        <v>14054 Grace ROBBINS, IL 60472</v>
      </c>
      <c r="C84" t="s">
        <v>115</v>
      </c>
      <c r="D84" t="s">
        <v>28</v>
      </c>
      <c r="E84" t="s">
        <v>2076</v>
      </c>
      <c r="F84">
        <v>60472</v>
      </c>
      <c r="G84">
        <v>41.636200000000002</v>
      </c>
      <c r="H84">
        <v>-87.707986000000005</v>
      </c>
      <c r="I84" t="s">
        <v>18</v>
      </c>
      <c r="J84" t="s">
        <v>19</v>
      </c>
      <c r="K84" t="s">
        <v>20</v>
      </c>
      <c r="L84">
        <v>2</v>
      </c>
      <c r="M84" s="1">
        <v>42220</v>
      </c>
      <c r="N84" s="2">
        <f t="shared" si="3"/>
        <v>3</v>
      </c>
      <c r="O84" s="2">
        <v>0</v>
      </c>
      <c r="P84" s="2">
        <v>1</v>
      </c>
      <c r="Q84" s="2">
        <v>2</v>
      </c>
      <c r="R84" t="s">
        <v>20</v>
      </c>
      <c r="S84">
        <v>0</v>
      </c>
      <c r="T84">
        <v>2</v>
      </c>
      <c r="U84" t="s">
        <v>2079</v>
      </c>
    </row>
    <row r="85" spans="1:21" x14ac:dyDescent="0.25">
      <c r="A85" t="s">
        <v>15</v>
      </c>
      <c r="B85" t="str">
        <f t="shared" si="2"/>
        <v>3209 Kinnie Roard ROBBINS, IL 60472</v>
      </c>
      <c r="C85" t="s">
        <v>116</v>
      </c>
      <c r="D85" t="s">
        <v>28</v>
      </c>
      <c r="E85" t="s">
        <v>2076</v>
      </c>
      <c r="F85">
        <v>60472</v>
      </c>
      <c r="G85">
        <v>41.633319999999998</v>
      </c>
      <c r="H85">
        <v>-87.707147000000006</v>
      </c>
      <c r="I85" t="s">
        <v>18</v>
      </c>
      <c r="J85" t="s">
        <v>19</v>
      </c>
      <c r="K85" t="s">
        <v>29</v>
      </c>
      <c r="L85">
        <v>3</v>
      </c>
      <c r="M85" s="1">
        <v>42220</v>
      </c>
      <c r="N85" s="2">
        <f t="shared" si="3"/>
        <v>2</v>
      </c>
      <c r="O85" s="2">
        <v>0</v>
      </c>
      <c r="P85" s="2">
        <v>0</v>
      </c>
      <c r="Q85" s="2">
        <v>2</v>
      </c>
      <c r="R85" t="s">
        <v>20</v>
      </c>
      <c r="S85">
        <v>0</v>
      </c>
      <c r="T85">
        <v>2</v>
      </c>
      <c r="U85" t="s">
        <v>2079</v>
      </c>
    </row>
    <row r="86" spans="1:21" x14ac:dyDescent="0.25">
      <c r="A86" t="s">
        <v>15</v>
      </c>
      <c r="B86" t="str">
        <f t="shared" si="2"/>
        <v>3224 Kinnie ROBBINS, IL 60472</v>
      </c>
      <c r="C86" t="s">
        <v>117</v>
      </c>
      <c r="D86" t="s">
        <v>28</v>
      </c>
      <c r="E86" t="s">
        <v>2076</v>
      </c>
      <c r="F86">
        <v>60472</v>
      </c>
      <c r="G86">
        <v>41.633752999999999</v>
      </c>
      <c r="H86">
        <v>-87.705884999999995</v>
      </c>
      <c r="I86" t="s">
        <v>18</v>
      </c>
      <c r="J86" t="s">
        <v>27</v>
      </c>
      <c r="K86" t="s">
        <v>20</v>
      </c>
      <c r="L86">
        <v>4</v>
      </c>
      <c r="M86" s="1">
        <v>42220</v>
      </c>
      <c r="N86" s="2">
        <f t="shared" si="3"/>
        <v>2</v>
      </c>
      <c r="O86" s="2">
        <v>0</v>
      </c>
      <c r="P86" s="2">
        <v>0</v>
      </c>
      <c r="Q86" s="2">
        <v>2</v>
      </c>
      <c r="R86" t="s">
        <v>20</v>
      </c>
      <c r="S86">
        <v>2</v>
      </c>
      <c r="T86">
        <v>2</v>
      </c>
      <c r="U86" t="s">
        <v>2079</v>
      </c>
    </row>
    <row r="87" spans="1:21" x14ac:dyDescent="0.25">
      <c r="A87" t="s">
        <v>15</v>
      </c>
      <c r="B87" t="str">
        <f t="shared" si="2"/>
        <v>3213 E ROBBINS, IL 60472</v>
      </c>
      <c r="C87" t="s">
        <v>118</v>
      </c>
      <c r="D87" t="s">
        <v>28</v>
      </c>
      <c r="E87" t="s">
        <v>2076</v>
      </c>
      <c r="F87">
        <v>60472</v>
      </c>
      <c r="G87">
        <v>41.640540999999999</v>
      </c>
      <c r="H87">
        <v>-87.698854999999995</v>
      </c>
      <c r="I87" t="s">
        <v>18</v>
      </c>
      <c r="J87" t="s">
        <v>27</v>
      </c>
      <c r="K87" t="s">
        <v>29</v>
      </c>
      <c r="L87">
        <v>4</v>
      </c>
      <c r="M87" s="1">
        <v>42220</v>
      </c>
      <c r="N87" s="2">
        <f t="shared" si="3"/>
        <v>2</v>
      </c>
      <c r="O87" s="2">
        <v>0</v>
      </c>
      <c r="P87" s="2">
        <v>0</v>
      </c>
      <c r="Q87" s="2">
        <v>2</v>
      </c>
      <c r="R87" t="s">
        <v>20</v>
      </c>
      <c r="S87">
        <v>0</v>
      </c>
      <c r="T87">
        <v>1</v>
      </c>
      <c r="U87" t="s">
        <v>2079</v>
      </c>
    </row>
    <row r="88" spans="1:21" x14ac:dyDescent="0.25">
      <c r="A88" t="s">
        <v>15</v>
      </c>
      <c r="B88" t="str">
        <f t="shared" si="2"/>
        <v>3101 Emery ROBBINS, IL 60472</v>
      </c>
      <c r="C88" t="s">
        <v>119</v>
      </c>
      <c r="D88" t="s">
        <v>28</v>
      </c>
      <c r="E88" t="s">
        <v>2076</v>
      </c>
      <c r="F88">
        <v>60472</v>
      </c>
      <c r="G88">
        <v>41.635173999999999</v>
      </c>
      <c r="H88">
        <v>-87.705648999999994</v>
      </c>
      <c r="I88" t="s">
        <v>18</v>
      </c>
      <c r="J88" t="s">
        <v>27</v>
      </c>
      <c r="K88" t="s">
        <v>29</v>
      </c>
      <c r="L88">
        <v>3</v>
      </c>
      <c r="M88" s="1">
        <v>42220</v>
      </c>
      <c r="N88" s="2">
        <f t="shared" si="3"/>
        <v>2</v>
      </c>
      <c r="O88" s="2">
        <v>0</v>
      </c>
      <c r="P88" s="2">
        <v>0</v>
      </c>
      <c r="Q88" s="2">
        <v>2</v>
      </c>
      <c r="R88" t="s">
        <v>20</v>
      </c>
      <c r="S88">
        <v>0</v>
      </c>
      <c r="T88">
        <v>1</v>
      </c>
      <c r="U88" t="s">
        <v>2079</v>
      </c>
    </row>
    <row r="89" spans="1:21" x14ac:dyDescent="0.25">
      <c r="A89" t="s">
        <v>15</v>
      </c>
      <c r="B89" t="str">
        <f t="shared" si="2"/>
        <v>14107 Grace ROBBINS, IL 60472</v>
      </c>
      <c r="C89" t="s">
        <v>120</v>
      </c>
      <c r="D89" t="s">
        <v>28</v>
      </c>
      <c r="E89" t="s">
        <v>2076</v>
      </c>
      <c r="F89">
        <v>60472</v>
      </c>
      <c r="G89">
        <v>41.635558000000003</v>
      </c>
      <c r="H89">
        <v>-87.707752999999997</v>
      </c>
      <c r="I89" t="s">
        <v>18</v>
      </c>
      <c r="J89" t="s">
        <v>27</v>
      </c>
      <c r="K89" t="s">
        <v>29</v>
      </c>
      <c r="L89">
        <v>1</v>
      </c>
      <c r="M89" s="1">
        <v>42220</v>
      </c>
      <c r="N89" s="2">
        <f t="shared" si="3"/>
        <v>3</v>
      </c>
      <c r="O89" s="2">
        <v>0</v>
      </c>
      <c r="P89" s="2">
        <v>1</v>
      </c>
      <c r="Q89" s="2">
        <v>2</v>
      </c>
      <c r="R89" t="s">
        <v>20</v>
      </c>
      <c r="S89">
        <v>0</v>
      </c>
      <c r="T89">
        <v>0</v>
      </c>
      <c r="U89" t="s">
        <v>2079</v>
      </c>
    </row>
    <row r="90" spans="1:21" x14ac:dyDescent="0.25">
      <c r="A90" t="s">
        <v>15</v>
      </c>
      <c r="B90" t="str">
        <f t="shared" si="2"/>
        <v>3214 Emery ROBBINS, IL 60472</v>
      </c>
      <c r="C90" t="s">
        <v>121</v>
      </c>
      <c r="D90" t="s">
        <v>28</v>
      </c>
      <c r="E90" t="s">
        <v>2076</v>
      </c>
      <c r="F90">
        <v>60472</v>
      </c>
      <c r="G90">
        <v>41.635581000000002</v>
      </c>
      <c r="H90">
        <v>-87.706692000000004</v>
      </c>
      <c r="I90" t="s">
        <v>18</v>
      </c>
      <c r="J90" t="s">
        <v>27</v>
      </c>
      <c r="K90" t="s">
        <v>29</v>
      </c>
      <c r="L90">
        <v>4</v>
      </c>
      <c r="M90" s="1">
        <v>42220</v>
      </c>
      <c r="N90" s="2">
        <f t="shared" si="3"/>
        <v>3</v>
      </c>
      <c r="O90" s="2">
        <v>1</v>
      </c>
      <c r="P90" s="2">
        <v>0</v>
      </c>
      <c r="Q90" s="2">
        <v>2</v>
      </c>
      <c r="R90" t="s">
        <v>20</v>
      </c>
      <c r="S90">
        <v>3</v>
      </c>
      <c r="T90">
        <v>0</v>
      </c>
      <c r="U90" t="s">
        <v>2079</v>
      </c>
    </row>
    <row r="91" spans="1:21" x14ac:dyDescent="0.25">
      <c r="A91" t="s">
        <v>15</v>
      </c>
      <c r="B91" t="str">
        <f t="shared" si="2"/>
        <v>3260 Kinnie Road ROBBINS, IL 60472</v>
      </c>
      <c r="C91" t="s">
        <v>122</v>
      </c>
      <c r="D91" t="s">
        <v>28</v>
      </c>
      <c r="E91" t="s">
        <v>2076</v>
      </c>
      <c r="F91">
        <v>60472</v>
      </c>
      <c r="G91">
        <v>41.634546</v>
      </c>
      <c r="H91">
        <v>-87.703873000000002</v>
      </c>
      <c r="I91" t="s">
        <v>18</v>
      </c>
      <c r="J91" t="s">
        <v>27</v>
      </c>
      <c r="K91" t="s">
        <v>20</v>
      </c>
      <c r="L91">
        <v>3</v>
      </c>
      <c r="M91" s="1">
        <v>42220</v>
      </c>
      <c r="N91" s="2">
        <f t="shared" si="3"/>
        <v>2</v>
      </c>
      <c r="O91" s="2">
        <v>0</v>
      </c>
      <c r="P91" s="2">
        <v>0</v>
      </c>
      <c r="Q91" s="2">
        <v>2</v>
      </c>
      <c r="R91" t="s">
        <v>20</v>
      </c>
      <c r="S91">
        <v>0</v>
      </c>
      <c r="T91">
        <v>1</v>
      </c>
      <c r="U91" t="s">
        <v>2079</v>
      </c>
    </row>
    <row r="92" spans="1:21" x14ac:dyDescent="0.25">
      <c r="A92" t="s">
        <v>15</v>
      </c>
      <c r="B92" t="str">
        <f t="shared" si="2"/>
        <v>14306 S GRACE AVE ROBBINS, IL 60472</v>
      </c>
      <c r="C92" t="s">
        <v>123</v>
      </c>
      <c r="D92" t="s">
        <v>28</v>
      </c>
      <c r="E92" t="s">
        <v>2076</v>
      </c>
      <c r="F92">
        <v>60472</v>
      </c>
      <c r="G92">
        <v>41.633589000000001</v>
      </c>
      <c r="H92">
        <v>-87.707875000000001</v>
      </c>
      <c r="I92" t="s">
        <v>18</v>
      </c>
      <c r="J92" t="s">
        <v>19</v>
      </c>
      <c r="K92" t="s">
        <v>29</v>
      </c>
      <c r="L92">
        <v>4</v>
      </c>
      <c r="M92" s="1">
        <v>42220</v>
      </c>
      <c r="N92" s="2">
        <f t="shared" si="3"/>
        <v>1</v>
      </c>
      <c r="O92" s="2">
        <v>0</v>
      </c>
      <c r="P92" s="2">
        <v>0</v>
      </c>
      <c r="Q92" s="2">
        <v>1</v>
      </c>
      <c r="R92" t="s">
        <v>29</v>
      </c>
      <c r="S92">
        <v>2</v>
      </c>
      <c r="T92">
        <v>0</v>
      </c>
      <c r="U92" t="s">
        <v>2079</v>
      </c>
    </row>
    <row r="93" spans="1:21" x14ac:dyDescent="0.25">
      <c r="A93" t="s">
        <v>15</v>
      </c>
      <c r="B93" t="str">
        <f t="shared" si="2"/>
        <v>2116 s Fairfield CHICAGO, IL 60608</v>
      </c>
      <c r="C93" t="s">
        <v>124</v>
      </c>
      <c r="D93" t="s">
        <v>17</v>
      </c>
      <c r="E93" t="s">
        <v>2076</v>
      </c>
      <c r="F93">
        <v>60608</v>
      </c>
      <c r="G93">
        <v>41.853209</v>
      </c>
      <c r="H93">
        <v>-87.694613000000004</v>
      </c>
      <c r="I93" t="s">
        <v>18</v>
      </c>
      <c r="J93" t="s">
        <v>19</v>
      </c>
      <c r="K93" t="s">
        <v>20</v>
      </c>
      <c r="L93">
        <v>3</v>
      </c>
      <c r="M93" s="1">
        <v>42224</v>
      </c>
      <c r="N93" s="2">
        <f t="shared" si="3"/>
        <v>2</v>
      </c>
      <c r="O93" s="2">
        <v>0</v>
      </c>
      <c r="P93" s="2">
        <v>0</v>
      </c>
      <c r="Q93" s="2">
        <v>2</v>
      </c>
      <c r="R93" t="s">
        <v>29</v>
      </c>
      <c r="S93">
        <v>1</v>
      </c>
      <c r="T93">
        <v>0</v>
      </c>
      <c r="U93" t="s">
        <v>2079</v>
      </c>
    </row>
    <row r="94" spans="1:21" x14ac:dyDescent="0.25">
      <c r="A94" t="s">
        <v>15</v>
      </c>
      <c r="B94" t="str">
        <f t="shared" si="2"/>
        <v>2139 s Fairfield CHICAGO, IL 60608</v>
      </c>
      <c r="C94" t="s">
        <v>125</v>
      </c>
      <c r="D94" t="s">
        <v>17</v>
      </c>
      <c r="E94" t="s">
        <v>2076</v>
      </c>
      <c r="F94">
        <v>60608</v>
      </c>
      <c r="G94">
        <v>41.852601</v>
      </c>
      <c r="H94">
        <v>-87.693889999999996</v>
      </c>
      <c r="I94" t="s">
        <v>18</v>
      </c>
      <c r="J94" t="s">
        <v>19</v>
      </c>
      <c r="K94" t="s">
        <v>20</v>
      </c>
      <c r="L94">
        <v>2</v>
      </c>
      <c r="M94" s="1">
        <v>42224</v>
      </c>
      <c r="N94" s="2">
        <f t="shared" si="3"/>
        <v>1</v>
      </c>
      <c r="O94" s="2">
        <v>0</v>
      </c>
      <c r="P94" s="2">
        <v>0</v>
      </c>
      <c r="Q94" s="2">
        <v>1</v>
      </c>
      <c r="R94" t="s">
        <v>20</v>
      </c>
      <c r="S94">
        <v>0</v>
      </c>
      <c r="T94">
        <v>1</v>
      </c>
      <c r="U94" t="s">
        <v>2079</v>
      </c>
    </row>
    <row r="95" spans="1:21" x14ac:dyDescent="0.25">
      <c r="A95" t="s">
        <v>15</v>
      </c>
      <c r="B95" t="str">
        <f t="shared" si="2"/>
        <v>1921 S ST LOUIS AVE CHICAGO, IL 60623</v>
      </c>
      <c r="C95" t="s">
        <v>126</v>
      </c>
      <c r="D95" t="s">
        <v>17</v>
      </c>
      <c r="E95" t="s">
        <v>2076</v>
      </c>
      <c r="F95">
        <v>60623</v>
      </c>
      <c r="G95">
        <v>41.854700999999999</v>
      </c>
      <c r="H95">
        <v>-87.712069999999997</v>
      </c>
      <c r="I95" t="s">
        <v>18</v>
      </c>
      <c r="J95" t="s">
        <v>19</v>
      </c>
      <c r="K95" t="s">
        <v>20</v>
      </c>
      <c r="L95">
        <v>2</v>
      </c>
      <c r="M95" s="1">
        <v>42224</v>
      </c>
      <c r="N95" s="2">
        <f t="shared" si="3"/>
        <v>1</v>
      </c>
      <c r="O95" s="2">
        <v>0</v>
      </c>
      <c r="P95" s="2">
        <v>0</v>
      </c>
      <c r="Q95" s="2">
        <v>1</v>
      </c>
      <c r="R95" t="s">
        <v>20</v>
      </c>
      <c r="S95">
        <v>0</v>
      </c>
      <c r="T95">
        <v>0</v>
      </c>
      <c r="U95" t="s">
        <v>2079</v>
      </c>
    </row>
    <row r="96" spans="1:21" x14ac:dyDescent="0.25">
      <c r="A96" t="s">
        <v>15</v>
      </c>
      <c r="B96" t="str">
        <f t="shared" si="2"/>
        <v>2816 Wilcox CHICAGO, IL 60612</v>
      </c>
      <c r="C96" t="s">
        <v>127</v>
      </c>
      <c r="D96" t="s">
        <v>17</v>
      </c>
      <c r="E96" t="s">
        <v>2076</v>
      </c>
      <c r="F96">
        <v>60612</v>
      </c>
      <c r="G96">
        <v>41.879503</v>
      </c>
      <c r="H96">
        <v>-87.696994000000004</v>
      </c>
      <c r="I96" t="s">
        <v>18</v>
      </c>
      <c r="J96" t="s">
        <v>19</v>
      </c>
      <c r="K96" t="s">
        <v>20</v>
      </c>
      <c r="L96">
        <v>4</v>
      </c>
      <c r="M96" s="1">
        <v>42224</v>
      </c>
      <c r="N96" s="2">
        <f t="shared" si="3"/>
        <v>2</v>
      </c>
      <c r="O96" s="2">
        <v>0</v>
      </c>
      <c r="P96" s="2">
        <v>0</v>
      </c>
      <c r="Q96" s="2">
        <v>2</v>
      </c>
      <c r="R96" t="s">
        <v>20</v>
      </c>
      <c r="S96">
        <v>0</v>
      </c>
      <c r="T96">
        <v>0</v>
      </c>
      <c r="U96" t="s">
        <v>2079</v>
      </c>
    </row>
    <row r="97" spans="1:21" x14ac:dyDescent="0.25">
      <c r="A97" t="s">
        <v>15</v>
      </c>
      <c r="B97" t="str">
        <f t="shared" si="2"/>
        <v>2846 W Wilcox CHICAGO, IL 60612</v>
      </c>
      <c r="C97" t="s">
        <v>128</v>
      </c>
      <c r="D97" t="s">
        <v>17</v>
      </c>
      <c r="E97" t="s">
        <v>2076</v>
      </c>
      <c r="F97">
        <v>60612</v>
      </c>
      <c r="G97">
        <v>41.879491999999999</v>
      </c>
      <c r="H97">
        <v>-87.698086000000004</v>
      </c>
      <c r="I97" t="s">
        <v>18</v>
      </c>
      <c r="J97" t="s">
        <v>19</v>
      </c>
      <c r="K97" t="s">
        <v>20</v>
      </c>
      <c r="L97">
        <v>6</v>
      </c>
      <c r="M97" s="1">
        <v>42224</v>
      </c>
      <c r="N97" s="2">
        <f t="shared" si="3"/>
        <v>2</v>
      </c>
      <c r="O97" s="2">
        <v>0</v>
      </c>
      <c r="P97" s="2">
        <v>0</v>
      </c>
      <c r="Q97" s="2">
        <v>2</v>
      </c>
      <c r="R97" t="s">
        <v>20</v>
      </c>
      <c r="S97">
        <v>1</v>
      </c>
      <c r="T97">
        <v>0</v>
      </c>
      <c r="U97" t="s">
        <v>2079</v>
      </c>
    </row>
    <row r="98" spans="1:21" x14ac:dyDescent="0.25">
      <c r="A98" t="s">
        <v>15</v>
      </c>
      <c r="B98" t="str">
        <f t="shared" si="2"/>
        <v>1921 South Saint Louis CHICAGO, IL 60623</v>
      </c>
      <c r="C98" t="s">
        <v>129</v>
      </c>
      <c r="D98" t="s">
        <v>17</v>
      </c>
      <c r="E98" t="s">
        <v>2076</v>
      </c>
      <c r="F98">
        <v>60623</v>
      </c>
      <c r="G98">
        <v>41.854700999999999</v>
      </c>
      <c r="H98">
        <v>-87.712069999999997</v>
      </c>
      <c r="I98" t="s">
        <v>18</v>
      </c>
      <c r="J98" t="s">
        <v>19</v>
      </c>
      <c r="K98" t="s">
        <v>20</v>
      </c>
      <c r="L98">
        <v>3</v>
      </c>
      <c r="M98" s="1">
        <v>42224</v>
      </c>
      <c r="N98" s="2">
        <f t="shared" si="3"/>
        <v>2</v>
      </c>
      <c r="O98" s="2">
        <v>0</v>
      </c>
      <c r="P98" s="2">
        <v>0</v>
      </c>
      <c r="Q98" s="2">
        <v>2</v>
      </c>
      <c r="R98" t="s">
        <v>20</v>
      </c>
      <c r="S98">
        <v>1</v>
      </c>
      <c r="T98">
        <v>0</v>
      </c>
      <c r="U98" t="s">
        <v>2079</v>
      </c>
    </row>
    <row r="99" spans="1:21" x14ac:dyDescent="0.25">
      <c r="A99" t="s">
        <v>15</v>
      </c>
      <c r="B99" t="str">
        <f t="shared" si="2"/>
        <v>1818 South Saint Louis CHICAGO, IL 60623</v>
      </c>
      <c r="C99" t="s">
        <v>130</v>
      </c>
      <c r="D99" t="s">
        <v>17</v>
      </c>
      <c r="E99" t="s">
        <v>2076</v>
      </c>
      <c r="F99">
        <v>60623</v>
      </c>
      <c r="G99">
        <v>41.856566000000001</v>
      </c>
      <c r="H99">
        <v>-87.713046000000006</v>
      </c>
      <c r="I99" t="s">
        <v>18</v>
      </c>
      <c r="J99" t="s">
        <v>19</v>
      </c>
      <c r="K99" t="s">
        <v>20</v>
      </c>
      <c r="L99">
        <v>8</v>
      </c>
      <c r="M99" s="1">
        <v>42224</v>
      </c>
      <c r="N99" s="2">
        <f t="shared" si="3"/>
        <v>2</v>
      </c>
      <c r="O99" s="2">
        <v>0</v>
      </c>
      <c r="P99" s="2">
        <v>0</v>
      </c>
      <c r="Q99" s="2">
        <v>2</v>
      </c>
      <c r="R99" t="s">
        <v>20</v>
      </c>
      <c r="T99">
        <v>0</v>
      </c>
      <c r="U99" t="s">
        <v>2079</v>
      </c>
    </row>
    <row r="100" spans="1:21" x14ac:dyDescent="0.25">
      <c r="A100" t="s">
        <v>15</v>
      </c>
      <c r="B100" t="str">
        <f t="shared" si="2"/>
        <v>11948 South Union CHICAGO, IL 60628</v>
      </c>
      <c r="C100" t="s">
        <v>131</v>
      </c>
      <c r="D100" t="s">
        <v>17</v>
      </c>
      <c r="E100" t="s">
        <v>2076</v>
      </c>
      <c r="F100">
        <v>60628</v>
      </c>
      <c r="G100">
        <v>41.676428999999999</v>
      </c>
      <c r="H100">
        <v>-87.639801000000006</v>
      </c>
      <c r="I100" t="s">
        <v>18</v>
      </c>
      <c r="J100" t="s">
        <v>19</v>
      </c>
      <c r="K100" t="s">
        <v>20</v>
      </c>
      <c r="L100">
        <v>1</v>
      </c>
      <c r="M100" s="1">
        <v>42224</v>
      </c>
      <c r="N100" s="2">
        <f t="shared" si="3"/>
        <v>1</v>
      </c>
      <c r="O100" s="2">
        <v>0</v>
      </c>
      <c r="P100" s="2">
        <v>0</v>
      </c>
      <c r="Q100" s="2">
        <v>1</v>
      </c>
      <c r="R100" t="s">
        <v>20</v>
      </c>
      <c r="S100">
        <v>0</v>
      </c>
      <c r="T100">
        <v>0</v>
      </c>
      <c r="U100" t="s">
        <v>2079</v>
      </c>
    </row>
    <row r="101" spans="1:21" x14ac:dyDescent="0.25">
      <c r="A101" t="s">
        <v>15</v>
      </c>
      <c r="B101" t="str">
        <f t="shared" si="2"/>
        <v>11948 S Union CHICAGO, IL 60628</v>
      </c>
      <c r="C101" t="s">
        <v>132</v>
      </c>
      <c r="D101" t="s">
        <v>17</v>
      </c>
      <c r="E101" t="s">
        <v>2076</v>
      </c>
      <c r="F101">
        <v>60628</v>
      </c>
      <c r="G101">
        <v>41.676428999999999</v>
      </c>
      <c r="H101">
        <v>-87.639801000000006</v>
      </c>
      <c r="I101" t="s">
        <v>18</v>
      </c>
      <c r="J101" t="s">
        <v>19</v>
      </c>
      <c r="K101" t="s">
        <v>20</v>
      </c>
      <c r="L101">
        <v>1</v>
      </c>
      <c r="M101" s="1">
        <v>42224</v>
      </c>
      <c r="N101" s="2">
        <f t="shared" si="3"/>
        <v>1</v>
      </c>
      <c r="O101" s="2">
        <v>0</v>
      </c>
      <c r="P101" s="2">
        <v>0</v>
      </c>
      <c r="Q101" s="2">
        <v>1</v>
      </c>
      <c r="R101" t="s">
        <v>20</v>
      </c>
      <c r="S101">
        <v>0</v>
      </c>
      <c r="T101">
        <v>0</v>
      </c>
      <c r="U101" t="s">
        <v>2079</v>
      </c>
    </row>
    <row r="102" spans="1:21" x14ac:dyDescent="0.25">
      <c r="A102" t="s">
        <v>15</v>
      </c>
      <c r="B102" t="str">
        <f t="shared" si="2"/>
        <v>3236 Flournoy St CHICAGO, IL 60624</v>
      </c>
      <c r="C102" t="s">
        <v>133</v>
      </c>
      <c r="D102" t="s">
        <v>17</v>
      </c>
      <c r="E102" t="s">
        <v>2076</v>
      </c>
      <c r="F102">
        <v>60624</v>
      </c>
      <c r="G102">
        <v>41.872967000000003</v>
      </c>
      <c r="H102">
        <v>-87.707403999999997</v>
      </c>
      <c r="I102" t="s">
        <v>18</v>
      </c>
      <c r="J102" t="s">
        <v>19</v>
      </c>
      <c r="K102" t="s">
        <v>20</v>
      </c>
      <c r="L102">
        <v>2</v>
      </c>
      <c r="M102" s="1">
        <v>42224</v>
      </c>
      <c r="N102" s="2">
        <f t="shared" si="3"/>
        <v>2</v>
      </c>
      <c r="O102" s="2">
        <v>0</v>
      </c>
      <c r="P102" s="2">
        <v>0</v>
      </c>
      <c r="Q102" s="2">
        <v>2</v>
      </c>
      <c r="R102" t="s">
        <v>20</v>
      </c>
      <c r="S102">
        <v>0</v>
      </c>
      <c r="T102">
        <v>1</v>
      </c>
      <c r="U102" t="s">
        <v>2079</v>
      </c>
    </row>
    <row r="103" spans="1:21" x14ac:dyDescent="0.25">
      <c r="A103" t="s">
        <v>15</v>
      </c>
      <c r="B103" t="str">
        <f t="shared" si="2"/>
        <v>2126 S fairfield CHICAGO, IL 60608</v>
      </c>
      <c r="C103" t="s">
        <v>134</v>
      </c>
      <c r="D103" t="s">
        <v>17</v>
      </c>
      <c r="E103" t="s">
        <v>2076</v>
      </c>
      <c r="F103">
        <v>60608</v>
      </c>
      <c r="G103">
        <v>41.852933999999998</v>
      </c>
      <c r="H103">
        <v>-87.694603999999998</v>
      </c>
      <c r="I103" t="s">
        <v>18</v>
      </c>
      <c r="J103" t="s">
        <v>27</v>
      </c>
      <c r="K103" t="s">
        <v>20</v>
      </c>
      <c r="L103">
        <v>2</v>
      </c>
      <c r="M103" s="1">
        <v>42224</v>
      </c>
      <c r="N103" s="2">
        <f t="shared" si="3"/>
        <v>1</v>
      </c>
      <c r="O103" s="2">
        <v>0</v>
      </c>
      <c r="P103" s="2">
        <v>0</v>
      </c>
      <c r="Q103" s="2">
        <v>1</v>
      </c>
      <c r="R103" t="s">
        <v>20</v>
      </c>
      <c r="S103">
        <v>0</v>
      </c>
      <c r="T103">
        <v>0</v>
      </c>
      <c r="U103" t="s">
        <v>2079</v>
      </c>
    </row>
    <row r="104" spans="1:21" x14ac:dyDescent="0.25">
      <c r="A104" t="s">
        <v>15</v>
      </c>
      <c r="B104" t="str">
        <f t="shared" si="2"/>
        <v>1652 ridgeway CHICAGO, IL 60623</v>
      </c>
      <c r="C104" t="s">
        <v>135</v>
      </c>
      <c r="D104" t="s">
        <v>17</v>
      </c>
      <c r="E104" t="s">
        <v>2076</v>
      </c>
      <c r="F104">
        <v>60623</v>
      </c>
      <c r="G104">
        <v>41.857354999999998</v>
      </c>
      <c r="H104">
        <v>-87.719059000000001</v>
      </c>
      <c r="I104" t="s">
        <v>18</v>
      </c>
      <c r="J104" t="s">
        <v>19</v>
      </c>
      <c r="K104" t="s">
        <v>29</v>
      </c>
      <c r="L104">
        <v>3</v>
      </c>
      <c r="M104" s="1">
        <v>42224</v>
      </c>
      <c r="N104" s="2">
        <f t="shared" si="3"/>
        <v>0</v>
      </c>
      <c r="O104" s="2">
        <v>0</v>
      </c>
      <c r="P104" s="2">
        <v>0</v>
      </c>
      <c r="Q104" s="2">
        <v>0</v>
      </c>
      <c r="R104" t="s">
        <v>29</v>
      </c>
      <c r="S104">
        <v>1</v>
      </c>
      <c r="T104">
        <v>1</v>
      </c>
      <c r="U104" t="s">
        <v>2079</v>
      </c>
    </row>
    <row r="105" spans="1:21" x14ac:dyDescent="0.25">
      <c r="A105" t="s">
        <v>15</v>
      </c>
      <c r="B105" t="str">
        <f t="shared" si="2"/>
        <v>11517 S. Normal CHICAGO, IL 60628</v>
      </c>
      <c r="C105" t="s">
        <v>136</v>
      </c>
      <c r="D105" t="s">
        <v>17</v>
      </c>
      <c r="E105" t="s">
        <v>2076</v>
      </c>
      <c r="F105">
        <v>60628</v>
      </c>
      <c r="G105">
        <v>41.684609999999999</v>
      </c>
      <c r="H105">
        <v>-87.634660999999994</v>
      </c>
      <c r="I105" t="s">
        <v>18</v>
      </c>
      <c r="K105" t="s">
        <v>20</v>
      </c>
      <c r="L105">
        <v>4</v>
      </c>
      <c r="M105" s="1">
        <v>42227</v>
      </c>
      <c r="N105" s="2">
        <f t="shared" si="3"/>
        <v>5</v>
      </c>
      <c r="O105" s="2">
        <v>0</v>
      </c>
      <c r="P105" s="2">
        <v>0</v>
      </c>
      <c r="Q105" s="2">
        <v>5</v>
      </c>
      <c r="R105" t="s">
        <v>20</v>
      </c>
      <c r="S105">
        <v>1</v>
      </c>
      <c r="T105">
        <v>1</v>
      </c>
      <c r="U105" t="s">
        <v>2079</v>
      </c>
    </row>
    <row r="106" spans="1:21" x14ac:dyDescent="0.25">
      <c r="A106" t="s">
        <v>15</v>
      </c>
      <c r="B106" t="str">
        <f t="shared" si="2"/>
        <v>13432 Tripp Ave ROBBINS, IL 60472</v>
      </c>
      <c r="C106" t="s">
        <v>137</v>
      </c>
      <c r="D106" t="s">
        <v>28</v>
      </c>
      <c r="E106" t="s">
        <v>2076</v>
      </c>
      <c r="F106">
        <v>60472</v>
      </c>
      <c r="G106">
        <v>41.648066</v>
      </c>
      <c r="H106">
        <v>-87.724737000000005</v>
      </c>
      <c r="I106" t="s">
        <v>18</v>
      </c>
      <c r="J106" t="s">
        <v>19</v>
      </c>
      <c r="K106" t="s">
        <v>20</v>
      </c>
      <c r="L106">
        <v>4</v>
      </c>
      <c r="M106" s="1">
        <v>42229</v>
      </c>
      <c r="N106" s="2">
        <f t="shared" si="3"/>
        <v>2</v>
      </c>
      <c r="O106" s="2">
        <v>0</v>
      </c>
      <c r="P106" s="2">
        <v>0</v>
      </c>
      <c r="Q106" s="2">
        <v>2</v>
      </c>
      <c r="R106" t="s">
        <v>20</v>
      </c>
      <c r="S106">
        <v>1</v>
      </c>
      <c r="T106">
        <v>0</v>
      </c>
      <c r="U106" t="s">
        <v>2079</v>
      </c>
    </row>
    <row r="107" spans="1:21" x14ac:dyDescent="0.25">
      <c r="A107" t="s">
        <v>15</v>
      </c>
      <c r="B107" t="str">
        <f t="shared" si="2"/>
        <v>3702 W 39th Street ROBBINS, IL 60472</v>
      </c>
      <c r="C107" t="s">
        <v>138</v>
      </c>
      <c r="D107" t="s">
        <v>28</v>
      </c>
      <c r="E107" t="s">
        <v>2076</v>
      </c>
      <c r="F107">
        <v>60472</v>
      </c>
      <c r="G107">
        <v>41.643923000000001</v>
      </c>
      <c r="H107">
        <v>-87.703659999999999</v>
      </c>
      <c r="I107" t="s">
        <v>18</v>
      </c>
      <c r="J107" t="s">
        <v>19</v>
      </c>
      <c r="K107" t="s">
        <v>20</v>
      </c>
      <c r="L107">
        <v>3</v>
      </c>
      <c r="M107" s="1">
        <v>42229</v>
      </c>
      <c r="N107" s="2">
        <f t="shared" si="3"/>
        <v>2</v>
      </c>
      <c r="O107" s="2">
        <v>0</v>
      </c>
      <c r="P107" s="2">
        <v>0</v>
      </c>
      <c r="Q107" s="2">
        <v>2</v>
      </c>
      <c r="R107" t="s">
        <v>20</v>
      </c>
      <c r="S107">
        <v>0</v>
      </c>
      <c r="T107">
        <v>1</v>
      </c>
      <c r="U107" t="s">
        <v>2079</v>
      </c>
    </row>
    <row r="108" spans="1:21" x14ac:dyDescent="0.25">
      <c r="A108" t="s">
        <v>15</v>
      </c>
      <c r="B108" t="str">
        <f t="shared" si="2"/>
        <v>13301 Kendall ROBBINS, IL 60472</v>
      </c>
      <c r="C108" t="s">
        <v>139</v>
      </c>
      <c r="D108" t="s">
        <v>28</v>
      </c>
      <c r="E108" t="s">
        <v>2076</v>
      </c>
      <c r="F108">
        <v>60472</v>
      </c>
      <c r="G108">
        <v>41.643923000000001</v>
      </c>
      <c r="H108">
        <v>-87.703659999999999</v>
      </c>
      <c r="I108" t="s">
        <v>18</v>
      </c>
      <c r="J108" t="s">
        <v>19</v>
      </c>
      <c r="K108" t="s">
        <v>20</v>
      </c>
      <c r="L108">
        <v>3</v>
      </c>
      <c r="M108" s="1">
        <v>42229</v>
      </c>
      <c r="N108" s="2">
        <f t="shared" si="3"/>
        <v>4</v>
      </c>
      <c r="O108" s="2">
        <v>0</v>
      </c>
      <c r="P108" s="2">
        <v>0</v>
      </c>
      <c r="Q108" s="2">
        <v>4</v>
      </c>
      <c r="R108" t="s">
        <v>20</v>
      </c>
      <c r="S108">
        <v>0</v>
      </c>
      <c r="T108">
        <v>1</v>
      </c>
      <c r="U108" t="s">
        <v>2079</v>
      </c>
    </row>
    <row r="109" spans="1:21" x14ac:dyDescent="0.25">
      <c r="A109" t="s">
        <v>15</v>
      </c>
      <c r="B109" t="str">
        <f t="shared" si="2"/>
        <v>13305 Kendall ROBBINS, IL 60472</v>
      </c>
      <c r="C109" t="s">
        <v>140</v>
      </c>
      <c r="D109" t="s">
        <v>28</v>
      </c>
      <c r="E109" t="s">
        <v>2076</v>
      </c>
      <c r="F109">
        <v>60472</v>
      </c>
      <c r="G109">
        <v>41.643923000000001</v>
      </c>
      <c r="H109">
        <v>-87.703659999999999</v>
      </c>
      <c r="I109" t="s">
        <v>18</v>
      </c>
      <c r="J109" t="s">
        <v>19</v>
      </c>
      <c r="K109" t="s">
        <v>20</v>
      </c>
      <c r="L109">
        <v>2</v>
      </c>
      <c r="M109" s="1">
        <v>42229</v>
      </c>
      <c r="N109" s="2">
        <f t="shared" si="3"/>
        <v>4</v>
      </c>
      <c r="O109" s="2">
        <v>0</v>
      </c>
      <c r="P109" s="2">
        <v>0</v>
      </c>
      <c r="Q109" s="2">
        <v>4</v>
      </c>
      <c r="R109" t="s">
        <v>20</v>
      </c>
      <c r="S109">
        <v>0</v>
      </c>
      <c r="T109">
        <v>2</v>
      </c>
      <c r="U109" t="s">
        <v>2079</v>
      </c>
    </row>
    <row r="110" spans="1:21" x14ac:dyDescent="0.25">
      <c r="A110" t="s">
        <v>15</v>
      </c>
      <c r="B110" t="str">
        <f t="shared" si="2"/>
        <v>13419 Kedvale ROBBINS, IL 60472</v>
      </c>
      <c r="C110" t="s">
        <v>141</v>
      </c>
      <c r="D110" t="s">
        <v>28</v>
      </c>
      <c r="E110" t="s">
        <v>2076</v>
      </c>
      <c r="F110">
        <v>60472</v>
      </c>
      <c r="G110">
        <v>41.648017000000003</v>
      </c>
      <c r="H110">
        <v>-87.721936999999997</v>
      </c>
      <c r="I110" t="s">
        <v>18</v>
      </c>
      <c r="J110" t="s">
        <v>19</v>
      </c>
      <c r="K110" t="s">
        <v>20</v>
      </c>
      <c r="L110">
        <v>2</v>
      </c>
      <c r="M110" s="1">
        <v>42229</v>
      </c>
      <c r="N110" s="2">
        <f t="shared" si="3"/>
        <v>2</v>
      </c>
      <c r="O110" s="2">
        <v>0</v>
      </c>
      <c r="P110" s="2">
        <v>0</v>
      </c>
      <c r="Q110" s="2">
        <v>2</v>
      </c>
      <c r="R110" t="s">
        <v>20</v>
      </c>
      <c r="S110">
        <v>0</v>
      </c>
      <c r="T110">
        <v>0</v>
      </c>
      <c r="U110" t="s">
        <v>2079</v>
      </c>
    </row>
    <row r="111" spans="1:21" x14ac:dyDescent="0.25">
      <c r="A111" t="s">
        <v>15</v>
      </c>
      <c r="B111" t="str">
        <f t="shared" si="2"/>
        <v>13316 Kedvale ROBBINS, IL 60472</v>
      </c>
      <c r="C111" t="s">
        <v>142</v>
      </c>
      <c r="D111" t="s">
        <v>28</v>
      </c>
      <c r="E111" t="s">
        <v>2076</v>
      </c>
      <c r="F111">
        <v>60472</v>
      </c>
      <c r="G111">
        <v>41.649213000000003</v>
      </c>
      <c r="H111">
        <v>-87.72269</v>
      </c>
      <c r="I111" t="s">
        <v>18</v>
      </c>
      <c r="J111" t="s">
        <v>19</v>
      </c>
      <c r="K111" t="s">
        <v>20</v>
      </c>
      <c r="L111">
        <v>5</v>
      </c>
      <c r="M111" s="1">
        <v>42229</v>
      </c>
      <c r="N111" s="2">
        <f t="shared" si="3"/>
        <v>2</v>
      </c>
      <c r="O111" s="2">
        <v>0</v>
      </c>
      <c r="P111" s="2">
        <v>0</v>
      </c>
      <c r="Q111" s="2">
        <v>2</v>
      </c>
      <c r="R111" t="s">
        <v>20</v>
      </c>
      <c r="S111">
        <v>4</v>
      </c>
      <c r="T111">
        <v>0</v>
      </c>
      <c r="U111" t="s">
        <v>2079</v>
      </c>
    </row>
    <row r="112" spans="1:21" x14ac:dyDescent="0.25">
      <c r="A112" t="s">
        <v>15</v>
      </c>
      <c r="B112" t="str">
        <f t="shared" si="2"/>
        <v>3245 Kenny Road ROBBINS, IL 60472</v>
      </c>
      <c r="C112" t="s">
        <v>143</v>
      </c>
      <c r="D112" t="s">
        <v>28</v>
      </c>
      <c r="E112" t="s">
        <v>2076</v>
      </c>
      <c r="F112">
        <v>60472</v>
      </c>
      <c r="G112">
        <v>41.643923000000001</v>
      </c>
      <c r="H112">
        <v>-87.703659999999999</v>
      </c>
      <c r="I112" t="s">
        <v>18</v>
      </c>
      <c r="J112" t="s">
        <v>19</v>
      </c>
      <c r="K112" t="s">
        <v>20</v>
      </c>
      <c r="L112">
        <v>4</v>
      </c>
      <c r="M112" s="1">
        <v>42229</v>
      </c>
      <c r="N112" s="2">
        <f t="shared" si="3"/>
        <v>2</v>
      </c>
      <c r="O112" s="2">
        <v>0</v>
      </c>
      <c r="P112" s="2">
        <v>0</v>
      </c>
      <c r="Q112" s="2">
        <v>2</v>
      </c>
      <c r="R112" t="s">
        <v>20</v>
      </c>
      <c r="S112">
        <v>3</v>
      </c>
      <c r="T112">
        <v>0</v>
      </c>
      <c r="U112" t="s">
        <v>2079</v>
      </c>
    </row>
    <row r="113" spans="1:21" x14ac:dyDescent="0.25">
      <c r="A113" t="s">
        <v>15</v>
      </c>
      <c r="B113" t="str">
        <f t="shared" si="2"/>
        <v>13417 Tripp ROBBINS, IL 60472</v>
      </c>
      <c r="C113" t="s">
        <v>144</v>
      </c>
      <c r="D113" t="s">
        <v>28</v>
      </c>
      <c r="E113" t="s">
        <v>2076</v>
      </c>
      <c r="F113">
        <v>60472</v>
      </c>
      <c r="G113">
        <v>41.647976</v>
      </c>
      <c r="H113">
        <v>-87.724558999999999</v>
      </c>
      <c r="I113" t="s">
        <v>18</v>
      </c>
      <c r="J113" t="s">
        <v>19</v>
      </c>
      <c r="K113" t="s">
        <v>29</v>
      </c>
      <c r="L113">
        <v>2</v>
      </c>
      <c r="M113" s="1">
        <v>42229</v>
      </c>
      <c r="N113" s="2">
        <f t="shared" si="3"/>
        <v>4</v>
      </c>
      <c r="O113" s="2">
        <v>0</v>
      </c>
      <c r="P113" s="2">
        <v>0</v>
      </c>
      <c r="Q113" s="2">
        <v>4</v>
      </c>
      <c r="R113" t="s">
        <v>29</v>
      </c>
      <c r="S113">
        <v>0</v>
      </c>
      <c r="T113">
        <v>1</v>
      </c>
      <c r="U113" t="s">
        <v>2079</v>
      </c>
    </row>
    <row r="114" spans="1:21" x14ac:dyDescent="0.25">
      <c r="A114" t="s">
        <v>15</v>
      </c>
      <c r="B114" t="str">
        <f t="shared" si="2"/>
        <v>13405 Kolin ROBBINS, IL 60472</v>
      </c>
      <c r="C114" t="s">
        <v>145</v>
      </c>
      <c r="D114" t="s">
        <v>28</v>
      </c>
      <c r="E114" t="s">
        <v>2076</v>
      </c>
      <c r="F114">
        <v>60472</v>
      </c>
      <c r="G114">
        <v>41.648685</v>
      </c>
      <c r="H114">
        <v>-87.727126999999996</v>
      </c>
      <c r="I114" t="s">
        <v>18</v>
      </c>
      <c r="J114" t="s">
        <v>19</v>
      </c>
      <c r="K114" t="s">
        <v>29</v>
      </c>
      <c r="L114">
        <v>2</v>
      </c>
      <c r="M114" s="1">
        <v>42229</v>
      </c>
      <c r="N114" s="2">
        <f t="shared" si="3"/>
        <v>1</v>
      </c>
      <c r="O114" s="2">
        <v>0</v>
      </c>
      <c r="P114" s="2">
        <v>0</v>
      </c>
      <c r="Q114" s="2">
        <v>1</v>
      </c>
      <c r="R114" t="s">
        <v>29</v>
      </c>
      <c r="S114">
        <v>1</v>
      </c>
      <c r="T114">
        <v>0</v>
      </c>
      <c r="U114" t="s">
        <v>2079</v>
      </c>
    </row>
    <row r="115" spans="1:21" x14ac:dyDescent="0.25">
      <c r="A115" t="s">
        <v>15</v>
      </c>
      <c r="B115" t="str">
        <f t="shared" si="2"/>
        <v>13413 Kostner ROBBINS, IL 60472</v>
      </c>
      <c r="C115" t="s">
        <v>146</v>
      </c>
      <c r="D115" t="s">
        <v>28</v>
      </c>
      <c r="E115" t="s">
        <v>2076</v>
      </c>
      <c r="F115">
        <v>60472</v>
      </c>
      <c r="G115">
        <v>41.648426000000001</v>
      </c>
      <c r="H115">
        <v>-87.728291999999996</v>
      </c>
      <c r="I115" t="s">
        <v>18</v>
      </c>
      <c r="J115" t="s">
        <v>19</v>
      </c>
      <c r="K115" t="s">
        <v>29</v>
      </c>
      <c r="L115">
        <v>2</v>
      </c>
      <c r="M115" s="1">
        <v>42229</v>
      </c>
      <c r="N115" s="2">
        <f t="shared" si="3"/>
        <v>2</v>
      </c>
      <c r="O115" s="2">
        <v>0</v>
      </c>
      <c r="P115" s="2">
        <v>0</v>
      </c>
      <c r="Q115" s="2">
        <v>2</v>
      </c>
      <c r="R115" t="s">
        <v>20</v>
      </c>
      <c r="S115">
        <v>0</v>
      </c>
      <c r="T115">
        <v>0</v>
      </c>
      <c r="U115" t="s">
        <v>2079</v>
      </c>
    </row>
    <row r="116" spans="1:21" x14ac:dyDescent="0.25">
      <c r="A116" t="s">
        <v>15</v>
      </c>
      <c r="B116" t="str">
        <f t="shared" si="2"/>
        <v>13407 Karlov ROBBINS, IL 60472</v>
      </c>
      <c r="C116" t="s">
        <v>147</v>
      </c>
      <c r="D116" t="s">
        <v>28</v>
      </c>
      <c r="E116" t="s">
        <v>2076</v>
      </c>
      <c r="F116">
        <v>60472</v>
      </c>
      <c r="G116">
        <v>41.648569000000002</v>
      </c>
      <c r="H116">
        <v>-87.721106000000006</v>
      </c>
      <c r="I116" t="s">
        <v>18</v>
      </c>
      <c r="J116" t="s">
        <v>19</v>
      </c>
      <c r="K116" t="s">
        <v>20</v>
      </c>
      <c r="L116">
        <v>4</v>
      </c>
      <c r="M116" s="1">
        <v>42229</v>
      </c>
      <c r="N116" s="2">
        <f t="shared" si="3"/>
        <v>4</v>
      </c>
      <c r="O116" s="2">
        <v>0</v>
      </c>
      <c r="P116" s="2">
        <v>0</v>
      </c>
      <c r="Q116" s="2">
        <v>4</v>
      </c>
      <c r="R116" t="s">
        <v>20</v>
      </c>
      <c r="S116">
        <v>1</v>
      </c>
      <c r="T116">
        <v>1</v>
      </c>
      <c r="U116" t="s">
        <v>2079</v>
      </c>
    </row>
    <row r="117" spans="1:21" x14ac:dyDescent="0.25">
      <c r="A117" t="s">
        <v>15</v>
      </c>
      <c r="B117" t="str">
        <f t="shared" si="2"/>
        <v>4117 W 135th Street ROBBINS, IL 60472</v>
      </c>
      <c r="C117" t="s">
        <v>148</v>
      </c>
      <c r="D117" t="s">
        <v>28</v>
      </c>
      <c r="E117" t="s">
        <v>2076</v>
      </c>
      <c r="F117">
        <v>60472</v>
      </c>
      <c r="G117">
        <v>41.647157999999997</v>
      </c>
      <c r="H117">
        <v>-87.720855</v>
      </c>
      <c r="I117" t="s">
        <v>18</v>
      </c>
      <c r="J117" t="s">
        <v>19</v>
      </c>
      <c r="K117" t="s">
        <v>20</v>
      </c>
      <c r="L117">
        <v>1</v>
      </c>
      <c r="M117" s="1">
        <v>42229</v>
      </c>
      <c r="N117" s="2">
        <f t="shared" si="3"/>
        <v>2</v>
      </c>
      <c r="O117" s="2">
        <v>0</v>
      </c>
      <c r="P117" s="2">
        <v>0</v>
      </c>
      <c r="Q117" s="2">
        <v>2</v>
      </c>
      <c r="R117" t="s">
        <v>20</v>
      </c>
      <c r="S117">
        <v>0</v>
      </c>
      <c r="T117">
        <v>1</v>
      </c>
      <c r="U117" t="s">
        <v>2079</v>
      </c>
    </row>
    <row r="118" spans="1:21" x14ac:dyDescent="0.25">
      <c r="A118" t="s">
        <v>15</v>
      </c>
      <c r="B118" t="str">
        <f t="shared" si="2"/>
        <v>4121 W 135th Street ROBBINS, IL 60472</v>
      </c>
      <c r="C118" t="s">
        <v>149</v>
      </c>
      <c r="D118" t="s">
        <v>28</v>
      </c>
      <c r="E118" t="s">
        <v>2076</v>
      </c>
      <c r="F118">
        <v>60472</v>
      </c>
      <c r="G118">
        <v>41.647165999999999</v>
      </c>
      <c r="H118">
        <v>-87.721328</v>
      </c>
      <c r="I118" t="s">
        <v>18</v>
      </c>
      <c r="J118" t="s">
        <v>19</v>
      </c>
      <c r="K118" t="s">
        <v>20</v>
      </c>
      <c r="L118">
        <v>3</v>
      </c>
      <c r="M118" s="1">
        <v>42229</v>
      </c>
      <c r="N118" s="2">
        <f t="shared" si="3"/>
        <v>2</v>
      </c>
      <c r="O118" s="2">
        <v>0</v>
      </c>
      <c r="P118" s="2">
        <v>0</v>
      </c>
      <c r="Q118" s="2">
        <v>2</v>
      </c>
      <c r="R118" t="s">
        <v>20</v>
      </c>
      <c r="S118">
        <v>0</v>
      </c>
      <c r="T118">
        <v>2</v>
      </c>
      <c r="U118" t="s">
        <v>2079</v>
      </c>
    </row>
    <row r="119" spans="1:21" x14ac:dyDescent="0.25">
      <c r="A119" t="s">
        <v>15</v>
      </c>
      <c r="B119" t="str">
        <f t="shared" si="2"/>
        <v>4123 W 135th Streeet ROBBINS, IL 60472</v>
      </c>
      <c r="C119" t="s">
        <v>150</v>
      </c>
      <c r="D119" t="s">
        <v>28</v>
      </c>
      <c r="E119" t="s">
        <v>2076</v>
      </c>
      <c r="F119">
        <v>60472</v>
      </c>
      <c r="G119">
        <v>41.646298000000002</v>
      </c>
      <c r="H119">
        <v>-87.721204</v>
      </c>
      <c r="I119" t="s">
        <v>18</v>
      </c>
      <c r="J119" t="s">
        <v>19</v>
      </c>
      <c r="K119" t="s">
        <v>20</v>
      </c>
      <c r="L119">
        <v>2</v>
      </c>
      <c r="M119" s="1">
        <v>42229</v>
      </c>
      <c r="N119" s="2">
        <f t="shared" si="3"/>
        <v>2</v>
      </c>
      <c r="O119" s="2">
        <v>0</v>
      </c>
      <c r="P119" s="2">
        <v>0</v>
      </c>
      <c r="Q119" s="2">
        <v>2</v>
      </c>
      <c r="R119" t="s">
        <v>20</v>
      </c>
      <c r="S119">
        <v>1</v>
      </c>
      <c r="U119" t="s">
        <v>2079</v>
      </c>
    </row>
    <row r="120" spans="1:21" x14ac:dyDescent="0.25">
      <c r="A120" t="s">
        <v>15</v>
      </c>
      <c r="B120" t="str">
        <f t="shared" si="2"/>
        <v>4131 W 135th Street ROBBINS, IL 60472</v>
      </c>
      <c r="C120" t="s">
        <v>151</v>
      </c>
      <c r="D120" t="s">
        <v>28</v>
      </c>
      <c r="E120" t="s">
        <v>2076</v>
      </c>
      <c r="F120">
        <v>60472</v>
      </c>
      <c r="G120">
        <v>41.647123000000001</v>
      </c>
      <c r="H120">
        <v>-87.721798000000007</v>
      </c>
      <c r="I120" t="s">
        <v>18</v>
      </c>
      <c r="J120" t="s">
        <v>19</v>
      </c>
      <c r="K120" t="s">
        <v>20</v>
      </c>
      <c r="L120">
        <v>7</v>
      </c>
      <c r="M120" s="1">
        <v>42229</v>
      </c>
      <c r="N120" s="2">
        <f t="shared" si="3"/>
        <v>2</v>
      </c>
      <c r="O120" s="2">
        <v>0</v>
      </c>
      <c r="P120" s="2">
        <v>0</v>
      </c>
      <c r="Q120" s="2">
        <v>2</v>
      </c>
      <c r="R120" t="s">
        <v>20</v>
      </c>
      <c r="S120">
        <v>3</v>
      </c>
      <c r="T120">
        <v>0</v>
      </c>
      <c r="U120" t="s">
        <v>2079</v>
      </c>
    </row>
    <row r="121" spans="1:21" x14ac:dyDescent="0.25">
      <c r="A121" t="s">
        <v>15</v>
      </c>
      <c r="B121" t="str">
        <f t="shared" si="2"/>
        <v>4131 w 135TH Street ROBBINS, IL 60472</v>
      </c>
      <c r="C121" t="s">
        <v>152</v>
      </c>
      <c r="D121" t="s">
        <v>28</v>
      </c>
      <c r="E121" t="s">
        <v>2076</v>
      </c>
      <c r="F121">
        <v>60472</v>
      </c>
      <c r="G121">
        <v>41.647123000000001</v>
      </c>
      <c r="H121">
        <v>-87.721798000000007</v>
      </c>
      <c r="I121" t="s">
        <v>18</v>
      </c>
      <c r="J121" t="s">
        <v>19</v>
      </c>
      <c r="K121" t="s">
        <v>20</v>
      </c>
      <c r="L121">
        <v>3</v>
      </c>
      <c r="M121" s="1">
        <v>42229</v>
      </c>
      <c r="N121" s="2">
        <f t="shared" si="3"/>
        <v>2</v>
      </c>
      <c r="O121" s="2">
        <v>0</v>
      </c>
      <c r="P121" s="2">
        <v>0</v>
      </c>
      <c r="Q121" s="2">
        <v>2</v>
      </c>
      <c r="R121" t="s">
        <v>20</v>
      </c>
      <c r="S121">
        <v>0</v>
      </c>
      <c r="T121">
        <v>1</v>
      </c>
      <c r="U121" t="s">
        <v>2079</v>
      </c>
    </row>
    <row r="122" spans="1:21" x14ac:dyDescent="0.25">
      <c r="A122" t="s">
        <v>15</v>
      </c>
      <c r="B122" t="str">
        <f t="shared" si="2"/>
        <v>4131 W 135th Street ROBBINS, IL 60472</v>
      </c>
      <c r="C122" t="s">
        <v>151</v>
      </c>
      <c r="D122" t="s">
        <v>28</v>
      </c>
      <c r="E122" t="s">
        <v>2076</v>
      </c>
      <c r="F122">
        <v>60472</v>
      </c>
      <c r="G122">
        <v>41.647123000000001</v>
      </c>
      <c r="H122">
        <v>-87.721798000000007</v>
      </c>
      <c r="I122" t="s">
        <v>18</v>
      </c>
      <c r="J122" t="s">
        <v>19</v>
      </c>
      <c r="K122" t="s">
        <v>20</v>
      </c>
      <c r="L122">
        <v>3</v>
      </c>
      <c r="M122" s="1">
        <v>42229</v>
      </c>
      <c r="N122" s="2">
        <f t="shared" si="3"/>
        <v>2</v>
      </c>
      <c r="O122" s="2">
        <v>0</v>
      </c>
      <c r="P122" s="2">
        <v>0</v>
      </c>
      <c r="Q122" s="2">
        <v>2</v>
      </c>
      <c r="R122" t="s">
        <v>20</v>
      </c>
      <c r="S122">
        <v>1</v>
      </c>
      <c r="U122" t="s">
        <v>2079</v>
      </c>
    </row>
    <row r="123" spans="1:21" x14ac:dyDescent="0.25">
      <c r="A123" t="s">
        <v>15</v>
      </c>
      <c r="B123" t="str">
        <f t="shared" si="2"/>
        <v>4145 W 135th St ROBBINS, IL 60472</v>
      </c>
      <c r="C123" t="s">
        <v>153</v>
      </c>
      <c r="D123" t="s">
        <v>28</v>
      </c>
      <c r="E123" t="s">
        <v>2076</v>
      </c>
      <c r="F123">
        <v>60472</v>
      </c>
      <c r="G123">
        <v>41.647424999999998</v>
      </c>
      <c r="H123">
        <v>-87.722313999999997</v>
      </c>
      <c r="I123" t="s">
        <v>18</v>
      </c>
      <c r="J123" t="s">
        <v>19</v>
      </c>
      <c r="K123" t="s">
        <v>20</v>
      </c>
      <c r="L123">
        <v>4</v>
      </c>
      <c r="M123" s="1">
        <v>42229</v>
      </c>
      <c r="N123" s="2">
        <f t="shared" si="3"/>
        <v>2</v>
      </c>
      <c r="O123" s="2">
        <v>0</v>
      </c>
      <c r="P123" s="2">
        <v>0</v>
      </c>
      <c r="Q123" s="2">
        <v>2</v>
      </c>
      <c r="R123" t="s">
        <v>20</v>
      </c>
      <c r="S123">
        <v>2</v>
      </c>
      <c r="U123" t="s">
        <v>2079</v>
      </c>
    </row>
    <row r="124" spans="1:21" x14ac:dyDescent="0.25">
      <c r="A124" t="s">
        <v>15</v>
      </c>
      <c r="B124" t="str">
        <f t="shared" si="2"/>
        <v>4153 W 135th Street ROBBINS, IL 60472</v>
      </c>
      <c r="C124" t="s">
        <v>154</v>
      </c>
      <c r="D124" t="s">
        <v>28</v>
      </c>
      <c r="E124" t="s">
        <v>2076</v>
      </c>
      <c r="F124">
        <v>60472</v>
      </c>
      <c r="G124">
        <v>41.647154999999998</v>
      </c>
      <c r="H124">
        <v>-87.722206999999997</v>
      </c>
      <c r="I124" t="s">
        <v>18</v>
      </c>
      <c r="J124" t="s">
        <v>19</v>
      </c>
      <c r="K124" t="s">
        <v>20</v>
      </c>
      <c r="L124">
        <v>3</v>
      </c>
      <c r="M124" s="1">
        <v>42229</v>
      </c>
      <c r="N124" s="2">
        <f t="shared" si="3"/>
        <v>2</v>
      </c>
      <c r="O124" s="2">
        <v>0</v>
      </c>
      <c r="P124" s="2">
        <v>0</v>
      </c>
      <c r="Q124" s="2">
        <v>2</v>
      </c>
      <c r="R124" t="s">
        <v>20</v>
      </c>
      <c r="S124">
        <v>0</v>
      </c>
      <c r="T124">
        <v>1</v>
      </c>
      <c r="U124" t="s">
        <v>2079</v>
      </c>
    </row>
    <row r="125" spans="1:21" x14ac:dyDescent="0.25">
      <c r="A125" t="s">
        <v>15</v>
      </c>
      <c r="B125" t="str">
        <f t="shared" si="2"/>
        <v>13412 Karlov ROBBINS, IL 60472</v>
      </c>
      <c r="C125" t="s">
        <v>155</v>
      </c>
      <c r="D125" t="s">
        <v>28</v>
      </c>
      <c r="E125" t="s">
        <v>2076</v>
      </c>
      <c r="F125">
        <v>60472</v>
      </c>
      <c r="G125">
        <v>41.648454000000001</v>
      </c>
      <c r="H125">
        <v>-87.721141000000003</v>
      </c>
      <c r="I125" t="s">
        <v>18</v>
      </c>
      <c r="J125" t="s">
        <v>19</v>
      </c>
      <c r="K125" t="s">
        <v>20</v>
      </c>
      <c r="L125">
        <v>1</v>
      </c>
      <c r="M125" s="1">
        <v>42229</v>
      </c>
      <c r="N125" s="2">
        <f t="shared" si="3"/>
        <v>2</v>
      </c>
      <c r="O125" s="2">
        <v>0</v>
      </c>
      <c r="P125" s="2">
        <v>0</v>
      </c>
      <c r="Q125" s="2">
        <v>2</v>
      </c>
      <c r="R125" t="s">
        <v>20</v>
      </c>
      <c r="S125">
        <v>0</v>
      </c>
      <c r="T125">
        <v>1</v>
      </c>
      <c r="U125" t="s">
        <v>2079</v>
      </c>
    </row>
    <row r="126" spans="1:21" x14ac:dyDescent="0.25">
      <c r="A126" t="s">
        <v>15</v>
      </c>
      <c r="B126" t="str">
        <f t="shared" si="2"/>
        <v>13432 Karlov ROBBINS, IL 60472</v>
      </c>
      <c r="C126" t="s">
        <v>156</v>
      </c>
      <c r="D126" t="s">
        <v>28</v>
      </c>
      <c r="E126" t="s">
        <v>2076</v>
      </c>
      <c r="F126">
        <v>60472</v>
      </c>
      <c r="G126">
        <v>41.648251000000002</v>
      </c>
      <c r="H126">
        <v>-87.721305000000001</v>
      </c>
      <c r="I126" t="s">
        <v>18</v>
      </c>
      <c r="J126" t="s">
        <v>19</v>
      </c>
      <c r="K126" t="s">
        <v>20</v>
      </c>
      <c r="L126">
        <v>2</v>
      </c>
      <c r="M126" s="1">
        <v>42229</v>
      </c>
      <c r="N126" s="2">
        <f t="shared" si="3"/>
        <v>3</v>
      </c>
      <c r="O126" s="2">
        <v>0</v>
      </c>
      <c r="P126" s="2">
        <v>0</v>
      </c>
      <c r="Q126" s="2">
        <v>3</v>
      </c>
      <c r="R126" t="s">
        <v>20</v>
      </c>
      <c r="S126">
        <v>0</v>
      </c>
      <c r="T126">
        <v>2</v>
      </c>
      <c r="U126" t="s">
        <v>2079</v>
      </c>
    </row>
    <row r="127" spans="1:21" x14ac:dyDescent="0.25">
      <c r="A127" t="s">
        <v>15</v>
      </c>
      <c r="B127" t="str">
        <f t="shared" si="2"/>
        <v>4119 W 135th Street ROBBINS, IL 60472</v>
      </c>
      <c r="C127" t="s">
        <v>157</v>
      </c>
      <c r="D127" t="s">
        <v>28</v>
      </c>
      <c r="E127" t="s">
        <v>2076</v>
      </c>
      <c r="F127">
        <v>60472</v>
      </c>
      <c r="G127">
        <v>41.64716</v>
      </c>
      <c r="H127">
        <v>-87.721221</v>
      </c>
      <c r="I127" t="s">
        <v>18</v>
      </c>
      <c r="J127" t="s">
        <v>19</v>
      </c>
      <c r="K127" t="s">
        <v>20</v>
      </c>
      <c r="L127">
        <v>2</v>
      </c>
      <c r="M127" s="1">
        <v>42229</v>
      </c>
      <c r="N127" s="2">
        <f t="shared" si="3"/>
        <v>1</v>
      </c>
      <c r="O127" s="2">
        <v>0</v>
      </c>
      <c r="P127" s="2">
        <v>0</v>
      </c>
      <c r="Q127" s="2">
        <v>1</v>
      </c>
      <c r="R127" t="s">
        <v>20</v>
      </c>
      <c r="S127">
        <v>0</v>
      </c>
      <c r="T127">
        <v>0</v>
      </c>
      <c r="U127" t="s">
        <v>2079</v>
      </c>
    </row>
    <row r="128" spans="1:21" x14ac:dyDescent="0.25">
      <c r="A128" t="s">
        <v>15</v>
      </c>
      <c r="B128" t="str">
        <f t="shared" si="2"/>
        <v>13412 S Komenski ROBBINS, IL 60472</v>
      </c>
      <c r="C128" t="s">
        <v>158</v>
      </c>
      <c r="D128" t="s">
        <v>28</v>
      </c>
      <c r="E128" t="s">
        <v>2076</v>
      </c>
      <c r="F128">
        <v>60472</v>
      </c>
      <c r="G128">
        <v>41.649588000000001</v>
      </c>
      <c r="H128">
        <v>-87.720316999999994</v>
      </c>
      <c r="I128" t="s">
        <v>18</v>
      </c>
      <c r="J128" t="s">
        <v>19</v>
      </c>
      <c r="K128" t="s">
        <v>20</v>
      </c>
      <c r="L128">
        <v>3</v>
      </c>
      <c r="M128" s="1">
        <v>42229</v>
      </c>
      <c r="N128" s="2">
        <f t="shared" si="3"/>
        <v>4</v>
      </c>
      <c r="O128" s="2">
        <v>0</v>
      </c>
      <c r="P128" s="2">
        <v>0</v>
      </c>
      <c r="Q128" s="2">
        <v>4</v>
      </c>
      <c r="R128" t="s">
        <v>20</v>
      </c>
      <c r="S128">
        <v>1</v>
      </c>
      <c r="T128">
        <v>0</v>
      </c>
      <c r="U128" t="s">
        <v>2079</v>
      </c>
    </row>
    <row r="129" spans="1:21" x14ac:dyDescent="0.25">
      <c r="A129" t="s">
        <v>15</v>
      </c>
      <c r="B129" t="str">
        <f t="shared" si="2"/>
        <v>13413 Komenski ROBBINS, IL 60472</v>
      </c>
      <c r="C129" t="s">
        <v>159</v>
      </c>
      <c r="D129" t="s">
        <v>28</v>
      </c>
      <c r="E129" t="s">
        <v>2076</v>
      </c>
      <c r="F129">
        <v>60472</v>
      </c>
      <c r="G129">
        <v>41.648386000000002</v>
      </c>
      <c r="H129">
        <v>-87.719577000000001</v>
      </c>
      <c r="I129" t="s">
        <v>18</v>
      </c>
      <c r="J129" t="s">
        <v>19</v>
      </c>
      <c r="K129" t="s">
        <v>20</v>
      </c>
      <c r="L129">
        <v>6</v>
      </c>
      <c r="M129" s="1">
        <v>42229</v>
      </c>
      <c r="N129" s="2">
        <f t="shared" si="3"/>
        <v>4</v>
      </c>
      <c r="O129" s="2">
        <v>0</v>
      </c>
      <c r="P129" s="2">
        <v>0</v>
      </c>
      <c r="Q129" s="2">
        <v>4</v>
      </c>
      <c r="R129" t="s">
        <v>20</v>
      </c>
      <c r="S129">
        <v>2</v>
      </c>
      <c r="T129">
        <v>1</v>
      </c>
      <c r="U129" t="s">
        <v>2079</v>
      </c>
    </row>
    <row r="130" spans="1:21" x14ac:dyDescent="0.25">
      <c r="A130" t="s">
        <v>15</v>
      </c>
      <c r="B130" t="str">
        <f t="shared" ref="B130:B193" si="4">CONCATENATE(C130," ",D130,", ",E130," ",F130)</f>
        <v>13405 Komenski ROBBINS, IL 60472</v>
      </c>
      <c r="C130" t="s">
        <v>160</v>
      </c>
      <c r="D130" t="s">
        <v>28</v>
      </c>
      <c r="E130" t="s">
        <v>2076</v>
      </c>
      <c r="F130">
        <v>60472</v>
      </c>
      <c r="G130">
        <v>41.648826</v>
      </c>
      <c r="H130">
        <v>-87.719593000000003</v>
      </c>
      <c r="I130" t="s">
        <v>18</v>
      </c>
      <c r="J130" t="s">
        <v>19</v>
      </c>
      <c r="K130" t="s">
        <v>20</v>
      </c>
      <c r="L130">
        <v>3</v>
      </c>
      <c r="M130" s="1">
        <v>42229</v>
      </c>
      <c r="N130" s="2">
        <f t="shared" ref="N130:N193" si="5">SUM(O130:Q130)</f>
        <v>3</v>
      </c>
      <c r="O130" s="2">
        <v>0</v>
      </c>
      <c r="P130" s="2">
        <v>0</v>
      </c>
      <c r="Q130" s="2">
        <v>3</v>
      </c>
      <c r="R130" t="s">
        <v>20</v>
      </c>
      <c r="U130" t="s">
        <v>2079</v>
      </c>
    </row>
    <row r="131" spans="1:21" x14ac:dyDescent="0.25">
      <c r="A131" t="s">
        <v>15</v>
      </c>
      <c r="B131" t="str">
        <f t="shared" si="4"/>
        <v>13410 Komenski ROBBINS, IL 60472</v>
      </c>
      <c r="C131" t="s">
        <v>161</v>
      </c>
      <c r="D131" t="s">
        <v>28</v>
      </c>
      <c r="E131" t="s">
        <v>2076</v>
      </c>
      <c r="F131">
        <v>60472</v>
      </c>
      <c r="G131">
        <v>41.649037</v>
      </c>
      <c r="H131">
        <v>-87.720293999999996</v>
      </c>
      <c r="I131" t="s">
        <v>18</v>
      </c>
      <c r="J131" t="s">
        <v>19</v>
      </c>
      <c r="K131" t="s">
        <v>20</v>
      </c>
      <c r="L131">
        <v>4</v>
      </c>
      <c r="M131" s="1">
        <v>42229</v>
      </c>
      <c r="N131" s="2">
        <f t="shared" si="5"/>
        <v>3</v>
      </c>
      <c r="O131" s="2">
        <v>0</v>
      </c>
      <c r="P131" s="2">
        <v>0</v>
      </c>
      <c r="Q131" s="2">
        <v>3</v>
      </c>
      <c r="R131" t="s">
        <v>20</v>
      </c>
      <c r="S131">
        <v>2</v>
      </c>
      <c r="T131">
        <v>1</v>
      </c>
      <c r="U131" t="s">
        <v>2079</v>
      </c>
    </row>
    <row r="132" spans="1:21" x14ac:dyDescent="0.25">
      <c r="A132" t="s">
        <v>15</v>
      </c>
      <c r="B132" t="str">
        <f t="shared" si="4"/>
        <v>2839 W Wilcox CHICAGO, IL 60612</v>
      </c>
      <c r="C132" t="s">
        <v>162</v>
      </c>
      <c r="D132" t="s">
        <v>17</v>
      </c>
      <c r="E132" t="s">
        <v>2076</v>
      </c>
      <c r="F132">
        <v>60612</v>
      </c>
      <c r="G132">
        <v>41.878971999999997</v>
      </c>
      <c r="H132">
        <v>-87.697799000000003</v>
      </c>
      <c r="I132" t="s">
        <v>18</v>
      </c>
      <c r="J132" t="s">
        <v>19</v>
      </c>
      <c r="K132" t="s">
        <v>29</v>
      </c>
      <c r="L132">
        <v>4</v>
      </c>
      <c r="M132" s="1">
        <v>42229</v>
      </c>
      <c r="N132" s="2">
        <f t="shared" si="5"/>
        <v>3</v>
      </c>
      <c r="O132" s="2">
        <v>0</v>
      </c>
      <c r="P132" s="2">
        <v>0</v>
      </c>
      <c r="Q132" s="2">
        <v>3</v>
      </c>
      <c r="R132" t="s">
        <v>29</v>
      </c>
      <c r="S132">
        <v>0</v>
      </c>
      <c r="T132">
        <v>1</v>
      </c>
      <c r="U132" t="s">
        <v>2079</v>
      </c>
    </row>
    <row r="133" spans="1:21" x14ac:dyDescent="0.25">
      <c r="A133" t="s">
        <v>15</v>
      </c>
      <c r="B133" t="str">
        <f t="shared" si="4"/>
        <v>2831 W Wilcox CHICAGO, IL 60612</v>
      </c>
      <c r="C133" t="s">
        <v>163</v>
      </c>
      <c r="D133" t="s">
        <v>17</v>
      </c>
      <c r="E133" t="s">
        <v>2076</v>
      </c>
      <c r="F133">
        <v>60612</v>
      </c>
      <c r="G133">
        <v>41.878974999999997</v>
      </c>
      <c r="H133">
        <v>-87.697525999999996</v>
      </c>
      <c r="I133" t="s">
        <v>18</v>
      </c>
      <c r="J133" t="s">
        <v>19</v>
      </c>
      <c r="K133" t="s">
        <v>20</v>
      </c>
      <c r="L133">
        <v>6</v>
      </c>
      <c r="M133" s="1">
        <v>42229</v>
      </c>
      <c r="N133" s="2">
        <f t="shared" si="5"/>
        <v>4</v>
      </c>
      <c r="O133" s="2">
        <v>0</v>
      </c>
      <c r="P133" s="2">
        <v>0</v>
      </c>
      <c r="Q133" s="2">
        <v>4</v>
      </c>
      <c r="R133" t="s">
        <v>20</v>
      </c>
      <c r="S133">
        <v>2</v>
      </c>
      <c r="T133">
        <v>0</v>
      </c>
      <c r="U133" t="s">
        <v>2079</v>
      </c>
    </row>
    <row r="134" spans="1:21" x14ac:dyDescent="0.25">
      <c r="A134" t="s">
        <v>15</v>
      </c>
      <c r="B134" t="str">
        <f t="shared" si="4"/>
        <v>13415 S Kolin ROBBINS, IL 60472</v>
      </c>
      <c r="C134" t="s">
        <v>164</v>
      </c>
      <c r="D134" t="s">
        <v>28</v>
      </c>
      <c r="E134" t="s">
        <v>2076</v>
      </c>
      <c r="F134">
        <v>60472</v>
      </c>
      <c r="G134">
        <v>41.648173</v>
      </c>
      <c r="H134">
        <v>-87.726763000000005</v>
      </c>
      <c r="I134" t="s">
        <v>18</v>
      </c>
      <c r="J134" t="s">
        <v>19</v>
      </c>
      <c r="K134" t="s">
        <v>20</v>
      </c>
      <c r="L134">
        <v>1</v>
      </c>
      <c r="M134" s="1">
        <v>42229</v>
      </c>
      <c r="N134" s="2">
        <f t="shared" si="5"/>
        <v>1</v>
      </c>
      <c r="O134" s="2">
        <v>0</v>
      </c>
      <c r="P134" s="2">
        <v>0</v>
      </c>
      <c r="Q134" s="2">
        <v>1</v>
      </c>
      <c r="R134" t="s">
        <v>29</v>
      </c>
      <c r="S134">
        <v>0</v>
      </c>
      <c r="T134">
        <v>0</v>
      </c>
      <c r="U134" t="s">
        <v>2079</v>
      </c>
    </row>
    <row r="135" spans="1:21" x14ac:dyDescent="0.25">
      <c r="A135" t="s">
        <v>15</v>
      </c>
      <c r="B135" t="str">
        <f t="shared" si="4"/>
        <v>13429 S Kolin ROBBINS, IL 60472</v>
      </c>
      <c r="C135" t="s">
        <v>165</v>
      </c>
      <c r="D135" t="s">
        <v>28</v>
      </c>
      <c r="E135" t="s">
        <v>2076</v>
      </c>
      <c r="F135">
        <v>60472</v>
      </c>
      <c r="G135">
        <v>41.647950000000002</v>
      </c>
      <c r="H135">
        <v>-87.726753000000002</v>
      </c>
      <c r="I135" t="s">
        <v>18</v>
      </c>
      <c r="J135" t="s">
        <v>19</v>
      </c>
      <c r="K135" t="s">
        <v>20</v>
      </c>
      <c r="L135">
        <v>2</v>
      </c>
      <c r="M135" s="1">
        <v>42229</v>
      </c>
      <c r="N135" s="2">
        <f t="shared" si="5"/>
        <v>2</v>
      </c>
      <c r="O135" s="2">
        <v>0</v>
      </c>
      <c r="P135" s="2">
        <v>0</v>
      </c>
      <c r="Q135" s="2">
        <v>2</v>
      </c>
      <c r="R135" t="s">
        <v>29</v>
      </c>
      <c r="S135">
        <v>0</v>
      </c>
      <c r="T135">
        <v>1</v>
      </c>
      <c r="U135" t="s">
        <v>2079</v>
      </c>
    </row>
    <row r="136" spans="1:21" x14ac:dyDescent="0.25">
      <c r="A136" t="s">
        <v>15</v>
      </c>
      <c r="B136" t="str">
        <f t="shared" si="4"/>
        <v>13411 S Kostner ROBBINS, IL 60472</v>
      </c>
      <c r="C136" t="s">
        <v>166</v>
      </c>
      <c r="D136" t="s">
        <v>28</v>
      </c>
      <c r="E136" t="s">
        <v>2076</v>
      </c>
      <c r="F136">
        <v>60472</v>
      </c>
      <c r="G136">
        <v>41.648293000000002</v>
      </c>
      <c r="H136">
        <v>-87.727970999999997</v>
      </c>
      <c r="I136" t="s">
        <v>18</v>
      </c>
      <c r="J136" t="s">
        <v>19</v>
      </c>
      <c r="K136" t="s">
        <v>20</v>
      </c>
      <c r="L136">
        <v>3</v>
      </c>
      <c r="M136" s="1">
        <v>42229</v>
      </c>
      <c r="N136" s="2">
        <f t="shared" si="5"/>
        <v>2</v>
      </c>
      <c r="O136" s="2">
        <v>0</v>
      </c>
      <c r="P136" s="2">
        <v>0</v>
      </c>
      <c r="Q136" s="2">
        <v>2</v>
      </c>
      <c r="R136" t="s">
        <v>29</v>
      </c>
      <c r="S136">
        <v>0</v>
      </c>
      <c r="T136">
        <v>1</v>
      </c>
      <c r="U136" t="s">
        <v>2079</v>
      </c>
    </row>
    <row r="137" spans="1:21" x14ac:dyDescent="0.25">
      <c r="A137" t="s">
        <v>15</v>
      </c>
      <c r="B137" t="str">
        <f t="shared" si="4"/>
        <v>3338 W 137th St ROBBINS, IL 60472</v>
      </c>
      <c r="C137" t="s">
        <v>167</v>
      </c>
      <c r="D137" t="s">
        <v>28</v>
      </c>
      <c r="E137" t="s">
        <v>2076</v>
      </c>
      <c r="F137">
        <v>60472</v>
      </c>
      <c r="G137">
        <v>41.644458</v>
      </c>
      <c r="H137">
        <v>-87.703310000000002</v>
      </c>
      <c r="I137" t="s">
        <v>18</v>
      </c>
      <c r="J137" t="s">
        <v>19</v>
      </c>
      <c r="K137" t="s">
        <v>20</v>
      </c>
      <c r="L137">
        <v>1</v>
      </c>
      <c r="M137" s="1">
        <v>42229</v>
      </c>
      <c r="N137" s="2">
        <f t="shared" si="5"/>
        <v>3</v>
      </c>
      <c r="O137" s="2">
        <v>0</v>
      </c>
      <c r="P137" s="2">
        <v>0</v>
      </c>
      <c r="Q137" s="2">
        <v>3</v>
      </c>
      <c r="R137" t="s">
        <v>20</v>
      </c>
      <c r="T137">
        <v>1</v>
      </c>
      <c r="U137" t="s">
        <v>2079</v>
      </c>
    </row>
    <row r="138" spans="1:21" x14ac:dyDescent="0.25">
      <c r="A138" t="s">
        <v>15</v>
      </c>
      <c r="B138" t="str">
        <f t="shared" si="4"/>
        <v>3327 W 137th St ROBBINS, IL 60472</v>
      </c>
      <c r="C138" t="s">
        <v>168</v>
      </c>
      <c r="D138" t="s">
        <v>28</v>
      </c>
      <c r="E138" t="s">
        <v>2076</v>
      </c>
      <c r="F138">
        <v>60472</v>
      </c>
      <c r="G138">
        <v>41.644027999999999</v>
      </c>
      <c r="H138">
        <v>-87.702979999999997</v>
      </c>
      <c r="I138" t="s">
        <v>18</v>
      </c>
      <c r="J138" t="s">
        <v>19</v>
      </c>
      <c r="K138" t="s">
        <v>20</v>
      </c>
      <c r="L138">
        <v>2</v>
      </c>
      <c r="M138" s="1">
        <v>42229</v>
      </c>
      <c r="N138" s="2">
        <f t="shared" si="5"/>
        <v>2</v>
      </c>
      <c r="O138" s="2">
        <v>0</v>
      </c>
      <c r="P138" s="2">
        <v>0</v>
      </c>
      <c r="Q138" s="2">
        <v>2</v>
      </c>
      <c r="R138" t="s">
        <v>20</v>
      </c>
      <c r="U138" t="s">
        <v>2079</v>
      </c>
    </row>
    <row r="139" spans="1:21" x14ac:dyDescent="0.25">
      <c r="A139" t="s">
        <v>15</v>
      </c>
      <c r="B139" t="str">
        <f t="shared" si="4"/>
        <v>3327 W 137th St ROBBINS, IL 60472</v>
      </c>
      <c r="C139" t="s">
        <v>168</v>
      </c>
      <c r="D139" t="s">
        <v>28</v>
      </c>
      <c r="E139" t="s">
        <v>2076</v>
      </c>
      <c r="F139">
        <v>60472</v>
      </c>
      <c r="G139">
        <v>41.644027999999999</v>
      </c>
      <c r="H139">
        <v>-87.702979999999997</v>
      </c>
      <c r="I139" t="s">
        <v>18</v>
      </c>
      <c r="J139" t="s">
        <v>19</v>
      </c>
      <c r="K139" t="s">
        <v>20</v>
      </c>
      <c r="L139">
        <v>2</v>
      </c>
      <c r="M139" s="1">
        <v>42229</v>
      </c>
      <c r="N139" s="2">
        <f t="shared" si="5"/>
        <v>2</v>
      </c>
      <c r="O139" s="2">
        <v>0</v>
      </c>
      <c r="P139" s="2">
        <v>0</v>
      </c>
      <c r="Q139" s="2">
        <v>2</v>
      </c>
      <c r="R139" t="s">
        <v>20</v>
      </c>
      <c r="U139" t="s">
        <v>2079</v>
      </c>
    </row>
    <row r="140" spans="1:21" x14ac:dyDescent="0.25">
      <c r="A140" t="s">
        <v>15</v>
      </c>
      <c r="B140" t="str">
        <f t="shared" si="4"/>
        <v>3327 W 137th St ROBBINS, IL 60472</v>
      </c>
      <c r="C140" t="s">
        <v>168</v>
      </c>
      <c r="D140" t="s">
        <v>28</v>
      </c>
      <c r="E140" t="s">
        <v>2076</v>
      </c>
      <c r="F140">
        <v>60472</v>
      </c>
      <c r="G140">
        <v>41.644027999999999</v>
      </c>
      <c r="H140">
        <v>-87.702979999999997</v>
      </c>
      <c r="I140" t="s">
        <v>18</v>
      </c>
      <c r="J140" t="s">
        <v>19</v>
      </c>
      <c r="K140" t="s">
        <v>20</v>
      </c>
      <c r="L140">
        <v>2</v>
      </c>
      <c r="M140" s="1">
        <v>42229</v>
      </c>
      <c r="N140" s="2">
        <f t="shared" si="5"/>
        <v>2</v>
      </c>
      <c r="O140" s="2">
        <v>0</v>
      </c>
      <c r="P140" s="2">
        <v>0</v>
      </c>
      <c r="Q140" s="2">
        <v>2</v>
      </c>
      <c r="R140" t="s">
        <v>20</v>
      </c>
      <c r="U140" t="s">
        <v>2079</v>
      </c>
    </row>
    <row r="141" spans="1:21" x14ac:dyDescent="0.25">
      <c r="A141" t="s">
        <v>15</v>
      </c>
      <c r="B141" t="str">
        <f t="shared" si="4"/>
        <v>3327 W 137th St ROBBINS, IL 60472</v>
      </c>
      <c r="C141" t="s">
        <v>168</v>
      </c>
      <c r="D141" t="s">
        <v>28</v>
      </c>
      <c r="E141" t="s">
        <v>2076</v>
      </c>
      <c r="F141">
        <v>60472</v>
      </c>
      <c r="G141">
        <v>41.644027999999999</v>
      </c>
      <c r="H141">
        <v>-87.702979999999997</v>
      </c>
      <c r="I141" t="s">
        <v>18</v>
      </c>
      <c r="J141" t="s">
        <v>19</v>
      </c>
      <c r="K141" t="s">
        <v>20</v>
      </c>
      <c r="L141">
        <v>2</v>
      </c>
      <c r="M141" s="1">
        <v>42229</v>
      </c>
      <c r="N141" s="2">
        <f t="shared" si="5"/>
        <v>2</v>
      </c>
      <c r="O141" s="2">
        <v>0</v>
      </c>
      <c r="P141" s="2">
        <v>0</v>
      </c>
      <c r="Q141" s="2">
        <v>2</v>
      </c>
      <c r="R141" t="s">
        <v>20</v>
      </c>
      <c r="S141">
        <v>1</v>
      </c>
      <c r="T141">
        <v>0</v>
      </c>
      <c r="U141" t="s">
        <v>2079</v>
      </c>
    </row>
    <row r="142" spans="1:21" x14ac:dyDescent="0.25">
      <c r="A142" t="s">
        <v>15</v>
      </c>
      <c r="B142" t="str">
        <f t="shared" si="4"/>
        <v>3327 W 137th St ROBBINS, IL 60472</v>
      </c>
      <c r="C142" t="s">
        <v>168</v>
      </c>
      <c r="D142" t="s">
        <v>28</v>
      </c>
      <c r="E142" t="s">
        <v>2076</v>
      </c>
      <c r="F142">
        <v>60472</v>
      </c>
      <c r="G142">
        <v>41.644027999999999</v>
      </c>
      <c r="H142">
        <v>-87.702979999999997</v>
      </c>
      <c r="I142" t="s">
        <v>18</v>
      </c>
      <c r="J142" t="s">
        <v>19</v>
      </c>
      <c r="K142" t="s">
        <v>20</v>
      </c>
      <c r="L142">
        <v>4</v>
      </c>
      <c r="M142" s="1">
        <v>42229</v>
      </c>
      <c r="N142" s="2">
        <f t="shared" si="5"/>
        <v>2</v>
      </c>
      <c r="O142" s="2">
        <v>0</v>
      </c>
      <c r="P142" s="2">
        <v>0</v>
      </c>
      <c r="Q142" s="2">
        <v>2</v>
      </c>
      <c r="R142" t="s">
        <v>20</v>
      </c>
      <c r="S142">
        <v>1</v>
      </c>
      <c r="T142">
        <v>0</v>
      </c>
      <c r="U142" t="s">
        <v>2079</v>
      </c>
    </row>
    <row r="143" spans="1:21" x14ac:dyDescent="0.25">
      <c r="A143" t="s">
        <v>15</v>
      </c>
      <c r="B143" t="str">
        <f t="shared" si="4"/>
        <v>3327 W 137th st ROBBINS, IL 60472</v>
      </c>
      <c r="C143" t="s">
        <v>169</v>
      </c>
      <c r="D143" t="s">
        <v>28</v>
      </c>
      <c r="E143" t="s">
        <v>2076</v>
      </c>
      <c r="F143">
        <v>60472</v>
      </c>
      <c r="G143">
        <v>41.644027999999999</v>
      </c>
      <c r="H143">
        <v>-87.702979999999997</v>
      </c>
      <c r="I143" t="s">
        <v>18</v>
      </c>
      <c r="J143" t="s">
        <v>19</v>
      </c>
      <c r="K143" t="s">
        <v>20</v>
      </c>
      <c r="L143">
        <v>4</v>
      </c>
      <c r="M143" s="1">
        <v>42229</v>
      </c>
      <c r="N143" s="2">
        <f t="shared" si="5"/>
        <v>2</v>
      </c>
      <c r="O143" s="2">
        <v>0</v>
      </c>
      <c r="P143" s="2">
        <v>0</v>
      </c>
      <c r="Q143" s="2">
        <v>2</v>
      </c>
      <c r="R143" t="s">
        <v>20</v>
      </c>
      <c r="S143">
        <v>1</v>
      </c>
      <c r="T143">
        <v>0</v>
      </c>
      <c r="U143" t="s">
        <v>2079</v>
      </c>
    </row>
    <row r="144" spans="1:21" x14ac:dyDescent="0.25">
      <c r="A144" t="s">
        <v>15</v>
      </c>
      <c r="B144" t="str">
        <f t="shared" si="4"/>
        <v>3327 W 137th St ROBBINS, IL 60472</v>
      </c>
      <c r="C144" t="s">
        <v>168</v>
      </c>
      <c r="D144" t="s">
        <v>28</v>
      </c>
      <c r="E144" t="s">
        <v>2076</v>
      </c>
      <c r="F144">
        <v>60472</v>
      </c>
      <c r="G144">
        <v>41.644027999999999</v>
      </c>
      <c r="H144">
        <v>-87.702979999999997</v>
      </c>
      <c r="I144" t="s">
        <v>18</v>
      </c>
      <c r="J144" t="s">
        <v>19</v>
      </c>
      <c r="K144" t="s">
        <v>20</v>
      </c>
      <c r="L144">
        <v>5</v>
      </c>
      <c r="M144" s="1">
        <v>42229</v>
      </c>
      <c r="N144" s="2">
        <f t="shared" si="5"/>
        <v>2</v>
      </c>
      <c r="O144" s="2">
        <v>0</v>
      </c>
      <c r="P144" s="2">
        <v>0</v>
      </c>
      <c r="Q144" s="2">
        <v>2</v>
      </c>
      <c r="R144" t="s">
        <v>20</v>
      </c>
      <c r="S144">
        <v>1</v>
      </c>
      <c r="T144">
        <v>1</v>
      </c>
      <c r="U144" t="s">
        <v>2079</v>
      </c>
    </row>
    <row r="145" spans="1:21" x14ac:dyDescent="0.25">
      <c r="A145" t="s">
        <v>15</v>
      </c>
      <c r="B145" t="str">
        <f t="shared" si="4"/>
        <v>3327 W 137th St ROBBINS, IL 60472</v>
      </c>
      <c r="C145" t="s">
        <v>168</v>
      </c>
      <c r="D145" t="s">
        <v>28</v>
      </c>
      <c r="E145" t="s">
        <v>2076</v>
      </c>
      <c r="F145">
        <v>60472</v>
      </c>
      <c r="G145">
        <v>41.644027999999999</v>
      </c>
      <c r="H145">
        <v>-87.702979999999997</v>
      </c>
      <c r="I145" t="s">
        <v>18</v>
      </c>
      <c r="J145" t="s">
        <v>19</v>
      </c>
      <c r="K145" t="s">
        <v>20</v>
      </c>
      <c r="L145">
        <v>2</v>
      </c>
      <c r="M145" s="1">
        <v>42229</v>
      </c>
      <c r="N145" s="2">
        <f t="shared" si="5"/>
        <v>2</v>
      </c>
      <c r="O145" s="2">
        <v>0</v>
      </c>
      <c r="P145" s="2">
        <v>0</v>
      </c>
      <c r="Q145" s="2">
        <v>2</v>
      </c>
      <c r="R145" t="s">
        <v>20</v>
      </c>
      <c r="U145" t="s">
        <v>2079</v>
      </c>
    </row>
    <row r="146" spans="1:21" x14ac:dyDescent="0.25">
      <c r="A146" t="s">
        <v>15</v>
      </c>
      <c r="B146" t="str">
        <f t="shared" si="4"/>
        <v>3327 W 137th st ROBBINS, IL 60472</v>
      </c>
      <c r="C146" t="s">
        <v>169</v>
      </c>
      <c r="D146" t="s">
        <v>28</v>
      </c>
      <c r="E146" t="s">
        <v>2076</v>
      </c>
      <c r="F146">
        <v>60472</v>
      </c>
      <c r="G146">
        <v>41.644027999999999</v>
      </c>
      <c r="H146">
        <v>-87.702979999999997</v>
      </c>
      <c r="I146" t="s">
        <v>18</v>
      </c>
      <c r="J146" t="s">
        <v>19</v>
      </c>
      <c r="K146" t="s">
        <v>20</v>
      </c>
      <c r="L146">
        <v>2</v>
      </c>
      <c r="M146" s="1">
        <v>42229</v>
      </c>
      <c r="N146" s="2">
        <f t="shared" si="5"/>
        <v>2</v>
      </c>
      <c r="O146" s="2">
        <v>0</v>
      </c>
      <c r="P146" s="2">
        <v>0</v>
      </c>
      <c r="Q146" s="2">
        <v>2</v>
      </c>
      <c r="R146" t="s">
        <v>20</v>
      </c>
      <c r="U146" t="s">
        <v>2079</v>
      </c>
    </row>
    <row r="147" spans="1:21" x14ac:dyDescent="0.25">
      <c r="A147" t="s">
        <v>15</v>
      </c>
      <c r="B147" t="str">
        <f t="shared" si="4"/>
        <v>3327 W 137th st ROBBINS, IL 60472</v>
      </c>
      <c r="C147" t="s">
        <v>169</v>
      </c>
      <c r="D147" t="s">
        <v>28</v>
      </c>
      <c r="E147" t="s">
        <v>2076</v>
      </c>
      <c r="F147">
        <v>60472</v>
      </c>
      <c r="G147">
        <v>41.644027999999999</v>
      </c>
      <c r="H147">
        <v>-87.702979999999997</v>
      </c>
      <c r="I147" t="s">
        <v>18</v>
      </c>
      <c r="J147" t="s">
        <v>19</v>
      </c>
      <c r="K147" t="s">
        <v>20</v>
      </c>
      <c r="L147">
        <v>2</v>
      </c>
      <c r="M147" s="1">
        <v>42229</v>
      </c>
      <c r="N147" s="2">
        <f t="shared" si="5"/>
        <v>2</v>
      </c>
      <c r="O147" s="2">
        <v>0</v>
      </c>
      <c r="P147" s="2">
        <v>0</v>
      </c>
      <c r="Q147" s="2">
        <v>2</v>
      </c>
      <c r="R147" t="s">
        <v>20</v>
      </c>
      <c r="U147" t="s">
        <v>2079</v>
      </c>
    </row>
    <row r="148" spans="1:21" x14ac:dyDescent="0.25">
      <c r="A148" t="s">
        <v>15</v>
      </c>
      <c r="B148" t="str">
        <f t="shared" si="4"/>
        <v>3327 W 137th st ROBBINS, IL 60472</v>
      </c>
      <c r="C148" t="s">
        <v>169</v>
      </c>
      <c r="D148" t="s">
        <v>28</v>
      </c>
      <c r="E148" t="s">
        <v>2076</v>
      </c>
      <c r="F148">
        <v>60472</v>
      </c>
      <c r="G148">
        <v>41.644027999999999</v>
      </c>
      <c r="H148">
        <v>-87.702979999999997</v>
      </c>
      <c r="I148" t="s">
        <v>18</v>
      </c>
      <c r="J148" t="s">
        <v>19</v>
      </c>
      <c r="K148" t="s">
        <v>20</v>
      </c>
      <c r="L148">
        <v>2</v>
      </c>
      <c r="M148" s="1">
        <v>42229</v>
      </c>
      <c r="N148" s="2">
        <f t="shared" si="5"/>
        <v>2</v>
      </c>
      <c r="O148" s="2">
        <v>0</v>
      </c>
      <c r="P148" s="2">
        <v>0</v>
      </c>
      <c r="Q148" s="2">
        <v>2</v>
      </c>
      <c r="R148" t="s">
        <v>20</v>
      </c>
      <c r="U148" t="s">
        <v>2079</v>
      </c>
    </row>
    <row r="149" spans="1:21" x14ac:dyDescent="0.25">
      <c r="A149" t="s">
        <v>15</v>
      </c>
      <c r="B149" t="str">
        <f t="shared" si="4"/>
        <v>3323 W 137th st ROBBINS, IL 60472</v>
      </c>
      <c r="C149" t="s">
        <v>170</v>
      </c>
      <c r="D149" t="s">
        <v>28</v>
      </c>
      <c r="E149" t="s">
        <v>2076</v>
      </c>
      <c r="F149">
        <v>60472</v>
      </c>
      <c r="G149">
        <v>41.643939000000003</v>
      </c>
      <c r="H149">
        <v>-87.702495999999996</v>
      </c>
      <c r="I149" t="s">
        <v>18</v>
      </c>
      <c r="J149" t="s">
        <v>19</v>
      </c>
      <c r="K149" t="s">
        <v>20</v>
      </c>
      <c r="L149">
        <v>2</v>
      </c>
      <c r="M149" s="1">
        <v>42229</v>
      </c>
      <c r="N149" s="2">
        <f t="shared" si="5"/>
        <v>2</v>
      </c>
      <c r="O149" s="2">
        <v>0</v>
      </c>
      <c r="P149" s="2">
        <v>0</v>
      </c>
      <c r="Q149" s="2">
        <v>2</v>
      </c>
      <c r="R149" t="s">
        <v>20</v>
      </c>
      <c r="U149" t="s">
        <v>2079</v>
      </c>
    </row>
    <row r="150" spans="1:21" x14ac:dyDescent="0.25">
      <c r="A150" t="s">
        <v>15</v>
      </c>
      <c r="B150" t="str">
        <f t="shared" si="4"/>
        <v>3323 W 137th st ROBBINS, IL 60472</v>
      </c>
      <c r="C150" t="s">
        <v>170</v>
      </c>
      <c r="D150" t="s">
        <v>28</v>
      </c>
      <c r="E150" t="s">
        <v>2076</v>
      </c>
      <c r="F150">
        <v>60472</v>
      </c>
      <c r="G150">
        <v>41.643939000000003</v>
      </c>
      <c r="H150">
        <v>-87.702495999999996</v>
      </c>
      <c r="I150" t="s">
        <v>18</v>
      </c>
      <c r="J150" t="s">
        <v>19</v>
      </c>
      <c r="K150" t="s">
        <v>20</v>
      </c>
      <c r="L150">
        <v>2</v>
      </c>
      <c r="M150" s="1">
        <v>42229</v>
      </c>
      <c r="N150" s="2">
        <f t="shared" si="5"/>
        <v>2</v>
      </c>
      <c r="O150" s="2">
        <v>0</v>
      </c>
      <c r="P150" s="2">
        <v>0</v>
      </c>
      <c r="Q150" s="2">
        <v>2</v>
      </c>
      <c r="R150" t="s">
        <v>20</v>
      </c>
      <c r="U150" t="s">
        <v>2079</v>
      </c>
    </row>
    <row r="151" spans="1:21" x14ac:dyDescent="0.25">
      <c r="A151" t="s">
        <v>15</v>
      </c>
      <c r="B151" t="str">
        <f t="shared" si="4"/>
        <v>3323 W 137th st ROBBINS, IL 60472</v>
      </c>
      <c r="C151" t="s">
        <v>170</v>
      </c>
      <c r="D151" t="s">
        <v>28</v>
      </c>
      <c r="E151" t="s">
        <v>2076</v>
      </c>
      <c r="F151">
        <v>60472</v>
      </c>
      <c r="G151">
        <v>41.643939000000003</v>
      </c>
      <c r="H151">
        <v>-87.702495999999996</v>
      </c>
      <c r="I151" t="s">
        <v>18</v>
      </c>
      <c r="J151" t="s">
        <v>19</v>
      </c>
      <c r="K151" t="s">
        <v>20</v>
      </c>
      <c r="L151">
        <v>3</v>
      </c>
      <c r="M151" s="1">
        <v>42229</v>
      </c>
      <c r="N151" s="2">
        <f t="shared" si="5"/>
        <v>2</v>
      </c>
      <c r="O151" s="2">
        <v>0</v>
      </c>
      <c r="P151" s="2">
        <v>0</v>
      </c>
      <c r="Q151" s="2">
        <v>2</v>
      </c>
      <c r="R151" t="s">
        <v>20</v>
      </c>
      <c r="U151" t="s">
        <v>2079</v>
      </c>
    </row>
    <row r="152" spans="1:21" x14ac:dyDescent="0.25">
      <c r="A152" t="s">
        <v>15</v>
      </c>
      <c r="B152" t="str">
        <f t="shared" si="4"/>
        <v>3323 W 137th st ROBBINS, IL 60472</v>
      </c>
      <c r="C152" t="s">
        <v>170</v>
      </c>
      <c r="D152" t="s">
        <v>28</v>
      </c>
      <c r="E152" t="s">
        <v>2076</v>
      </c>
      <c r="F152">
        <v>60472</v>
      </c>
      <c r="G152">
        <v>41.643939000000003</v>
      </c>
      <c r="H152">
        <v>-87.702495999999996</v>
      </c>
      <c r="I152" t="s">
        <v>18</v>
      </c>
      <c r="J152" t="s">
        <v>19</v>
      </c>
      <c r="K152" t="s">
        <v>20</v>
      </c>
      <c r="L152">
        <v>2</v>
      </c>
      <c r="M152" s="1">
        <v>42229</v>
      </c>
      <c r="N152" s="2">
        <f t="shared" si="5"/>
        <v>2</v>
      </c>
      <c r="O152" s="2">
        <v>0</v>
      </c>
      <c r="P152" s="2">
        <v>0</v>
      </c>
      <c r="Q152" s="2">
        <v>2</v>
      </c>
      <c r="R152" t="s">
        <v>20</v>
      </c>
      <c r="S152">
        <v>1</v>
      </c>
      <c r="U152" t="s">
        <v>2079</v>
      </c>
    </row>
    <row r="153" spans="1:21" x14ac:dyDescent="0.25">
      <c r="A153" t="s">
        <v>15</v>
      </c>
      <c r="B153" t="str">
        <f t="shared" si="4"/>
        <v>3323 w 137th st ROBBINS, IL 60472</v>
      </c>
      <c r="C153" t="s">
        <v>171</v>
      </c>
      <c r="D153" t="s">
        <v>28</v>
      </c>
      <c r="E153" t="s">
        <v>2076</v>
      </c>
      <c r="F153">
        <v>60472</v>
      </c>
      <c r="G153">
        <v>41.643939000000003</v>
      </c>
      <c r="H153">
        <v>-87.702495999999996</v>
      </c>
      <c r="I153" t="s">
        <v>18</v>
      </c>
      <c r="J153" t="s">
        <v>19</v>
      </c>
      <c r="K153" t="s">
        <v>20</v>
      </c>
      <c r="L153">
        <v>4</v>
      </c>
      <c r="M153" s="1">
        <v>42229</v>
      </c>
      <c r="N153" s="2">
        <f t="shared" si="5"/>
        <v>2</v>
      </c>
      <c r="O153" s="2">
        <v>0</v>
      </c>
      <c r="P153" s="2">
        <v>0</v>
      </c>
      <c r="Q153" s="2">
        <v>2</v>
      </c>
      <c r="R153" t="s">
        <v>20</v>
      </c>
      <c r="S153">
        <v>2</v>
      </c>
      <c r="U153" t="s">
        <v>2079</v>
      </c>
    </row>
    <row r="154" spans="1:21" x14ac:dyDescent="0.25">
      <c r="A154" t="s">
        <v>15</v>
      </c>
      <c r="B154" t="str">
        <f t="shared" si="4"/>
        <v>3323 W 137TH ST ROBBINS, IL 60472</v>
      </c>
      <c r="C154" t="s">
        <v>172</v>
      </c>
      <c r="D154" t="s">
        <v>28</v>
      </c>
      <c r="E154" t="s">
        <v>2076</v>
      </c>
      <c r="F154">
        <v>60472</v>
      </c>
      <c r="G154">
        <v>41.643939000000003</v>
      </c>
      <c r="H154">
        <v>-87.702495999999996</v>
      </c>
      <c r="I154" t="s">
        <v>18</v>
      </c>
      <c r="J154" t="s">
        <v>19</v>
      </c>
      <c r="K154" t="s">
        <v>20</v>
      </c>
      <c r="L154">
        <v>2</v>
      </c>
      <c r="M154" s="1">
        <v>42229</v>
      </c>
      <c r="N154" s="2">
        <f t="shared" si="5"/>
        <v>2</v>
      </c>
      <c r="O154" s="2">
        <v>0</v>
      </c>
      <c r="P154" s="2">
        <v>0</v>
      </c>
      <c r="Q154" s="2">
        <v>2</v>
      </c>
      <c r="R154" t="s">
        <v>20</v>
      </c>
      <c r="S154">
        <v>1</v>
      </c>
      <c r="U154" t="s">
        <v>2079</v>
      </c>
    </row>
    <row r="155" spans="1:21" x14ac:dyDescent="0.25">
      <c r="A155" t="s">
        <v>15</v>
      </c>
      <c r="B155" t="str">
        <f t="shared" si="4"/>
        <v>3323 W 137th st ROBBINS, IL 60472</v>
      </c>
      <c r="C155" t="s">
        <v>170</v>
      </c>
      <c r="D155" t="s">
        <v>28</v>
      </c>
      <c r="E155" t="s">
        <v>2076</v>
      </c>
      <c r="F155">
        <v>60472</v>
      </c>
      <c r="G155">
        <v>41.643939000000003</v>
      </c>
      <c r="H155">
        <v>-87.702495999999996</v>
      </c>
      <c r="I155" t="s">
        <v>18</v>
      </c>
      <c r="J155" t="s">
        <v>19</v>
      </c>
      <c r="K155" t="s">
        <v>20</v>
      </c>
      <c r="L155">
        <v>3</v>
      </c>
      <c r="M155" s="1">
        <v>42229</v>
      </c>
      <c r="N155" s="2">
        <f t="shared" si="5"/>
        <v>2</v>
      </c>
      <c r="O155" s="2">
        <v>0</v>
      </c>
      <c r="P155" s="2">
        <v>0</v>
      </c>
      <c r="Q155" s="2">
        <v>2</v>
      </c>
      <c r="R155" t="s">
        <v>20</v>
      </c>
      <c r="U155" t="s">
        <v>2079</v>
      </c>
    </row>
    <row r="156" spans="1:21" x14ac:dyDescent="0.25">
      <c r="A156" t="s">
        <v>15</v>
      </c>
      <c r="B156" t="str">
        <f t="shared" si="4"/>
        <v>3323 w 137th st ROBBINS, IL 60472</v>
      </c>
      <c r="C156" t="s">
        <v>171</v>
      </c>
      <c r="D156" t="s">
        <v>28</v>
      </c>
      <c r="E156" t="s">
        <v>2076</v>
      </c>
      <c r="F156">
        <v>60472</v>
      </c>
      <c r="G156">
        <v>41.643939000000003</v>
      </c>
      <c r="H156">
        <v>-87.702495999999996</v>
      </c>
      <c r="I156" t="s">
        <v>18</v>
      </c>
      <c r="J156" t="s">
        <v>19</v>
      </c>
      <c r="K156" t="s">
        <v>20</v>
      </c>
      <c r="L156">
        <v>2</v>
      </c>
      <c r="M156" s="1">
        <v>42229</v>
      </c>
      <c r="N156" s="2">
        <f t="shared" si="5"/>
        <v>2</v>
      </c>
      <c r="O156" s="2">
        <v>0</v>
      </c>
      <c r="P156" s="2">
        <v>0</v>
      </c>
      <c r="Q156" s="2">
        <v>2</v>
      </c>
      <c r="R156" t="s">
        <v>20</v>
      </c>
      <c r="T156">
        <v>2</v>
      </c>
      <c r="U156" t="s">
        <v>2079</v>
      </c>
    </row>
    <row r="157" spans="1:21" x14ac:dyDescent="0.25">
      <c r="A157" t="s">
        <v>15</v>
      </c>
      <c r="B157" t="str">
        <f t="shared" si="4"/>
        <v>3323 w 137th st ROBBINS, IL 60472</v>
      </c>
      <c r="C157" t="s">
        <v>171</v>
      </c>
      <c r="D157" t="s">
        <v>28</v>
      </c>
      <c r="E157" t="s">
        <v>2076</v>
      </c>
      <c r="F157">
        <v>60472</v>
      </c>
      <c r="G157">
        <v>41.643939000000003</v>
      </c>
      <c r="H157">
        <v>-87.702495999999996</v>
      </c>
      <c r="I157" t="s">
        <v>18</v>
      </c>
      <c r="J157" t="s">
        <v>19</v>
      </c>
      <c r="K157" t="s">
        <v>20</v>
      </c>
      <c r="L157">
        <v>3</v>
      </c>
      <c r="M157" s="1">
        <v>42229</v>
      </c>
      <c r="N157" s="2">
        <f t="shared" si="5"/>
        <v>2</v>
      </c>
      <c r="O157" s="2">
        <v>0</v>
      </c>
      <c r="P157" s="2">
        <v>0</v>
      </c>
      <c r="Q157" s="2">
        <v>2</v>
      </c>
      <c r="R157" t="s">
        <v>20</v>
      </c>
      <c r="U157" t="s">
        <v>2079</v>
      </c>
    </row>
    <row r="158" spans="1:21" x14ac:dyDescent="0.25">
      <c r="A158" t="s">
        <v>15</v>
      </c>
      <c r="B158" t="str">
        <f t="shared" si="4"/>
        <v>3323 W 137TH ST ROBBINS, IL 60472</v>
      </c>
      <c r="C158" t="s">
        <v>172</v>
      </c>
      <c r="D158" t="s">
        <v>28</v>
      </c>
      <c r="E158" t="s">
        <v>2076</v>
      </c>
      <c r="F158">
        <v>60472</v>
      </c>
      <c r="G158">
        <v>41.643939000000003</v>
      </c>
      <c r="H158">
        <v>-87.702495999999996</v>
      </c>
      <c r="I158" t="s">
        <v>18</v>
      </c>
      <c r="J158" t="s">
        <v>19</v>
      </c>
      <c r="K158" t="s">
        <v>20</v>
      </c>
      <c r="L158">
        <v>2</v>
      </c>
      <c r="M158" s="1">
        <v>42229</v>
      </c>
      <c r="N158" s="2">
        <f t="shared" si="5"/>
        <v>2</v>
      </c>
      <c r="O158" s="2">
        <v>0</v>
      </c>
      <c r="P158" s="2">
        <v>0</v>
      </c>
      <c r="Q158" s="2">
        <v>2</v>
      </c>
      <c r="R158" t="s">
        <v>20</v>
      </c>
      <c r="U158" t="s">
        <v>2079</v>
      </c>
    </row>
    <row r="159" spans="1:21" x14ac:dyDescent="0.25">
      <c r="A159" t="s">
        <v>15</v>
      </c>
      <c r="B159" t="str">
        <f t="shared" si="4"/>
        <v>3323 W 137th st ROBBINS, IL 60472</v>
      </c>
      <c r="C159" t="s">
        <v>170</v>
      </c>
      <c r="D159" t="s">
        <v>28</v>
      </c>
      <c r="E159" t="s">
        <v>2076</v>
      </c>
      <c r="F159">
        <v>60472</v>
      </c>
      <c r="G159">
        <v>41.643939000000003</v>
      </c>
      <c r="H159">
        <v>-87.702495999999996</v>
      </c>
      <c r="I159" t="s">
        <v>18</v>
      </c>
      <c r="J159" t="s">
        <v>19</v>
      </c>
      <c r="K159" t="s">
        <v>20</v>
      </c>
      <c r="L159">
        <v>2</v>
      </c>
      <c r="M159" s="1">
        <v>42229</v>
      </c>
      <c r="N159" s="2">
        <f t="shared" si="5"/>
        <v>2</v>
      </c>
      <c r="O159" s="2">
        <v>0</v>
      </c>
      <c r="P159" s="2">
        <v>0</v>
      </c>
      <c r="Q159" s="2">
        <v>2</v>
      </c>
      <c r="R159" t="s">
        <v>20</v>
      </c>
      <c r="U159" t="s">
        <v>2079</v>
      </c>
    </row>
    <row r="160" spans="1:21" x14ac:dyDescent="0.25">
      <c r="A160" t="s">
        <v>15</v>
      </c>
      <c r="B160" t="str">
        <f t="shared" si="4"/>
        <v>3323 w 137th st ROBBINS, IL 60472</v>
      </c>
      <c r="C160" t="s">
        <v>171</v>
      </c>
      <c r="D160" t="s">
        <v>28</v>
      </c>
      <c r="E160" t="s">
        <v>2076</v>
      </c>
      <c r="F160">
        <v>60472</v>
      </c>
      <c r="G160">
        <v>41.643939000000003</v>
      </c>
      <c r="H160">
        <v>-87.702495999999996</v>
      </c>
      <c r="I160" t="s">
        <v>18</v>
      </c>
      <c r="J160" t="s">
        <v>19</v>
      </c>
      <c r="K160" t="s">
        <v>20</v>
      </c>
      <c r="L160">
        <v>4</v>
      </c>
      <c r="M160" s="1">
        <v>42229</v>
      </c>
      <c r="N160" s="2">
        <f t="shared" si="5"/>
        <v>2</v>
      </c>
      <c r="O160" s="2">
        <v>0</v>
      </c>
      <c r="P160" s="2">
        <v>0</v>
      </c>
      <c r="Q160" s="2">
        <v>2</v>
      </c>
      <c r="R160" t="s">
        <v>20</v>
      </c>
      <c r="S160">
        <v>2</v>
      </c>
      <c r="U160" t="s">
        <v>2079</v>
      </c>
    </row>
    <row r="161" spans="1:21" x14ac:dyDescent="0.25">
      <c r="A161" t="s">
        <v>15</v>
      </c>
      <c r="B161" t="str">
        <f t="shared" si="4"/>
        <v>4000 w 135th st ROBBINS, IL 60472</v>
      </c>
      <c r="C161" t="s">
        <v>173</v>
      </c>
      <c r="D161" t="s">
        <v>28</v>
      </c>
      <c r="E161" t="s">
        <v>2076</v>
      </c>
      <c r="F161">
        <v>60472</v>
      </c>
      <c r="G161">
        <v>41.647798999999999</v>
      </c>
      <c r="H161">
        <v>-87.719110000000001</v>
      </c>
      <c r="I161" t="s">
        <v>18</v>
      </c>
      <c r="J161" t="s">
        <v>19</v>
      </c>
      <c r="K161" t="s">
        <v>20</v>
      </c>
      <c r="L161">
        <v>6</v>
      </c>
      <c r="M161" s="1">
        <v>42229</v>
      </c>
      <c r="N161" s="2">
        <f t="shared" si="5"/>
        <v>3</v>
      </c>
      <c r="O161" s="2">
        <v>0</v>
      </c>
      <c r="P161" s="2">
        <v>0</v>
      </c>
      <c r="Q161" s="2">
        <v>3</v>
      </c>
      <c r="R161" t="s">
        <v>20</v>
      </c>
      <c r="S161">
        <v>2</v>
      </c>
      <c r="U161" t="s">
        <v>2079</v>
      </c>
    </row>
    <row r="162" spans="1:21" x14ac:dyDescent="0.25">
      <c r="A162" t="s">
        <v>15</v>
      </c>
      <c r="B162" t="str">
        <f t="shared" si="4"/>
        <v>3338 EMERY LN ROBBINS, IL 60472</v>
      </c>
      <c r="C162" t="s">
        <v>174</v>
      </c>
      <c r="D162" t="s">
        <v>28</v>
      </c>
      <c r="E162" t="s">
        <v>2076</v>
      </c>
      <c r="F162">
        <v>60472</v>
      </c>
      <c r="G162">
        <v>41.634011000000001</v>
      </c>
      <c r="H162">
        <v>-87.704120000000003</v>
      </c>
      <c r="I162" t="s">
        <v>18</v>
      </c>
      <c r="J162" t="s">
        <v>19</v>
      </c>
      <c r="K162" t="s">
        <v>20</v>
      </c>
      <c r="L162">
        <v>1</v>
      </c>
      <c r="M162" s="1">
        <v>42229</v>
      </c>
      <c r="N162" s="2">
        <f t="shared" si="5"/>
        <v>3</v>
      </c>
      <c r="O162" s="2">
        <v>0</v>
      </c>
      <c r="P162" s="2">
        <v>0</v>
      </c>
      <c r="Q162" s="2">
        <v>3</v>
      </c>
      <c r="R162" t="s">
        <v>20</v>
      </c>
      <c r="S162">
        <v>0</v>
      </c>
      <c r="T162">
        <v>1</v>
      </c>
      <c r="U162" t="s">
        <v>2079</v>
      </c>
    </row>
    <row r="163" spans="1:21" x14ac:dyDescent="0.25">
      <c r="A163" t="s">
        <v>15</v>
      </c>
      <c r="B163" t="str">
        <f t="shared" si="4"/>
        <v>13411 KOLIN AVE ROBBINS, IL 60472</v>
      </c>
      <c r="C163" t="s">
        <v>175</v>
      </c>
      <c r="D163" t="s">
        <v>28</v>
      </c>
      <c r="E163" t="s">
        <v>2076</v>
      </c>
      <c r="F163">
        <v>60472</v>
      </c>
      <c r="G163">
        <v>41.648564999999998</v>
      </c>
      <c r="H163">
        <v>-87.727123000000006</v>
      </c>
      <c r="I163" t="s">
        <v>18</v>
      </c>
      <c r="J163" t="s">
        <v>19</v>
      </c>
      <c r="K163" t="s">
        <v>20</v>
      </c>
      <c r="L163">
        <v>5</v>
      </c>
      <c r="M163" s="1">
        <v>42229</v>
      </c>
      <c r="N163" s="2">
        <f t="shared" si="5"/>
        <v>2</v>
      </c>
      <c r="O163" s="2">
        <v>0</v>
      </c>
      <c r="P163" s="2">
        <v>0</v>
      </c>
      <c r="Q163" s="2">
        <v>2</v>
      </c>
      <c r="R163" t="s">
        <v>20</v>
      </c>
      <c r="S163">
        <v>2</v>
      </c>
      <c r="T163">
        <v>1</v>
      </c>
      <c r="U163" t="s">
        <v>2079</v>
      </c>
    </row>
    <row r="164" spans="1:21" x14ac:dyDescent="0.25">
      <c r="A164" t="s">
        <v>15</v>
      </c>
      <c r="B164" t="str">
        <f t="shared" si="4"/>
        <v>13320 Tripp Ave ROBBINS, IL 60472</v>
      </c>
      <c r="C164" t="s">
        <v>176</v>
      </c>
      <c r="D164" t="s">
        <v>28</v>
      </c>
      <c r="E164" t="s">
        <v>2076</v>
      </c>
      <c r="F164">
        <v>60472</v>
      </c>
      <c r="G164">
        <v>41.649287000000001</v>
      </c>
      <c r="H164">
        <v>-87.724778999999998</v>
      </c>
      <c r="I164" t="s">
        <v>18</v>
      </c>
      <c r="J164" t="s">
        <v>19</v>
      </c>
      <c r="K164" t="s">
        <v>20</v>
      </c>
      <c r="L164">
        <v>5</v>
      </c>
      <c r="M164" s="1">
        <v>42229</v>
      </c>
      <c r="N164" s="2">
        <f t="shared" si="5"/>
        <v>1</v>
      </c>
      <c r="O164" s="2">
        <v>0</v>
      </c>
      <c r="P164" s="2">
        <v>0</v>
      </c>
      <c r="Q164" s="2">
        <v>1</v>
      </c>
      <c r="R164" t="s">
        <v>20</v>
      </c>
      <c r="S164">
        <v>3</v>
      </c>
      <c r="T164">
        <v>0</v>
      </c>
      <c r="U164" t="s">
        <v>2079</v>
      </c>
    </row>
    <row r="165" spans="1:21" x14ac:dyDescent="0.25">
      <c r="A165" t="s">
        <v>15</v>
      </c>
      <c r="B165" t="str">
        <f t="shared" si="4"/>
        <v>13312 S KILDARE AVE ROBBINS, IL 60472</v>
      </c>
      <c r="C165" t="s">
        <v>177</v>
      </c>
      <c r="D165" t="s">
        <v>28</v>
      </c>
      <c r="E165" t="s">
        <v>2076</v>
      </c>
      <c r="F165">
        <v>60472</v>
      </c>
      <c r="G165">
        <v>41.649788000000001</v>
      </c>
      <c r="H165">
        <v>-87.726332999999997</v>
      </c>
      <c r="I165" t="s">
        <v>18</v>
      </c>
      <c r="J165" t="s">
        <v>19</v>
      </c>
      <c r="K165" t="s">
        <v>20</v>
      </c>
      <c r="L165">
        <v>4</v>
      </c>
      <c r="M165" s="1">
        <v>42229</v>
      </c>
      <c r="N165" s="2">
        <f t="shared" si="5"/>
        <v>2</v>
      </c>
      <c r="O165" s="2">
        <v>0</v>
      </c>
      <c r="P165" s="2">
        <v>0</v>
      </c>
      <c r="Q165" s="2">
        <v>2</v>
      </c>
      <c r="R165" t="s">
        <v>20</v>
      </c>
      <c r="S165">
        <v>2</v>
      </c>
      <c r="T165">
        <v>1</v>
      </c>
      <c r="U165" t="s">
        <v>2079</v>
      </c>
    </row>
    <row r="166" spans="1:21" x14ac:dyDescent="0.25">
      <c r="A166" t="s">
        <v>15</v>
      </c>
      <c r="B166" t="str">
        <f t="shared" si="4"/>
        <v>13320 TRIPP AVE ROBBINS, IL 60472</v>
      </c>
      <c r="C166" t="s">
        <v>178</v>
      </c>
      <c r="D166" t="s">
        <v>28</v>
      </c>
      <c r="E166" t="s">
        <v>2076</v>
      </c>
      <c r="F166">
        <v>60472</v>
      </c>
      <c r="G166">
        <v>41.649287000000001</v>
      </c>
      <c r="H166">
        <v>-87.724778999999998</v>
      </c>
      <c r="I166" t="s">
        <v>18</v>
      </c>
      <c r="J166" t="s">
        <v>19</v>
      </c>
      <c r="K166" t="s">
        <v>20</v>
      </c>
      <c r="L166">
        <v>5</v>
      </c>
      <c r="M166" s="1">
        <v>42229</v>
      </c>
      <c r="N166" s="2">
        <f t="shared" si="5"/>
        <v>1</v>
      </c>
      <c r="O166" s="2">
        <v>0</v>
      </c>
      <c r="P166" s="2">
        <v>0</v>
      </c>
      <c r="Q166" s="2">
        <v>1</v>
      </c>
      <c r="R166" t="s">
        <v>20</v>
      </c>
      <c r="S166">
        <v>3</v>
      </c>
      <c r="T166">
        <v>0</v>
      </c>
      <c r="U166" t="s">
        <v>2079</v>
      </c>
    </row>
    <row r="167" spans="1:21" x14ac:dyDescent="0.25">
      <c r="A167" t="s">
        <v>15</v>
      </c>
      <c r="B167" t="str">
        <f t="shared" si="4"/>
        <v>13432 TRIPP AVE ROBBINS, IL 60472</v>
      </c>
      <c r="C167" t="s">
        <v>179</v>
      </c>
      <c r="D167" t="s">
        <v>28</v>
      </c>
      <c r="E167" t="s">
        <v>2076</v>
      </c>
      <c r="F167">
        <v>60472</v>
      </c>
      <c r="G167">
        <v>41.648066</v>
      </c>
      <c r="H167">
        <v>-87.724737000000005</v>
      </c>
      <c r="I167" t="s">
        <v>18</v>
      </c>
      <c r="J167" t="s">
        <v>19</v>
      </c>
      <c r="K167" t="s">
        <v>20</v>
      </c>
      <c r="L167">
        <v>4</v>
      </c>
      <c r="M167" s="1">
        <v>42229</v>
      </c>
      <c r="N167" s="2">
        <f t="shared" si="5"/>
        <v>2</v>
      </c>
      <c r="O167" s="2">
        <v>0</v>
      </c>
      <c r="P167" s="2">
        <v>0</v>
      </c>
      <c r="Q167" s="2">
        <v>2</v>
      </c>
      <c r="R167" t="s">
        <v>20</v>
      </c>
      <c r="S167">
        <v>1</v>
      </c>
      <c r="T167">
        <v>0</v>
      </c>
      <c r="U167" t="s">
        <v>2079</v>
      </c>
    </row>
    <row r="168" spans="1:21" x14ac:dyDescent="0.25">
      <c r="A168" t="s">
        <v>15</v>
      </c>
      <c r="B168" t="str">
        <f t="shared" si="4"/>
        <v>13402 S KOMENSKI AVE ROBBINS, IL 60472</v>
      </c>
      <c r="C168" t="s">
        <v>180</v>
      </c>
      <c r="D168" t="s">
        <v>28</v>
      </c>
      <c r="E168" t="s">
        <v>2076</v>
      </c>
      <c r="F168">
        <v>60472</v>
      </c>
      <c r="G168">
        <v>41.649945000000002</v>
      </c>
      <c r="H168">
        <v>-87.720343999999997</v>
      </c>
      <c r="I168" t="s">
        <v>18</v>
      </c>
      <c r="J168" t="s">
        <v>27</v>
      </c>
      <c r="K168" t="s">
        <v>29</v>
      </c>
      <c r="L168">
        <v>4</v>
      </c>
      <c r="M168" s="1">
        <v>42229</v>
      </c>
      <c r="N168" s="2">
        <f t="shared" si="5"/>
        <v>2</v>
      </c>
      <c r="O168" s="2">
        <v>0</v>
      </c>
      <c r="P168" s="2">
        <v>0</v>
      </c>
      <c r="Q168" s="2">
        <v>2</v>
      </c>
      <c r="R168" t="s">
        <v>20</v>
      </c>
      <c r="S168">
        <v>1</v>
      </c>
      <c r="T168">
        <v>0</v>
      </c>
      <c r="U168" t="s">
        <v>2079</v>
      </c>
    </row>
    <row r="169" spans="1:21" x14ac:dyDescent="0.25">
      <c r="A169" t="s">
        <v>15</v>
      </c>
      <c r="B169" t="str">
        <f t="shared" si="4"/>
        <v>504 S PEORIA AVE DIXON, IL 61021</v>
      </c>
      <c r="C169" t="s">
        <v>181</v>
      </c>
      <c r="D169" t="s">
        <v>182</v>
      </c>
      <c r="E169" t="s">
        <v>2076</v>
      </c>
      <c r="F169">
        <v>61021</v>
      </c>
      <c r="G169">
        <v>41.83907</v>
      </c>
      <c r="H169">
        <v>-89.483573000000007</v>
      </c>
      <c r="I169" t="s">
        <v>183</v>
      </c>
      <c r="J169" t="s">
        <v>19</v>
      </c>
      <c r="K169" t="s">
        <v>29</v>
      </c>
      <c r="L169">
        <v>3</v>
      </c>
      <c r="M169" s="1">
        <v>42231</v>
      </c>
      <c r="N169" s="2">
        <f t="shared" si="5"/>
        <v>2</v>
      </c>
      <c r="O169" s="2">
        <v>0</v>
      </c>
      <c r="P169" s="2">
        <v>0</v>
      </c>
      <c r="Q169" s="2">
        <v>2</v>
      </c>
      <c r="R169" t="s">
        <v>20</v>
      </c>
      <c r="S169">
        <v>0</v>
      </c>
      <c r="T169">
        <v>1</v>
      </c>
      <c r="U169" t="s">
        <v>2079</v>
      </c>
    </row>
    <row r="170" spans="1:21" x14ac:dyDescent="0.25">
      <c r="A170" t="s">
        <v>15</v>
      </c>
      <c r="B170" t="str">
        <f t="shared" si="4"/>
        <v>923 W 3rd Street DIXON, IL 61021</v>
      </c>
      <c r="C170" t="s">
        <v>184</v>
      </c>
      <c r="D170" t="s">
        <v>182</v>
      </c>
      <c r="E170" t="s">
        <v>2076</v>
      </c>
      <c r="F170">
        <v>61021</v>
      </c>
      <c r="G170">
        <v>41.839170000000003</v>
      </c>
      <c r="H170">
        <v>-89.492249999999999</v>
      </c>
      <c r="I170" t="s">
        <v>183</v>
      </c>
      <c r="J170" t="s">
        <v>19</v>
      </c>
      <c r="K170" t="s">
        <v>29</v>
      </c>
      <c r="L170">
        <v>2</v>
      </c>
      <c r="M170" s="1">
        <v>42231</v>
      </c>
      <c r="N170" s="2">
        <f t="shared" si="5"/>
        <v>3</v>
      </c>
      <c r="O170" s="2">
        <v>0</v>
      </c>
      <c r="P170" s="2">
        <v>0</v>
      </c>
      <c r="Q170" s="2">
        <v>3</v>
      </c>
      <c r="R170" t="s">
        <v>20</v>
      </c>
      <c r="S170">
        <v>0</v>
      </c>
      <c r="T170">
        <v>2</v>
      </c>
      <c r="U170" t="s">
        <v>2079</v>
      </c>
    </row>
    <row r="171" spans="1:21" x14ac:dyDescent="0.25">
      <c r="A171" t="s">
        <v>15</v>
      </c>
      <c r="B171" t="str">
        <f t="shared" si="4"/>
        <v>805 W 3rd DIXON, IL 61021</v>
      </c>
      <c r="C171" t="s">
        <v>185</v>
      </c>
      <c r="D171" t="s">
        <v>182</v>
      </c>
      <c r="E171" t="s">
        <v>2076</v>
      </c>
      <c r="F171">
        <v>61021</v>
      </c>
      <c r="G171">
        <v>41.839585</v>
      </c>
      <c r="H171">
        <v>-89.490566000000001</v>
      </c>
      <c r="I171" t="s">
        <v>183</v>
      </c>
      <c r="J171" t="s">
        <v>19</v>
      </c>
      <c r="K171" t="s">
        <v>29</v>
      </c>
      <c r="L171">
        <v>4</v>
      </c>
      <c r="M171" s="1">
        <v>42231</v>
      </c>
      <c r="N171" s="2">
        <f t="shared" si="5"/>
        <v>2</v>
      </c>
      <c r="O171" s="2">
        <v>0</v>
      </c>
      <c r="P171" s="2">
        <v>0</v>
      </c>
      <c r="Q171" s="2">
        <v>2</v>
      </c>
      <c r="R171" t="s">
        <v>20</v>
      </c>
      <c r="S171">
        <v>0</v>
      </c>
      <c r="T171">
        <v>0</v>
      </c>
      <c r="U171" t="s">
        <v>2079</v>
      </c>
    </row>
    <row r="172" spans="1:21" x14ac:dyDescent="0.25">
      <c r="A172" t="s">
        <v>15</v>
      </c>
      <c r="B172" t="str">
        <f t="shared" si="4"/>
        <v>1002 W 3rd DIXON, IL 61021</v>
      </c>
      <c r="C172" t="s">
        <v>186</v>
      </c>
      <c r="D172" t="s">
        <v>182</v>
      </c>
      <c r="E172" t="s">
        <v>2076</v>
      </c>
      <c r="F172">
        <v>61021</v>
      </c>
      <c r="G172">
        <v>41.839047999999998</v>
      </c>
      <c r="H172">
        <v>-89.492621999999997</v>
      </c>
      <c r="I172" t="s">
        <v>183</v>
      </c>
      <c r="J172" t="s">
        <v>19</v>
      </c>
      <c r="K172" t="s">
        <v>20</v>
      </c>
      <c r="L172">
        <v>6</v>
      </c>
      <c r="M172" s="1">
        <v>42231</v>
      </c>
      <c r="N172" s="2">
        <f t="shared" si="5"/>
        <v>2</v>
      </c>
      <c r="O172" s="2">
        <v>0</v>
      </c>
      <c r="P172" s="2">
        <v>0</v>
      </c>
      <c r="Q172" s="2">
        <v>2</v>
      </c>
      <c r="R172" t="s">
        <v>20</v>
      </c>
      <c r="S172">
        <v>2</v>
      </c>
      <c r="T172">
        <v>0</v>
      </c>
      <c r="U172" t="s">
        <v>2079</v>
      </c>
    </row>
    <row r="173" spans="1:21" x14ac:dyDescent="0.25">
      <c r="A173" t="s">
        <v>15</v>
      </c>
      <c r="B173" t="str">
        <f t="shared" si="4"/>
        <v>1016 W 3rd St DIXON, IL 61021</v>
      </c>
      <c r="C173" t="s">
        <v>187</v>
      </c>
      <c r="D173" t="s">
        <v>182</v>
      </c>
      <c r="E173" t="s">
        <v>2076</v>
      </c>
      <c r="F173">
        <v>61021</v>
      </c>
      <c r="G173">
        <v>41.838887999999997</v>
      </c>
      <c r="H173">
        <v>-89.493268</v>
      </c>
      <c r="I173" t="s">
        <v>183</v>
      </c>
      <c r="J173" t="s">
        <v>19</v>
      </c>
      <c r="K173" t="s">
        <v>20</v>
      </c>
      <c r="L173">
        <v>1</v>
      </c>
      <c r="M173" s="1">
        <v>42231</v>
      </c>
      <c r="N173" s="2">
        <f t="shared" si="5"/>
        <v>2</v>
      </c>
      <c r="O173" s="2">
        <v>0</v>
      </c>
      <c r="P173" s="2">
        <v>0</v>
      </c>
      <c r="Q173" s="2">
        <v>2</v>
      </c>
      <c r="R173" t="s">
        <v>20</v>
      </c>
      <c r="U173" t="s">
        <v>2079</v>
      </c>
    </row>
    <row r="174" spans="1:21" x14ac:dyDescent="0.25">
      <c r="A174" t="s">
        <v>15</v>
      </c>
      <c r="B174" t="str">
        <f t="shared" si="4"/>
        <v>1309 W 3rd Street DIXON, IL 61021</v>
      </c>
      <c r="C174" t="s">
        <v>188</v>
      </c>
      <c r="D174" t="s">
        <v>182</v>
      </c>
      <c r="E174" t="s">
        <v>2076</v>
      </c>
      <c r="F174">
        <v>61021</v>
      </c>
      <c r="G174">
        <v>41.838172</v>
      </c>
      <c r="H174">
        <v>-89.496902000000006</v>
      </c>
      <c r="I174" t="s">
        <v>183</v>
      </c>
      <c r="J174" t="s">
        <v>19</v>
      </c>
      <c r="K174" t="s">
        <v>20</v>
      </c>
      <c r="L174">
        <v>3</v>
      </c>
      <c r="M174" s="1">
        <v>42231</v>
      </c>
      <c r="N174" s="2">
        <f t="shared" si="5"/>
        <v>1</v>
      </c>
      <c r="O174" s="2">
        <v>0</v>
      </c>
      <c r="P174" s="2">
        <v>0</v>
      </c>
      <c r="Q174" s="2">
        <v>1</v>
      </c>
      <c r="R174" t="s">
        <v>29</v>
      </c>
      <c r="S174">
        <v>0</v>
      </c>
      <c r="U174" t="s">
        <v>2079</v>
      </c>
    </row>
    <row r="175" spans="1:21" x14ac:dyDescent="0.25">
      <c r="A175" t="s">
        <v>15</v>
      </c>
      <c r="B175" t="str">
        <f t="shared" si="4"/>
        <v>615 1/2 Depot Avenue DIXON, IL 61021</v>
      </c>
      <c r="C175" t="s">
        <v>189</v>
      </c>
      <c r="D175" t="s">
        <v>182</v>
      </c>
      <c r="E175" t="s">
        <v>2076</v>
      </c>
      <c r="F175">
        <v>61021</v>
      </c>
      <c r="G175">
        <v>41.836399999999998</v>
      </c>
      <c r="H175">
        <v>-89.488974999999996</v>
      </c>
      <c r="I175" t="s">
        <v>183</v>
      </c>
      <c r="J175" t="s">
        <v>190</v>
      </c>
      <c r="K175" t="s">
        <v>20</v>
      </c>
      <c r="L175">
        <v>2</v>
      </c>
      <c r="M175" s="1">
        <v>42231</v>
      </c>
      <c r="N175" s="2">
        <f t="shared" si="5"/>
        <v>3</v>
      </c>
      <c r="O175" s="2">
        <v>0</v>
      </c>
      <c r="P175" s="2">
        <v>0</v>
      </c>
      <c r="Q175" s="2">
        <v>3</v>
      </c>
      <c r="R175" t="s">
        <v>20</v>
      </c>
      <c r="S175">
        <v>0</v>
      </c>
      <c r="T175">
        <v>0</v>
      </c>
      <c r="U175" t="s">
        <v>2079</v>
      </c>
    </row>
    <row r="176" spans="1:21" x14ac:dyDescent="0.25">
      <c r="A176" t="s">
        <v>15</v>
      </c>
      <c r="B176" t="str">
        <f t="shared" si="4"/>
        <v>805 W 3rd Street DIXON, IL 61021</v>
      </c>
      <c r="C176" t="s">
        <v>191</v>
      </c>
      <c r="D176" t="s">
        <v>182</v>
      </c>
      <c r="E176" t="s">
        <v>2076</v>
      </c>
      <c r="F176">
        <v>61021</v>
      </c>
      <c r="G176">
        <v>41.839585</v>
      </c>
      <c r="H176">
        <v>-89.490566000000001</v>
      </c>
      <c r="I176" t="s">
        <v>183</v>
      </c>
      <c r="J176" t="s">
        <v>190</v>
      </c>
      <c r="K176" t="s">
        <v>20</v>
      </c>
      <c r="L176">
        <v>2</v>
      </c>
      <c r="M176" s="1">
        <v>42231</v>
      </c>
      <c r="N176" s="2">
        <f t="shared" si="5"/>
        <v>2</v>
      </c>
      <c r="O176" s="2">
        <v>0</v>
      </c>
      <c r="P176" s="2">
        <v>0</v>
      </c>
      <c r="Q176" s="2">
        <v>2</v>
      </c>
      <c r="R176" t="s">
        <v>20</v>
      </c>
      <c r="S176">
        <v>0</v>
      </c>
      <c r="T176">
        <v>0</v>
      </c>
      <c r="U176" t="s">
        <v>2079</v>
      </c>
    </row>
    <row r="177" spans="1:21" x14ac:dyDescent="0.25">
      <c r="A177" t="s">
        <v>15</v>
      </c>
      <c r="B177" t="str">
        <f t="shared" si="4"/>
        <v>909 Mary Avenue DIXON, IL 61021</v>
      </c>
      <c r="C177" t="s">
        <v>192</v>
      </c>
      <c r="D177" t="s">
        <v>182</v>
      </c>
      <c r="E177" t="s">
        <v>2076</v>
      </c>
      <c r="F177">
        <v>61021</v>
      </c>
      <c r="G177">
        <v>41.856633000000002</v>
      </c>
      <c r="H177">
        <v>-89.468484000000004</v>
      </c>
      <c r="I177" t="s">
        <v>183</v>
      </c>
      <c r="J177" t="s">
        <v>190</v>
      </c>
      <c r="K177" t="s">
        <v>20</v>
      </c>
      <c r="L177">
        <v>2</v>
      </c>
      <c r="M177" s="1">
        <v>42231</v>
      </c>
      <c r="N177" s="2">
        <f t="shared" si="5"/>
        <v>6</v>
      </c>
      <c r="O177" s="2">
        <v>0</v>
      </c>
      <c r="P177" s="2">
        <v>0</v>
      </c>
      <c r="Q177" s="2">
        <v>6</v>
      </c>
      <c r="R177" t="s">
        <v>20</v>
      </c>
      <c r="S177">
        <v>0</v>
      </c>
      <c r="T177">
        <v>1</v>
      </c>
      <c r="U177" t="s">
        <v>2079</v>
      </c>
    </row>
    <row r="178" spans="1:21" x14ac:dyDescent="0.25">
      <c r="A178" t="s">
        <v>15</v>
      </c>
      <c r="B178" t="str">
        <f t="shared" si="4"/>
        <v>806 W 3rd DIXON, IL 61021</v>
      </c>
      <c r="C178" t="s">
        <v>193</v>
      </c>
      <c r="D178" t="s">
        <v>182</v>
      </c>
      <c r="E178" t="s">
        <v>2076</v>
      </c>
      <c r="F178">
        <v>61021</v>
      </c>
      <c r="G178">
        <v>41.839497000000001</v>
      </c>
      <c r="H178">
        <v>-89.490801000000005</v>
      </c>
      <c r="I178" t="s">
        <v>183</v>
      </c>
      <c r="J178" t="s">
        <v>19</v>
      </c>
      <c r="K178" t="s">
        <v>20</v>
      </c>
      <c r="L178">
        <v>4</v>
      </c>
      <c r="M178" s="1">
        <v>42231</v>
      </c>
      <c r="N178" s="2">
        <f t="shared" si="5"/>
        <v>4</v>
      </c>
      <c r="O178" s="2">
        <v>0</v>
      </c>
      <c r="P178" s="2">
        <v>0</v>
      </c>
      <c r="Q178" s="2">
        <v>4</v>
      </c>
      <c r="R178" t="s">
        <v>29</v>
      </c>
      <c r="S178">
        <v>3</v>
      </c>
      <c r="T178">
        <v>2</v>
      </c>
      <c r="U178" t="s">
        <v>2079</v>
      </c>
    </row>
    <row r="179" spans="1:21" x14ac:dyDescent="0.25">
      <c r="A179" t="s">
        <v>15</v>
      </c>
      <c r="B179" t="str">
        <f t="shared" si="4"/>
        <v>422 Monroe DIXON, IL 61021</v>
      </c>
      <c r="C179" t="s">
        <v>194</v>
      </c>
      <c r="D179" t="s">
        <v>182</v>
      </c>
      <c r="E179" t="s">
        <v>2076</v>
      </c>
      <c r="F179">
        <v>61021</v>
      </c>
      <c r="G179">
        <v>41.838875999999999</v>
      </c>
      <c r="H179">
        <v>-89.487769</v>
      </c>
      <c r="I179" t="s">
        <v>183</v>
      </c>
      <c r="J179" t="s">
        <v>19</v>
      </c>
      <c r="K179" t="s">
        <v>20</v>
      </c>
      <c r="L179">
        <v>6</v>
      </c>
      <c r="M179" s="1">
        <v>42231</v>
      </c>
      <c r="N179" s="2">
        <f t="shared" si="5"/>
        <v>3</v>
      </c>
      <c r="O179" s="2">
        <v>0</v>
      </c>
      <c r="P179" s="2">
        <v>0</v>
      </c>
      <c r="Q179" s="2">
        <v>3</v>
      </c>
      <c r="R179" t="s">
        <v>20</v>
      </c>
      <c r="S179">
        <v>3</v>
      </c>
      <c r="T179">
        <v>0</v>
      </c>
      <c r="U179" t="s">
        <v>2079</v>
      </c>
    </row>
    <row r="180" spans="1:21" x14ac:dyDescent="0.25">
      <c r="A180" t="s">
        <v>15</v>
      </c>
      <c r="B180" t="str">
        <f t="shared" si="4"/>
        <v>414 W 3RD ST DIXON, IL 61021</v>
      </c>
      <c r="C180" t="s">
        <v>195</v>
      </c>
      <c r="D180" t="s">
        <v>182</v>
      </c>
      <c r="E180" t="s">
        <v>2076</v>
      </c>
      <c r="F180">
        <v>61021</v>
      </c>
      <c r="G180">
        <v>41.840595999999998</v>
      </c>
      <c r="H180">
        <v>-89.486326000000005</v>
      </c>
      <c r="I180" t="s">
        <v>183</v>
      </c>
      <c r="J180" t="s">
        <v>27</v>
      </c>
      <c r="K180" t="s">
        <v>20</v>
      </c>
      <c r="L180">
        <v>2</v>
      </c>
      <c r="M180" s="1">
        <v>42231</v>
      </c>
      <c r="N180" s="2">
        <f t="shared" si="5"/>
        <v>3</v>
      </c>
      <c r="O180" s="2">
        <v>0</v>
      </c>
      <c r="P180" s="2">
        <v>0</v>
      </c>
      <c r="Q180" s="2">
        <v>3</v>
      </c>
      <c r="R180" t="s">
        <v>20</v>
      </c>
      <c r="S180">
        <v>0</v>
      </c>
      <c r="T180">
        <v>0</v>
      </c>
      <c r="U180" t="s">
        <v>2079</v>
      </c>
    </row>
    <row r="181" spans="1:21" x14ac:dyDescent="0.25">
      <c r="A181" t="s">
        <v>15</v>
      </c>
      <c r="B181" t="str">
        <f t="shared" si="4"/>
        <v>605 S College DIXON, IL 61021</v>
      </c>
      <c r="C181" t="s">
        <v>196</v>
      </c>
      <c r="D181" t="s">
        <v>182</v>
      </c>
      <c r="E181" t="s">
        <v>2076</v>
      </c>
      <c r="F181">
        <v>61021</v>
      </c>
      <c r="G181">
        <v>41.836019999999998</v>
      </c>
      <c r="H181">
        <v>-89.491560000000007</v>
      </c>
      <c r="I181" t="s">
        <v>183</v>
      </c>
      <c r="J181" t="s">
        <v>19</v>
      </c>
      <c r="K181" t="s">
        <v>20</v>
      </c>
      <c r="L181">
        <v>2</v>
      </c>
      <c r="M181" s="1">
        <v>42231</v>
      </c>
      <c r="N181" s="2">
        <f t="shared" si="5"/>
        <v>1</v>
      </c>
      <c r="O181" s="2">
        <v>0</v>
      </c>
      <c r="P181" s="2">
        <v>0</v>
      </c>
      <c r="Q181" s="2">
        <v>1</v>
      </c>
      <c r="R181" t="s">
        <v>20</v>
      </c>
      <c r="S181">
        <v>0</v>
      </c>
      <c r="T181">
        <v>0</v>
      </c>
      <c r="U181" t="s">
        <v>2079</v>
      </c>
    </row>
    <row r="182" spans="1:21" x14ac:dyDescent="0.25">
      <c r="A182" t="s">
        <v>15</v>
      </c>
      <c r="B182" t="str">
        <f t="shared" si="4"/>
        <v>607 1/2 S College Ave DIXON, IL 61021</v>
      </c>
      <c r="C182" t="s">
        <v>197</v>
      </c>
      <c r="D182" t="s">
        <v>182</v>
      </c>
      <c r="E182" t="s">
        <v>2076</v>
      </c>
      <c r="F182">
        <v>61021</v>
      </c>
      <c r="G182">
        <v>41.836087999999997</v>
      </c>
      <c r="H182">
        <v>-89.491587999999993</v>
      </c>
      <c r="I182" t="s">
        <v>183</v>
      </c>
      <c r="J182" t="s">
        <v>19</v>
      </c>
      <c r="K182" t="s">
        <v>29</v>
      </c>
      <c r="L182">
        <v>3</v>
      </c>
      <c r="M182" s="1">
        <v>42231</v>
      </c>
      <c r="N182" s="2">
        <f t="shared" si="5"/>
        <v>1</v>
      </c>
      <c r="O182" s="2">
        <v>0</v>
      </c>
      <c r="P182" s="2">
        <v>0</v>
      </c>
      <c r="Q182" s="2">
        <v>1</v>
      </c>
      <c r="R182" t="s">
        <v>29</v>
      </c>
      <c r="S182">
        <v>0</v>
      </c>
      <c r="T182">
        <v>0</v>
      </c>
      <c r="U182" t="s">
        <v>2079</v>
      </c>
    </row>
    <row r="183" spans="1:21" x14ac:dyDescent="0.25">
      <c r="A183" t="s">
        <v>15</v>
      </c>
      <c r="B183" t="str">
        <f t="shared" si="4"/>
        <v>1203 W 7TH ST DIXON, IL 61021</v>
      </c>
      <c r="C183" t="s">
        <v>198</v>
      </c>
      <c r="D183" t="s">
        <v>182</v>
      </c>
      <c r="E183" t="s">
        <v>2076</v>
      </c>
      <c r="F183">
        <v>61021</v>
      </c>
      <c r="G183">
        <v>41.834691999999997</v>
      </c>
      <c r="H183">
        <v>-89.494071000000005</v>
      </c>
      <c r="I183" t="s">
        <v>183</v>
      </c>
      <c r="J183" t="s">
        <v>19</v>
      </c>
      <c r="K183" t="s">
        <v>20</v>
      </c>
      <c r="L183">
        <v>2</v>
      </c>
      <c r="M183" s="1">
        <v>42231</v>
      </c>
      <c r="N183" s="2">
        <f t="shared" si="5"/>
        <v>2</v>
      </c>
      <c r="O183" s="2">
        <v>0</v>
      </c>
      <c r="P183" s="2">
        <v>0</v>
      </c>
      <c r="Q183" s="2">
        <v>2</v>
      </c>
      <c r="R183" t="s">
        <v>20</v>
      </c>
      <c r="S183">
        <v>0</v>
      </c>
      <c r="T183">
        <v>2</v>
      </c>
      <c r="U183" t="s">
        <v>2079</v>
      </c>
    </row>
    <row r="184" spans="1:21" x14ac:dyDescent="0.25">
      <c r="A184" t="s">
        <v>15</v>
      </c>
      <c r="B184" t="str">
        <f t="shared" si="4"/>
        <v>609 SPRUCE ST DIXON, IL 61021</v>
      </c>
      <c r="C184" t="s">
        <v>199</v>
      </c>
      <c r="D184" t="s">
        <v>182</v>
      </c>
      <c r="E184" t="s">
        <v>2076</v>
      </c>
      <c r="F184">
        <v>61021</v>
      </c>
      <c r="G184">
        <v>41.835901</v>
      </c>
      <c r="H184">
        <v>-89.47363</v>
      </c>
      <c r="I184" t="s">
        <v>183</v>
      </c>
      <c r="J184" t="s">
        <v>190</v>
      </c>
      <c r="K184" t="s">
        <v>29</v>
      </c>
      <c r="L184">
        <v>1</v>
      </c>
      <c r="M184" s="1">
        <v>42231</v>
      </c>
      <c r="N184" s="2">
        <f t="shared" si="5"/>
        <v>3</v>
      </c>
      <c r="O184" s="2">
        <v>0</v>
      </c>
      <c r="P184" s="2">
        <v>0</v>
      </c>
      <c r="Q184" s="2">
        <v>3</v>
      </c>
      <c r="R184" t="s">
        <v>20</v>
      </c>
      <c r="S184">
        <v>0</v>
      </c>
      <c r="T184">
        <v>1</v>
      </c>
      <c r="U184" t="s">
        <v>2079</v>
      </c>
    </row>
    <row r="185" spans="1:21" x14ac:dyDescent="0.25">
      <c r="A185" t="s">
        <v>15</v>
      </c>
      <c r="B185" t="str">
        <f t="shared" si="4"/>
        <v>922 W 7TH ST DIXON, IL 61021</v>
      </c>
      <c r="C185" t="s">
        <v>200</v>
      </c>
      <c r="D185" t="s">
        <v>182</v>
      </c>
      <c r="E185" t="s">
        <v>2076</v>
      </c>
      <c r="F185">
        <v>61021</v>
      </c>
      <c r="G185">
        <v>41.835483000000004</v>
      </c>
      <c r="H185">
        <v>-89.490253999999993</v>
      </c>
      <c r="I185" t="s">
        <v>183</v>
      </c>
      <c r="J185" t="s">
        <v>27</v>
      </c>
      <c r="K185" t="s">
        <v>20</v>
      </c>
      <c r="L185">
        <v>4</v>
      </c>
      <c r="M185" s="1">
        <v>42231</v>
      </c>
      <c r="N185" s="2">
        <f t="shared" si="5"/>
        <v>3</v>
      </c>
      <c r="O185" s="2">
        <v>0</v>
      </c>
      <c r="P185" s="2">
        <v>0</v>
      </c>
      <c r="Q185" s="2">
        <v>3</v>
      </c>
      <c r="R185" t="s">
        <v>20</v>
      </c>
      <c r="S185">
        <v>2</v>
      </c>
      <c r="T185">
        <v>0</v>
      </c>
      <c r="U185" t="s">
        <v>2079</v>
      </c>
    </row>
    <row r="186" spans="1:21" x14ac:dyDescent="0.25">
      <c r="A186" t="s">
        <v>15</v>
      </c>
      <c r="B186" t="str">
        <f t="shared" si="4"/>
        <v>301 SPRUCE ST DIXON, IL 61021</v>
      </c>
      <c r="C186" t="s">
        <v>201</v>
      </c>
      <c r="D186" t="s">
        <v>182</v>
      </c>
      <c r="E186" t="s">
        <v>2076</v>
      </c>
      <c r="F186">
        <v>61021</v>
      </c>
      <c r="G186">
        <v>41.835917999999999</v>
      </c>
      <c r="H186">
        <v>-89.477548999999996</v>
      </c>
      <c r="I186" t="s">
        <v>183</v>
      </c>
      <c r="J186" t="s">
        <v>27</v>
      </c>
      <c r="K186" t="s">
        <v>20</v>
      </c>
      <c r="L186">
        <v>2</v>
      </c>
      <c r="M186" s="1">
        <v>42231</v>
      </c>
      <c r="N186" s="2">
        <f t="shared" si="5"/>
        <v>2</v>
      </c>
      <c r="O186" s="2">
        <v>0</v>
      </c>
      <c r="P186" s="2">
        <v>0</v>
      </c>
      <c r="Q186" s="2">
        <v>2</v>
      </c>
      <c r="R186" t="s">
        <v>20</v>
      </c>
      <c r="S186">
        <v>0</v>
      </c>
      <c r="T186">
        <v>0</v>
      </c>
      <c r="U186" t="s">
        <v>2079</v>
      </c>
    </row>
    <row r="187" spans="1:21" x14ac:dyDescent="0.25">
      <c r="A187" t="s">
        <v>15</v>
      </c>
      <c r="B187" t="str">
        <f t="shared" si="4"/>
        <v>404 MADISON AVE DIXON, IL 61021</v>
      </c>
      <c r="C187" t="s">
        <v>202</v>
      </c>
      <c r="D187" t="s">
        <v>182</v>
      </c>
      <c r="E187" t="s">
        <v>2076</v>
      </c>
      <c r="F187">
        <v>61021</v>
      </c>
      <c r="G187">
        <v>41.839405999999997</v>
      </c>
      <c r="H187">
        <v>-89.486451000000002</v>
      </c>
      <c r="I187" t="s">
        <v>183</v>
      </c>
      <c r="J187" t="s">
        <v>27</v>
      </c>
      <c r="K187" t="s">
        <v>20</v>
      </c>
      <c r="L187">
        <v>2</v>
      </c>
      <c r="M187" s="1">
        <v>42231</v>
      </c>
      <c r="N187" s="2">
        <f t="shared" si="5"/>
        <v>3</v>
      </c>
      <c r="O187" s="2">
        <v>0</v>
      </c>
      <c r="P187" s="2">
        <v>0</v>
      </c>
      <c r="Q187" s="2">
        <v>3</v>
      </c>
      <c r="R187" t="s">
        <v>20</v>
      </c>
      <c r="S187">
        <v>0</v>
      </c>
      <c r="T187">
        <v>0</v>
      </c>
      <c r="U187" t="s">
        <v>2079</v>
      </c>
    </row>
    <row r="188" spans="1:21" x14ac:dyDescent="0.25">
      <c r="A188" t="s">
        <v>15</v>
      </c>
      <c r="B188" t="str">
        <f t="shared" si="4"/>
        <v>1121 W 7TH ST DIXON, IL 61021</v>
      </c>
      <c r="C188" t="s">
        <v>203</v>
      </c>
      <c r="D188" t="s">
        <v>182</v>
      </c>
      <c r="E188" t="s">
        <v>2076</v>
      </c>
      <c r="F188">
        <v>61021</v>
      </c>
      <c r="G188">
        <v>41.834893999999998</v>
      </c>
      <c r="H188">
        <v>-89.492778000000001</v>
      </c>
      <c r="I188" t="s">
        <v>183</v>
      </c>
      <c r="J188" t="s">
        <v>19</v>
      </c>
      <c r="K188" t="s">
        <v>20</v>
      </c>
      <c r="L188">
        <v>1</v>
      </c>
      <c r="M188" s="1">
        <v>42231</v>
      </c>
      <c r="N188" s="2">
        <f t="shared" si="5"/>
        <v>2</v>
      </c>
      <c r="O188" s="2">
        <v>0</v>
      </c>
      <c r="P188" s="2">
        <v>0</v>
      </c>
      <c r="Q188" s="2">
        <v>2</v>
      </c>
      <c r="R188" t="s">
        <v>20</v>
      </c>
      <c r="S188">
        <v>0</v>
      </c>
      <c r="T188">
        <v>1</v>
      </c>
      <c r="U188" t="s">
        <v>2079</v>
      </c>
    </row>
    <row r="189" spans="1:21" x14ac:dyDescent="0.25">
      <c r="A189" t="s">
        <v>15</v>
      </c>
      <c r="B189" t="str">
        <f t="shared" si="4"/>
        <v>1010 W 7TH ST DIXON, IL 61021</v>
      </c>
      <c r="C189" t="s">
        <v>204</v>
      </c>
      <c r="D189" t="s">
        <v>182</v>
      </c>
      <c r="E189" t="s">
        <v>2076</v>
      </c>
      <c r="F189">
        <v>61021</v>
      </c>
      <c r="G189">
        <v>41.835203</v>
      </c>
      <c r="H189">
        <v>-89.491354000000001</v>
      </c>
      <c r="I189" t="s">
        <v>183</v>
      </c>
      <c r="J189" t="s">
        <v>19</v>
      </c>
      <c r="K189" t="s">
        <v>20</v>
      </c>
      <c r="L189">
        <v>1</v>
      </c>
      <c r="M189" s="1">
        <v>42231</v>
      </c>
      <c r="N189" s="2">
        <f t="shared" si="5"/>
        <v>3</v>
      </c>
      <c r="O189" s="2">
        <v>0</v>
      </c>
      <c r="P189" s="2">
        <v>0</v>
      </c>
      <c r="Q189" s="2">
        <v>3</v>
      </c>
      <c r="R189" t="s">
        <v>20</v>
      </c>
      <c r="S189">
        <v>0</v>
      </c>
      <c r="T189">
        <v>1</v>
      </c>
      <c r="U189" t="s">
        <v>2079</v>
      </c>
    </row>
    <row r="190" spans="1:21" x14ac:dyDescent="0.25">
      <c r="A190" t="s">
        <v>15</v>
      </c>
      <c r="B190" t="str">
        <f t="shared" si="4"/>
        <v>519 IL-2 DIXON, IL 61021</v>
      </c>
      <c r="C190" t="s">
        <v>205</v>
      </c>
      <c r="D190" t="s">
        <v>182</v>
      </c>
      <c r="E190" t="s">
        <v>2076</v>
      </c>
      <c r="F190">
        <v>61021</v>
      </c>
      <c r="G190">
        <v>41.831842000000002</v>
      </c>
      <c r="H190">
        <v>-89.530468999999997</v>
      </c>
      <c r="I190" t="s">
        <v>183</v>
      </c>
      <c r="J190" t="s">
        <v>19</v>
      </c>
      <c r="K190" t="s">
        <v>29</v>
      </c>
      <c r="L190">
        <v>1</v>
      </c>
      <c r="M190" s="1">
        <v>42231</v>
      </c>
      <c r="N190" s="2">
        <f t="shared" si="5"/>
        <v>2</v>
      </c>
      <c r="O190" s="2">
        <v>0</v>
      </c>
      <c r="P190" s="2">
        <v>0</v>
      </c>
      <c r="Q190" s="2">
        <v>2</v>
      </c>
      <c r="R190" t="s">
        <v>20</v>
      </c>
      <c r="S190">
        <v>0</v>
      </c>
      <c r="T190">
        <v>0</v>
      </c>
      <c r="U190" t="s">
        <v>2079</v>
      </c>
    </row>
    <row r="191" spans="1:21" x14ac:dyDescent="0.25">
      <c r="A191" t="s">
        <v>15</v>
      </c>
      <c r="B191" t="str">
        <f t="shared" si="4"/>
        <v>519 IL-2 DIXON, IL 61021</v>
      </c>
      <c r="C191" t="s">
        <v>205</v>
      </c>
      <c r="D191" t="s">
        <v>182</v>
      </c>
      <c r="E191" t="s">
        <v>2076</v>
      </c>
      <c r="F191">
        <v>61021</v>
      </c>
      <c r="G191">
        <v>41.831842000000002</v>
      </c>
      <c r="H191">
        <v>-89.530468999999997</v>
      </c>
      <c r="I191" t="s">
        <v>183</v>
      </c>
      <c r="J191" t="s">
        <v>27</v>
      </c>
      <c r="K191" t="s">
        <v>29</v>
      </c>
      <c r="L191">
        <v>3</v>
      </c>
      <c r="M191" s="1">
        <v>42231</v>
      </c>
      <c r="N191" s="2">
        <f t="shared" si="5"/>
        <v>2</v>
      </c>
      <c r="O191" s="2">
        <v>0</v>
      </c>
      <c r="P191" s="2">
        <v>0</v>
      </c>
      <c r="Q191" s="2">
        <v>2</v>
      </c>
      <c r="R191" t="s">
        <v>20</v>
      </c>
      <c r="S191">
        <v>1</v>
      </c>
      <c r="T191">
        <v>0</v>
      </c>
      <c r="U191" t="s">
        <v>2079</v>
      </c>
    </row>
    <row r="192" spans="1:21" x14ac:dyDescent="0.25">
      <c r="A192" t="s">
        <v>15</v>
      </c>
      <c r="B192" t="str">
        <f t="shared" si="4"/>
        <v>409 E EVERETT ST DIXON, IL 61021</v>
      </c>
      <c r="C192" t="s">
        <v>206</v>
      </c>
      <c r="D192" t="s">
        <v>182</v>
      </c>
      <c r="E192" t="s">
        <v>2076</v>
      </c>
      <c r="F192">
        <v>61021</v>
      </c>
      <c r="G192">
        <v>41.849491999999998</v>
      </c>
      <c r="H192">
        <v>-89.480434000000002</v>
      </c>
      <c r="I192" t="s">
        <v>183</v>
      </c>
      <c r="J192" t="s">
        <v>27</v>
      </c>
      <c r="K192" t="s">
        <v>20</v>
      </c>
      <c r="L192">
        <v>4</v>
      </c>
      <c r="M192" s="1">
        <v>42231</v>
      </c>
      <c r="N192" s="2">
        <f t="shared" si="5"/>
        <v>2</v>
      </c>
      <c r="O192" s="2">
        <v>0</v>
      </c>
      <c r="P192" s="2">
        <v>0</v>
      </c>
      <c r="Q192" s="2">
        <v>2</v>
      </c>
      <c r="R192" t="s">
        <v>20</v>
      </c>
      <c r="S192">
        <v>2</v>
      </c>
      <c r="T192">
        <v>0</v>
      </c>
      <c r="U192" t="s">
        <v>2079</v>
      </c>
    </row>
    <row r="193" spans="1:21" x14ac:dyDescent="0.25">
      <c r="A193" t="s">
        <v>15</v>
      </c>
      <c r="B193" t="str">
        <f t="shared" si="4"/>
        <v>1502 BONNIE AVE DIXON, IL 61021</v>
      </c>
      <c r="C193" t="s">
        <v>207</v>
      </c>
      <c r="D193" t="s">
        <v>182</v>
      </c>
      <c r="E193" t="s">
        <v>2076</v>
      </c>
      <c r="F193">
        <v>61021</v>
      </c>
      <c r="G193">
        <v>41.864776999999997</v>
      </c>
      <c r="H193">
        <v>-89.480992000000001</v>
      </c>
      <c r="I193" t="s">
        <v>183</v>
      </c>
      <c r="J193" t="s">
        <v>190</v>
      </c>
      <c r="K193" t="s">
        <v>29</v>
      </c>
      <c r="L193">
        <v>2</v>
      </c>
      <c r="M193" s="1">
        <v>42231</v>
      </c>
      <c r="N193" s="2">
        <f t="shared" si="5"/>
        <v>6</v>
      </c>
      <c r="O193" s="2">
        <v>0</v>
      </c>
      <c r="P193" s="2">
        <v>0</v>
      </c>
      <c r="Q193" s="2">
        <v>6</v>
      </c>
      <c r="R193" t="s">
        <v>20</v>
      </c>
      <c r="S193">
        <v>0</v>
      </c>
      <c r="T193">
        <v>0</v>
      </c>
      <c r="U193" t="s">
        <v>2079</v>
      </c>
    </row>
    <row r="194" spans="1:21" x14ac:dyDescent="0.25">
      <c r="A194" t="s">
        <v>15</v>
      </c>
      <c r="B194" t="str">
        <f t="shared" ref="B194:B257" si="6">CONCATENATE(C194," ",D194,", ",E194," ",F194)</f>
        <v>705 DIVISION ST DIXON, IL 61021</v>
      </c>
      <c r="C194" t="s">
        <v>208</v>
      </c>
      <c r="D194" t="s">
        <v>182</v>
      </c>
      <c r="E194" t="s">
        <v>2076</v>
      </c>
      <c r="F194">
        <v>61021</v>
      </c>
      <c r="G194">
        <v>41.833247999999998</v>
      </c>
      <c r="H194">
        <v>-89.472238000000004</v>
      </c>
      <c r="I194" t="s">
        <v>183</v>
      </c>
      <c r="J194" t="s">
        <v>19</v>
      </c>
      <c r="K194" t="s">
        <v>29</v>
      </c>
      <c r="L194">
        <v>1</v>
      </c>
      <c r="M194" s="1">
        <v>42231</v>
      </c>
      <c r="N194" s="2">
        <f t="shared" ref="N194:N257" si="7">SUM(O194:Q194)</f>
        <v>2</v>
      </c>
      <c r="O194" s="2">
        <v>0</v>
      </c>
      <c r="P194" s="2">
        <v>0</v>
      </c>
      <c r="Q194" s="2">
        <v>2</v>
      </c>
      <c r="R194" t="s">
        <v>29</v>
      </c>
      <c r="S194">
        <v>0</v>
      </c>
      <c r="T194">
        <v>0</v>
      </c>
      <c r="U194" t="s">
        <v>2079</v>
      </c>
    </row>
    <row r="195" spans="1:21" x14ac:dyDescent="0.25">
      <c r="A195" t="s">
        <v>15</v>
      </c>
      <c r="B195" t="str">
        <f t="shared" si="6"/>
        <v>12804 S ADA ST CHICAGO, IL 60643</v>
      </c>
      <c r="C195" t="s">
        <v>209</v>
      </c>
      <c r="D195" t="s">
        <v>17</v>
      </c>
      <c r="E195" t="s">
        <v>2076</v>
      </c>
      <c r="F195">
        <v>60643</v>
      </c>
      <c r="G195">
        <v>41.670347</v>
      </c>
      <c r="H195">
        <v>-87.655079999999998</v>
      </c>
      <c r="I195" t="s">
        <v>18</v>
      </c>
      <c r="J195" t="s">
        <v>27</v>
      </c>
      <c r="K195" t="s">
        <v>20</v>
      </c>
      <c r="L195">
        <v>1</v>
      </c>
      <c r="M195" s="1">
        <v>42231</v>
      </c>
      <c r="N195" s="2">
        <f t="shared" si="7"/>
        <v>4</v>
      </c>
      <c r="O195" s="2">
        <v>0</v>
      </c>
      <c r="P195" s="2">
        <v>0</v>
      </c>
      <c r="Q195" s="2">
        <v>4</v>
      </c>
      <c r="R195" t="s">
        <v>20</v>
      </c>
      <c r="S195">
        <v>0</v>
      </c>
      <c r="T195">
        <v>1</v>
      </c>
      <c r="U195" t="s">
        <v>2079</v>
      </c>
    </row>
    <row r="196" spans="1:21" x14ac:dyDescent="0.25">
      <c r="A196" t="s">
        <v>15</v>
      </c>
      <c r="B196" t="str">
        <f t="shared" si="6"/>
        <v>12319 ADA ST CALUMET PARK, IL 60827</v>
      </c>
      <c r="C196" t="s">
        <v>210</v>
      </c>
      <c r="D196" t="s">
        <v>211</v>
      </c>
      <c r="E196" t="s">
        <v>2076</v>
      </c>
      <c r="F196">
        <v>60827</v>
      </c>
      <c r="G196">
        <v>41.669604</v>
      </c>
      <c r="H196">
        <v>-87.655000999999999</v>
      </c>
      <c r="I196" t="s">
        <v>18</v>
      </c>
      <c r="J196" t="s">
        <v>27</v>
      </c>
      <c r="K196" t="s">
        <v>20</v>
      </c>
      <c r="L196">
        <v>3</v>
      </c>
      <c r="M196" s="1">
        <v>42231</v>
      </c>
      <c r="N196" s="2">
        <f t="shared" si="7"/>
        <v>3</v>
      </c>
      <c r="O196" s="2">
        <v>0</v>
      </c>
      <c r="P196" s="2">
        <v>0</v>
      </c>
      <c r="Q196" s="2">
        <v>3</v>
      </c>
      <c r="R196" t="s">
        <v>20</v>
      </c>
      <c r="S196">
        <v>0</v>
      </c>
      <c r="T196">
        <v>1</v>
      </c>
      <c r="U196" t="s">
        <v>2079</v>
      </c>
    </row>
    <row r="197" spans="1:21" x14ac:dyDescent="0.25">
      <c r="A197" t="s">
        <v>15</v>
      </c>
      <c r="B197" t="str">
        <f t="shared" si="6"/>
        <v>13248 ADA ST RIVERDALE, IL 60827</v>
      </c>
      <c r="C197" t="s">
        <v>212</v>
      </c>
      <c r="D197" t="s">
        <v>213</v>
      </c>
      <c r="E197" t="s">
        <v>2076</v>
      </c>
      <c r="F197">
        <v>60827</v>
      </c>
      <c r="G197">
        <v>41.659542999999999</v>
      </c>
      <c r="H197">
        <v>-87.654698999999994</v>
      </c>
      <c r="I197" t="s">
        <v>18</v>
      </c>
      <c r="J197" t="s">
        <v>27</v>
      </c>
      <c r="K197" t="s">
        <v>20</v>
      </c>
      <c r="L197">
        <v>3</v>
      </c>
      <c r="M197" s="1">
        <v>42231</v>
      </c>
      <c r="N197" s="2">
        <f t="shared" si="7"/>
        <v>3</v>
      </c>
      <c r="O197" s="2">
        <v>0</v>
      </c>
      <c r="P197" s="2">
        <v>0</v>
      </c>
      <c r="Q197" s="2">
        <v>3</v>
      </c>
      <c r="R197" t="s">
        <v>20</v>
      </c>
      <c r="S197">
        <v>1</v>
      </c>
      <c r="T197">
        <v>0</v>
      </c>
      <c r="U197" t="s">
        <v>2079</v>
      </c>
    </row>
    <row r="198" spans="1:21" x14ac:dyDescent="0.25">
      <c r="A198" t="s">
        <v>15</v>
      </c>
      <c r="B198" t="str">
        <f t="shared" si="6"/>
        <v>2552 S. Ashland Ave Calumet Park, IL 60827</v>
      </c>
      <c r="C198" t="s">
        <v>214</v>
      </c>
      <c r="D198" t="s">
        <v>215</v>
      </c>
      <c r="E198" t="s">
        <v>2076</v>
      </c>
      <c r="F198">
        <v>60827</v>
      </c>
      <c r="G198">
        <v>41.661140000000003</v>
      </c>
      <c r="H198">
        <v>-87.660843999999997</v>
      </c>
      <c r="I198" t="s">
        <v>18</v>
      </c>
      <c r="J198" t="s">
        <v>27</v>
      </c>
      <c r="K198" t="s">
        <v>20</v>
      </c>
      <c r="L198">
        <v>1</v>
      </c>
      <c r="M198" s="1">
        <v>42231</v>
      </c>
      <c r="N198" s="2">
        <f t="shared" si="7"/>
        <v>1</v>
      </c>
      <c r="O198" s="2">
        <v>0</v>
      </c>
      <c r="P198" s="2">
        <v>0</v>
      </c>
      <c r="Q198" s="2">
        <v>1</v>
      </c>
      <c r="R198" t="s">
        <v>20</v>
      </c>
      <c r="S198">
        <v>0</v>
      </c>
      <c r="T198">
        <v>0</v>
      </c>
      <c r="U198" t="s">
        <v>2079</v>
      </c>
    </row>
    <row r="199" spans="1:21" x14ac:dyDescent="0.25">
      <c r="A199" t="s">
        <v>15</v>
      </c>
      <c r="B199" t="str">
        <f t="shared" si="6"/>
        <v>12517 S ASHLAND AVE RIVERDALE, IL 60827</v>
      </c>
      <c r="C199" t="s">
        <v>216</v>
      </c>
      <c r="D199" t="s">
        <v>213</v>
      </c>
      <c r="E199" t="s">
        <v>2076</v>
      </c>
      <c r="F199">
        <v>60827</v>
      </c>
      <c r="G199">
        <v>41.666137999999997</v>
      </c>
      <c r="H199">
        <v>-87.660647999999995</v>
      </c>
      <c r="I199" t="s">
        <v>18</v>
      </c>
      <c r="J199" t="s">
        <v>27</v>
      </c>
      <c r="K199" t="s">
        <v>20</v>
      </c>
      <c r="L199">
        <v>3</v>
      </c>
      <c r="M199" s="1">
        <v>42231</v>
      </c>
      <c r="N199" s="2">
        <f t="shared" si="7"/>
        <v>3</v>
      </c>
      <c r="O199" s="2">
        <v>0</v>
      </c>
      <c r="P199" s="2">
        <v>0</v>
      </c>
      <c r="Q199" s="2">
        <v>3</v>
      </c>
      <c r="R199" t="s">
        <v>20</v>
      </c>
      <c r="S199">
        <v>1</v>
      </c>
      <c r="T199">
        <v>0</v>
      </c>
      <c r="U199" t="s">
        <v>2079</v>
      </c>
    </row>
    <row r="200" spans="1:21" x14ac:dyDescent="0.25">
      <c r="A200" t="s">
        <v>15</v>
      </c>
      <c r="B200" t="str">
        <f t="shared" si="6"/>
        <v>12853 ADA ST RIVERDALE, IL 60827</v>
      </c>
      <c r="C200" t="s">
        <v>217</v>
      </c>
      <c r="D200" t="s">
        <v>213</v>
      </c>
      <c r="E200" t="s">
        <v>2076</v>
      </c>
      <c r="F200">
        <v>60827</v>
      </c>
      <c r="G200">
        <v>41.659708999999999</v>
      </c>
      <c r="H200">
        <v>-87.654347999999999</v>
      </c>
      <c r="I200" t="s">
        <v>18</v>
      </c>
      <c r="J200" t="s">
        <v>19</v>
      </c>
      <c r="K200" t="s">
        <v>20</v>
      </c>
      <c r="L200">
        <v>1</v>
      </c>
      <c r="M200" s="1">
        <v>42231</v>
      </c>
      <c r="N200" s="2">
        <f t="shared" si="7"/>
        <v>2</v>
      </c>
      <c r="O200" s="2">
        <v>0</v>
      </c>
      <c r="P200" s="2">
        <v>0</v>
      </c>
      <c r="Q200" s="2">
        <v>2</v>
      </c>
      <c r="R200" t="s">
        <v>20</v>
      </c>
      <c r="U200" t="s">
        <v>2079</v>
      </c>
    </row>
    <row r="201" spans="1:21" x14ac:dyDescent="0.25">
      <c r="A201" t="s">
        <v>15</v>
      </c>
      <c r="B201" t="str">
        <f t="shared" si="6"/>
        <v>12853 South Ada RIVERDALE, IL 60827</v>
      </c>
      <c r="C201" t="s">
        <v>218</v>
      </c>
      <c r="D201" t="s">
        <v>213</v>
      </c>
      <c r="E201" t="s">
        <v>2076</v>
      </c>
      <c r="F201">
        <v>60827</v>
      </c>
      <c r="G201">
        <v>41.659708999999999</v>
      </c>
      <c r="H201">
        <v>-87.654347999999999</v>
      </c>
      <c r="I201" t="s">
        <v>18</v>
      </c>
      <c r="J201" t="s">
        <v>19</v>
      </c>
      <c r="K201" t="s">
        <v>20</v>
      </c>
      <c r="L201">
        <v>1</v>
      </c>
      <c r="M201" s="1">
        <v>42231</v>
      </c>
      <c r="N201" s="2">
        <f t="shared" si="7"/>
        <v>3</v>
      </c>
      <c r="O201" s="2">
        <v>0</v>
      </c>
      <c r="P201" s="2">
        <v>0</v>
      </c>
      <c r="Q201" s="2">
        <v>3</v>
      </c>
      <c r="R201" t="s">
        <v>20</v>
      </c>
      <c r="U201" t="s">
        <v>2079</v>
      </c>
    </row>
    <row r="202" spans="1:21" x14ac:dyDescent="0.25">
      <c r="A202" t="s">
        <v>15</v>
      </c>
      <c r="B202" t="str">
        <f t="shared" si="6"/>
        <v>12849 South Ada RIVERDALE, IL 60827</v>
      </c>
      <c r="C202" t="s">
        <v>219</v>
      </c>
      <c r="D202" t="s">
        <v>213</v>
      </c>
      <c r="E202" t="s">
        <v>2076</v>
      </c>
      <c r="F202">
        <v>60827</v>
      </c>
      <c r="G202">
        <v>41.659835000000001</v>
      </c>
      <c r="H202">
        <v>-87.654342</v>
      </c>
      <c r="I202" t="s">
        <v>18</v>
      </c>
      <c r="J202" t="s">
        <v>19</v>
      </c>
      <c r="K202" t="s">
        <v>20</v>
      </c>
      <c r="L202">
        <v>2</v>
      </c>
      <c r="M202" s="1">
        <v>42231</v>
      </c>
      <c r="N202" s="2">
        <f t="shared" si="7"/>
        <v>2</v>
      </c>
      <c r="O202" s="2">
        <v>0</v>
      </c>
      <c r="P202" s="2">
        <v>0</v>
      </c>
      <c r="Q202" s="2">
        <v>2</v>
      </c>
      <c r="R202" t="s">
        <v>20</v>
      </c>
      <c r="S202">
        <v>1</v>
      </c>
      <c r="U202" t="s">
        <v>2079</v>
      </c>
    </row>
    <row r="203" spans="1:21" x14ac:dyDescent="0.25">
      <c r="A203" t="s">
        <v>15</v>
      </c>
      <c r="B203" t="str">
        <f t="shared" si="6"/>
        <v>12849 South Ada RIVERDALE, IL 60827</v>
      </c>
      <c r="C203" t="s">
        <v>219</v>
      </c>
      <c r="D203" t="s">
        <v>213</v>
      </c>
      <c r="E203" t="s">
        <v>2076</v>
      </c>
      <c r="F203">
        <v>60827</v>
      </c>
      <c r="G203">
        <v>41.659835000000001</v>
      </c>
      <c r="H203">
        <v>-87.654342</v>
      </c>
      <c r="I203" t="s">
        <v>18</v>
      </c>
      <c r="J203" t="s">
        <v>19</v>
      </c>
      <c r="K203" t="s">
        <v>20</v>
      </c>
      <c r="L203">
        <v>1</v>
      </c>
      <c r="M203" s="1">
        <v>42231</v>
      </c>
      <c r="N203" s="2">
        <f t="shared" si="7"/>
        <v>8</v>
      </c>
      <c r="O203" s="2">
        <v>0</v>
      </c>
      <c r="P203" s="2">
        <v>0</v>
      </c>
      <c r="Q203" s="2">
        <v>8</v>
      </c>
      <c r="R203" t="s">
        <v>20</v>
      </c>
      <c r="U203" t="s">
        <v>2079</v>
      </c>
    </row>
    <row r="204" spans="1:21" x14ac:dyDescent="0.25">
      <c r="A204" t="s">
        <v>15</v>
      </c>
      <c r="B204" t="str">
        <f t="shared" si="6"/>
        <v>12849 ADA ST RIVERDALE, IL 60827</v>
      </c>
      <c r="C204" t="s">
        <v>220</v>
      </c>
      <c r="D204" t="s">
        <v>213</v>
      </c>
      <c r="E204" t="s">
        <v>2076</v>
      </c>
      <c r="F204">
        <v>60827</v>
      </c>
      <c r="G204">
        <v>41.659835000000001</v>
      </c>
      <c r="H204">
        <v>-87.654342</v>
      </c>
      <c r="I204" t="s">
        <v>18</v>
      </c>
      <c r="J204" t="s">
        <v>19</v>
      </c>
      <c r="K204" t="s">
        <v>20</v>
      </c>
      <c r="L204">
        <v>2</v>
      </c>
      <c r="M204" s="1">
        <v>42231</v>
      </c>
      <c r="N204" s="2">
        <f t="shared" si="7"/>
        <v>2</v>
      </c>
      <c r="O204" s="2">
        <v>0</v>
      </c>
      <c r="P204" s="2">
        <v>0</v>
      </c>
      <c r="Q204" s="2">
        <v>2</v>
      </c>
      <c r="R204" t="s">
        <v>20</v>
      </c>
      <c r="S204">
        <v>0</v>
      </c>
      <c r="T204">
        <v>1</v>
      </c>
      <c r="U204" t="s">
        <v>2079</v>
      </c>
    </row>
    <row r="205" spans="1:21" x14ac:dyDescent="0.25">
      <c r="A205" t="s">
        <v>15</v>
      </c>
      <c r="B205" t="str">
        <f t="shared" si="6"/>
        <v>12849 South Ada RIVERDALE, IL 60827</v>
      </c>
      <c r="C205" t="s">
        <v>219</v>
      </c>
      <c r="D205" t="s">
        <v>213</v>
      </c>
      <c r="E205" t="s">
        <v>2076</v>
      </c>
      <c r="F205">
        <v>60827</v>
      </c>
      <c r="G205">
        <v>41.659835000000001</v>
      </c>
      <c r="H205">
        <v>-87.654342</v>
      </c>
      <c r="I205" t="s">
        <v>18</v>
      </c>
      <c r="J205" t="s">
        <v>19</v>
      </c>
      <c r="K205" t="s">
        <v>20</v>
      </c>
      <c r="L205">
        <v>4</v>
      </c>
      <c r="M205" s="1">
        <v>42231</v>
      </c>
      <c r="N205" s="2">
        <f t="shared" si="7"/>
        <v>2</v>
      </c>
      <c r="O205" s="2">
        <v>0</v>
      </c>
      <c r="P205" s="2">
        <v>0</v>
      </c>
      <c r="Q205" s="2">
        <v>2</v>
      </c>
      <c r="R205" t="s">
        <v>20</v>
      </c>
      <c r="U205" t="s">
        <v>2079</v>
      </c>
    </row>
    <row r="206" spans="1:21" x14ac:dyDescent="0.25">
      <c r="A206" t="s">
        <v>15</v>
      </c>
      <c r="B206" t="str">
        <f t="shared" si="6"/>
        <v>12837 Ada RIVERDALE, IL 60827</v>
      </c>
      <c r="C206" t="s">
        <v>221</v>
      </c>
      <c r="D206" t="s">
        <v>213</v>
      </c>
      <c r="E206" t="s">
        <v>2076</v>
      </c>
      <c r="F206">
        <v>60827</v>
      </c>
      <c r="G206">
        <v>41.660164000000002</v>
      </c>
      <c r="H206">
        <v>-87.654353999999998</v>
      </c>
      <c r="I206" t="s">
        <v>18</v>
      </c>
      <c r="J206" t="s">
        <v>19</v>
      </c>
      <c r="K206" t="s">
        <v>29</v>
      </c>
      <c r="L206">
        <v>5</v>
      </c>
      <c r="M206" s="1">
        <v>42231</v>
      </c>
      <c r="N206" s="2">
        <f t="shared" si="7"/>
        <v>3</v>
      </c>
      <c r="O206" s="2">
        <v>0</v>
      </c>
      <c r="P206" s="2">
        <v>0</v>
      </c>
      <c r="Q206" s="2">
        <v>3</v>
      </c>
      <c r="R206" t="s">
        <v>20</v>
      </c>
      <c r="S206">
        <v>2</v>
      </c>
      <c r="T206">
        <v>2</v>
      </c>
      <c r="U206" t="s">
        <v>2079</v>
      </c>
    </row>
    <row r="207" spans="1:21" x14ac:dyDescent="0.25">
      <c r="A207" t="s">
        <v>15</v>
      </c>
      <c r="B207" t="str">
        <f t="shared" si="6"/>
        <v>12845 Ada RIVERDALE, IL 60827</v>
      </c>
      <c r="C207" t="s">
        <v>222</v>
      </c>
      <c r="D207" t="s">
        <v>213</v>
      </c>
      <c r="E207" t="s">
        <v>2076</v>
      </c>
      <c r="F207">
        <v>60827</v>
      </c>
      <c r="G207">
        <v>41.659945999999998</v>
      </c>
      <c r="H207">
        <v>-87.654343999999995</v>
      </c>
      <c r="I207" t="s">
        <v>18</v>
      </c>
      <c r="J207" t="s">
        <v>19</v>
      </c>
      <c r="K207" t="s">
        <v>20</v>
      </c>
      <c r="L207">
        <v>12</v>
      </c>
      <c r="M207" s="1">
        <v>42231</v>
      </c>
      <c r="N207" s="2">
        <f t="shared" si="7"/>
        <v>8</v>
      </c>
      <c r="O207" s="2">
        <v>0</v>
      </c>
      <c r="P207" s="2">
        <v>0</v>
      </c>
      <c r="Q207" s="2">
        <v>8</v>
      </c>
      <c r="R207" t="s">
        <v>20</v>
      </c>
      <c r="U207" t="s">
        <v>2079</v>
      </c>
    </row>
    <row r="208" spans="1:21" x14ac:dyDescent="0.25">
      <c r="A208" t="s">
        <v>15</v>
      </c>
      <c r="B208" t="str">
        <f t="shared" si="6"/>
        <v>12849 S Ada RIVERDALE, IL 60827</v>
      </c>
      <c r="C208" t="s">
        <v>223</v>
      </c>
      <c r="D208" t="s">
        <v>213</v>
      </c>
      <c r="E208" t="s">
        <v>2076</v>
      </c>
      <c r="F208">
        <v>60827</v>
      </c>
      <c r="G208">
        <v>41.659835000000001</v>
      </c>
      <c r="H208">
        <v>-87.654342</v>
      </c>
      <c r="I208" t="s">
        <v>18</v>
      </c>
      <c r="J208" t="s">
        <v>19</v>
      </c>
      <c r="K208" t="s">
        <v>20</v>
      </c>
      <c r="L208">
        <v>3</v>
      </c>
      <c r="M208" s="1">
        <v>42231</v>
      </c>
      <c r="N208" s="2">
        <f t="shared" si="7"/>
        <v>2</v>
      </c>
      <c r="O208" s="2">
        <v>0</v>
      </c>
      <c r="P208" s="2">
        <v>0</v>
      </c>
      <c r="Q208" s="2">
        <v>2</v>
      </c>
      <c r="R208" t="s">
        <v>20</v>
      </c>
      <c r="S208">
        <v>0</v>
      </c>
      <c r="T208">
        <v>0</v>
      </c>
      <c r="U208" t="s">
        <v>2079</v>
      </c>
    </row>
    <row r="209" spans="1:21" x14ac:dyDescent="0.25">
      <c r="A209" t="s">
        <v>15</v>
      </c>
      <c r="B209" t="str">
        <f t="shared" si="6"/>
        <v>12845 Ada RIVERDALE, IL 60827</v>
      </c>
      <c r="C209" t="s">
        <v>222</v>
      </c>
      <c r="D209" t="s">
        <v>213</v>
      </c>
      <c r="E209" t="s">
        <v>2076</v>
      </c>
      <c r="F209">
        <v>60827</v>
      </c>
      <c r="G209">
        <v>41.659945999999998</v>
      </c>
      <c r="H209">
        <v>-87.654343999999995</v>
      </c>
      <c r="I209" t="s">
        <v>18</v>
      </c>
      <c r="J209" t="s">
        <v>19</v>
      </c>
      <c r="K209" t="s">
        <v>20</v>
      </c>
      <c r="L209">
        <v>2</v>
      </c>
      <c r="M209" s="1">
        <v>42231</v>
      </c>
      <c r="N209" s="2">
        <f t="shared" si="7"/>
        <v>2</v>
      </c>
      <c r="O209" s="2">
        <v>0</v>
      </c>
      <c r="P209" s="2">
        <v>0</v>
      </c>
      <c r="Q209" s="2">
        <v>2</v>
      </c>
      <c r="R209" t="s">
        <v>20</v>
      </c>
      <c r="S209">
        <v>0</v>
      </c>
      <c r="T209">
        <v>0</v>
      </c>
      <c r="U209" t="s">
        <v>2079</v>
      </c>
    </row>
    <row r="210" spans="1:21" x14ac:dyDescent="0.25">
      <c r="A210" t="s">
        <v>15</v>
      </c>
      <c r="B210" t="str">
        <f t="shared" si="6"/>
        <v>12801 Ada RIVERDALE, IL 60827</v>
      </c>
      <c r="C210" t="s">
        <v>224</v>
      </c>
      <c r="D210" t="s">
        <v>213</v>
      </c>
      <c r="E210" t="s">
        <v>2076</v>
      </c>
      <c r="F210">
        <v>60827</v>
      </c>
      <c r="G210">
        <v>41.661133999999997</v>
      </c>
      <c r="H210">
        <v>-87.654385000000005</v>
      </c>
      <c r="I210" t="s">
        <v>18</v>
      </c>
      <c r="J210" t="s">
        <v>19</v>
      </c>
      <c r="K210" t="s">
        <v>20</v>
      </c>
      <c r="L210">
        <v>2</v>
      </c>
      <c r="M210" s="1">
        <v>42231</v>
      </c>
      <c r="N210" s="2">
        <f t="shared" si="7"/>
        <v>3</v>
      </c>
      <c r="O210" s="2">
        <v>0</v>
      </c>
      <c r="P210" s="2">
        <v>0</v>
      </c>
      <c r="Q210" s="2">
        <v>3</v>
      </c>
      <c r="R210" t="s">
        <v>20</v>
      </c>
      <c r="S210">
        <v>0</v>
      </c>
      <c r="T210">
        <v>0</v>
      </c>
      <c r="U210" t="s">
        <v>2079</v>
      </c>
    </row>
    <row r="211" spans="1:21" x14ac:dyDescent="0.25">
      <c r="A211" t="s">
        <v>15</v>
      </c>
      <c r="B211" t="str">
        <f t="shared" si="6"/>
        <v>12743 Ada RIVERDALE, IL 60827</v>
      </c>
      <c r="C211" t="s">
        <v>225</v>
      </c>
      <c r="D211" t="s">
        <v>213</v>
      </c>
      <c r="E211" t="s">
        <v>2076</v>
      </c>
      <c r="F211">
        <v>60827</v>
      </c>
      <c r="G211">
        <v>41.661586999999997</v>
      </c>
      <c r="H211">
        <v>-87.654403000000002</v>
      </c>
      <c r="I211" t="s">
        <v>18</v>
      </c>
      <c r="J211" t="s">
        <v>19</v>
      </c>
      <c r="K211" t="s">
        <v>20</v>
      </c>
      <c r="L211">
        <v>3</v>
      </c>
      <c r="M211" s="1">
        <v>42231</v>
      </c>
      <c r="N211" s="2">
        <f t="shared" si="7"/>
        <v>2</v>
      </c>
      <c r="O211" s="2">
        <v>0</v>
      </c>
      <c r="P211" s="2">
        <v>0</v>
      </c>
      <c r="Q211" s="2">
        <v>2</v>
      </c>
      <c r="R211" t="s">
        <v>20</v>
      </c>
      <c r="S211">
        <v>0</v>
      </c>
      <c r="T211">
        <v>2</v>
      </c>
      <c r="U211" t="s">
        <v>2079</v>
      </c>
    </row>
    <row r="212" spans="1:21" x14ac:dyDescent="0.25">
      <c r="A212" t="s">
        <v>15</v>
      </c>
      <c r="B212" t="str">
        <f t="shared" si="6"/>
        <v>12731 Ada RIVERDALE, IL 60827</v>
      </c>
      <c r="C212" t="s">
        <v>226</v>
      </c>
      <c r="D212" t="s">
        <v>213</v>
      </c>
      <c r="E212" t="s">
        <v>2076</v>
      </c>
      <c r="F212">
        <v>60827</v>
      </c>
      <c r="G212">
        <v>41.662084</v>
      </c>
      <c r="H212">
        <v>-87.654570000000007</v>
      </c>
      <c r="I212" t="s">
        <v>18</v>
      </c>
      <c r="J212" t="s">
        <v>19</v>
      </c>
      <c r="K212" t="s">
        <v>20</v>
      </c>
      <c r="L212">
        <v>4</v>
      </c>
      <c r="M212" s="1">
        <v>42231</v>
      </c>
      <c r="N212" s="2">
        <f t="shared" si="7"/>
        <v>3</v>
      </c>
      <c r="O212" s="2">
        <v>0</v>
      </c>
      <c r="P212" s="2">
        <v>0</v>
      </c>
      <c r="Q212" s="2">
        <v>3</v>
      </c>
      <c r="R212" t="s">
        <v>20</v>
      </c>
      <c r="S212">
        <v>0</v>
      </c>
      <c r="T212">
        <v>1</v>
      </c>
      <c r="U212" t="s">
        <v>2079</v>
      </c>
    </row>
    <row r="213" spans="1:21" x14ac:dyDescent="0.25">
      <c r="A213" t="s">
        <v>15</v>
      </c>
      <c r="B213" t="str">
        <f t="shared" si="6"/>
        <v>12853 S Ada RIVERDALE, IL 60827</v>
      </c>
      <c r="C213" t="s">
        <v>227</v>
      </c>
      <c r="D213" t="s">
        <v>213</v>
      </c>
      <c r="E213" t="s">
        <v>2076</v>
      </c>
      <c r="F213">
        <v>60827</v>
      </c>
      <c r="G213">
        <v>41.659708999999999</v>
      </c>
      <c r="H213">
        <v>-87.654347999999999</v>
      </c>
      <c r="I213" t="s">
        <v>18</v>
      </c>
      <c r="J213" t="s">
        <v>19</v>
      </c>
      <c r="K213" t="s">
        <v>20</v>
      </c>
      <c r="L213">
        <v>2</v>
      </c>
      <c r="M213" s="1">
        <v>42231</v>
      </c>
      <c r="N213" s="2">
        <f t="shared" si="7"/>
        <v>4</v>
      </c>
      <c r="O213" s="2">
        <v>0</v>
      </c>
      <c r="P213" s="2">
        <v>0</v>
      </c>
      <c r="Q213" s="2">
        <v>4</v>
      </c>
      <c r="R213" t="s">
        <v>20</v>
      </c>
      <c r="S213">
        <v>0</v>
      </c>
      <c r="T213">
        <v>1</v>
      </c>
      <c r="U213" t="s">
        <v>2079</v>
      </c>
    </row>
    <row r="214" spans="1:21" x14ac:dyDescent="0.25">
      <c r="A214" t="s">
        <v>15</v>
      </c>
      <c r="B214" t="str">
        <f t="shared" si="6"/>
        <v>12853 S Ada RIVERDALE, IL 60827</v>
      </c>
      <c r="C214" t="s">
        <v>227</v>
      </c>
      <c r="D214" t="s">
        <v>213</v>
      </c>
      <c r="E214" t="s">
        <v>2076</v>
      </c>
      <c r="F214">
        <v>60827</v>
      </c>
      <c r="G214">
        <v>41.659708999999999</v>
      </c>
      <c r="H214">
        <v>-87.654347999999999</v>
      </c>
      <c r="I214" t="s">
        <v>18</v>
      </c>
      <c r="J214" t="s">
        <v>19</v>
      </c>
      <c r="K214" t="s">
        <v>20</v>
      </c>
      <c r="L214">
        <v>1</v>
      </c>
      <c r="M214" s="1">
        <v>42231</v>
      </c>
      <c r="N214" s="2">
        <f t="shared" si="7"/>
        <v>2</v>
      </c>
      <c r="O214" s="2">
        <v>0</v>
      </c>
      <c r="P214" s="2">
        <v>0</v>
      </c>
      <c r="Q214" s="2">
        <v>2</v>
      </c>
      <c r="R214" t="s">
        <v>20</v>
      </c>
      <c r="U214" t="s">
        <v>2079</v>
      </c>
    </row>
    <row r="215" spans="1:21" x14ac:dyDescent="0.25">
      <c r="A215" t="s">
        <v>15</v>
      </c>
      <c r="B215" t="str">
        <f t="shared" si="6"/>
        <v>12549 S MARSHFIELD AVE RIVERDALE, IL 60827</v>
      </c>
      <c r="C215" t="s">
        <v>228</v>
      </c>
      <c r="D215" t="s">
        <v>213</v>
      </c>
      <c r="E215" t="s">
        <v>2076</v>
      </c>
      <c r="F215">
        <v>60827</v>
      </c>
      <c r="G215">
        <v>41.664906000000002</v>
      </c>
      <c r="H215">
        <v>-87.661861000000002</v>
      </c>
      <c r="I215" t="s">
        <v>18</v>
      </c>
      <c r="J215" t="s">
        <v>27</v>
      </c>
      <c r="K215" t="s">
        <v>20</v>
      </c>
      <c r="L215">
        <v>1</v>
      </c>
      <c r="M215" s="1">
        <v>42231</v>
      </c>
      <c r="N215" s="2">
        <f t="shared" si="7"/>
        <v>2</v>
      </c>
      <c r="O215" s="2">
        <v>0</v>
      </c>
      <c r="P215" s="2">
        <v>0</v>
      </c>
      <c r="Q215" s="2">
        <v>2</v>
      </c>
      <c r="R215" t="s">
        <v>20</v>
      </c>
      <c r="S215">
        <v>0</v>
      </c>
      <c r="T215">
        <v>0</v>
      </c>
      <c r="U215" t="s">
        <v>2079</v>
      </c>
    </row>
    <row r="216" spans="1:21" x14ac:dyDescent="0.25">
      <c r="A216" t="s">
        <v>15</v>
      </c>
      <c r="B216" t="str">
        <f t="shared" si="6"/>
        <v>12552 S ASHLAND AVE RIVERDALE, IL 60827</v>
      </c>
      <c r="C216" t="s">
        <v>229</v>
      </c>
      <c r="D216" t="s">
        <v>213</v>
      </c>
      <c r="E216" t="s">
        <v>2076</v>
      </c>
      <c r="F216">
        <v>60827</v>
      </c>
      <c r="G216">
        <v>41.664957000000001</v>
      </c>
      <c r="H216">
        <v>-87.661313000000007</v>
      </c>
      <c r="I216" t="s">
        <v>18</v>
      </c>
      <c r="J216" t="s">
        <v>27</v>
      </c>
      <c r="K216" t="s">
        <v>20</v>
      </c>
      <c r="L216">
        <v>1</v>
      </c>
      <c r="M216" s="1">
        <v>42231</v>
      </c>
      <c r="N216" s="2">
        <f t="shared" si="7"/>
        <v>2</v>
      </c>
      <c r="O216" s="2">
        <v>0</v>
      </c>
      <c r="P216" s="2">
        <v>0</v>
      </c>
      <c r="Q216" s="2">
        <v>2</v>
      </c>
      <c r="R216" t="s">
        <v>20</v>
      </c>
      <c r="S216">
        <v>0</v>
      </c>
      <c r="T216">
        <v>1</v>
      </c>
      <c r="U216" t="s">
        <v>2079</v>
      </c>
    </row>
    <row r="217" spans="1:21" x14ac:dyDescent="0.25">
      <c r="A217" t="s">
        <v>15</v>
      </c>
      <c r="B217" t="str">
        <f t="shared" si="6"/>
        <v>12531 S ASHLAND AVE RIVERDALE, IL 60827</v>
      </c>
      <c r="C217" t="s">
        <v>230</v>
      </c>
      <c r="D217" t="s">
        <v>213</v>
      </c>
      <c r="E217" t="s">
        <v>2076</v>
      </c>
      <c r="F217">
        <v>60827</v>
      </c>
      <c r="G217">
        <v>41.665385000000001</v>
      </c>
      <c r="H217">
        <v>-87.660623999999999</v>
      </c>
      <c r="I217" t="s">
        <v>18</v>
      </c>
      <c r="J217" t="s">
        <v>27</v>
      </c>
      <c r="K217" t="s">
        <v>20</v>
      </c>
      <c r="L217">
        <v>3</v>
      </c>
      <c r="M217" s="1">
        <v>42231</v>
      </c>
      <c r="N217" s="2">
        <f t="shared" si="7"/>
        <v>2</v>
      </c>
      <c r="O217" s="2">
        <v>0</v>
      </c>
      <c r="P217" s="2">
        <v>0</v>
      </c>
      <c r="Q217" s="2">
        <v>2</v>
      </c>
      <c r="R217" t="s">
        <v>20</v>
      </c>
      <c r="S217">
        <v>1</v>
      </c>
      <c r="T217">
        <v>0</v>
      </c>
      <c r="U217" t="s">
        <v>2079</v>
      </c>
    </row>
    <row r="218" spans="1:21" x14ac:dyDescent="0.25">
      <c r="A218" t="s">
        <v>15</v>
      </c>
      <c r="B218" t="str">
        <f t="shared" si="6"/>
        <v>12517 S ASHLAND AVE RIVERDALE, IL 60827</v>
      </c>
      <c r="C218" t="s">
        <v>216</v>
      </c>
      <c r="D218" t="s">
        <v>213</v>
      </c>
      <c r="E218" t="s">
        <v>2076</v>
      </c>
      <c r="F218">
        <v>60827</v>
      </c>
      <c r="G218">
        <v>41.666137999999997</v>
      </c>
      <c r="H218">
        <v>-87.660647999999995</v>
      </c>
      <c r="I218" t="s">
        <v>18</v>
      </c>
      <c r="J218" t="s">
        <v>27</v>
      </c>
      <c r="K218" t="s">
        <v>20</v>
      </c>
      <c r="L218">
        <v>3</v>
      </c>
      <c r="M218" s="1">
        <v>42231</v>
      </c>
      <c r="N218" s="2">
        <f t="shared" si="7"/>
        <v>2</v>
      </c>
      <c r="O218" s="2">
        <v>0</v>
      </c>
      <c r="P218" s="2">
        <v>0</v>
      </c>
      <c r="Q218" s="2">
        <v>2</v>
      </c>
      <c r="R218" t="s">
        <v>20</v>
      </c>
      <c r="S218">
        <v>2</v>
      </c>
      <c r="T218">
        <v>0</v>
      </c>
      <c r="U218" t="s">
        <v>2079</v>
      </c>
    </row>
    <row r="219" spans="1:21" x14ac:dyDescent="0.25">
      <c r="A219" t="s">
        <v>15</v>
      </c>
      <c r="B219" t="str">
        <f t="shared" si="6"/>
        <v>12517 ASHLAND AVE RIVERDALE, IL 60827</v>
      </c>
      <c r="C219" t="s">
        <v>231</v>
      </c>
      <c r="D219" t="s">
        <v>213</v>
      </c>
      <c r="E219" t="s">
        <v>2076</v>
      </c>
      <c r="F219">
        <v>60827</v>
      </c>
      <c r="G219">
        <v>41.666044999999997</v>
      </c>
      <c r="H219">
        <v>-87.660854</v>
      </c>
      <c r="I219" t="s">
        <v>18</v>
      </c>
      <c r="J219" t="s">
        <v>27</v>
      </c>
      <c r="K219" t="s">
        <v>20</v>
      </c>
      <c r="L219">
        <v>1</v>
      </c>
      <c r="M219" s="1">
        <v>42231</v>
      </c>
      <c r="N219" s="2">
        <f t="shared" si="7"/>
        <v>2</v>
      </c>
      <c r="O219" s="2">
        <v>0</v>
      </c>
      <c r="P219" s="2">
        <v>0</v>
      </c>
      <c r="Q219" s="2">
        <v>2</v>
      </c>
      <c r="R219" t="s">
        <v>20</v>
      </c>
      <c r="S219">
        <v>0</v>
      </c>
      <c r="T219">
        <v>0</v>
      </c>
      <c r="U219" t="s">
        <v>2079</v>
      </c>
    </row>
    <row r="220" spans="1:21" x14ac:dyDescent="0.25">
      <c r="A220" t="s">
        <v>15</v>
      </c>
      <c r="B220" t="str">
        <f t="shared" si="6"/>
        <v>12517 S ASHLAND AVE RIVERDALE, IL 60827</v>
      </c>
      <c r="C220" t="s">
        <v>216</v>
      </c>
      <c r="D220" t="s">
        <v>213</v>
      </c>
      <c r="E220" t="s">
        <v>2076</v>
      </c>
      <c r="F220">
        <v>60827</v>
      </c>
      <c r="G220">
        <v>41.666137999999997</v>
      </c>
      <c r="H220">
        <v>-87.660647999999995</v>
      </c>
      <c r="I220" t="s">
        <v>18</v>
      </c>
      <c r="J220" t="s">
        <v>27</v>
      </c>
      <c r="K220" t="s">
        <v>20</v>
      </c>
      <c r="L220">
        <v>2</v>
      </c>
      <c r="M220" s="1">
        <v>42231</v>
      </c>
      <c r="N220" s="2">
        <f t="shared" si="7"/>
        <v>2</v>
      </c>
      <c r="O220" s="2">
        <v>0</v>
      </c>
      <c r="P220" s="2">
        <v>0</v>
      </c>
      <c r="Q220" s="2">
        <v>2</v>
      </c>
      <c r="R220" t="s">
        <v>20</v>
      </c>
      <c r="S220">
        <v>0</v>
      </c>
      <c r="T220">
        <v>0</v>
      </c>
      <c r="U220" t="s">
        <v>2079</v>
      </c>
    </row>
    <row r="221" spans="1:21" x14ac:dyDescent="0.25">
      <c r="A221" t="s">
        <v>15</v>
      </c>
      <c r="B221" t="str">
        <f t="shared" si="6"/>
        <v>12517 S ASHLAND AVE RIVERDALE, IL 60827</v>
      </c>
      <c r="C221" t="s">
        <v>216</v>
      </c>
      <c r="D221" t="s">
        <v>213</v>
      </c>
      <c r="E221" t="s">
        <v>2076</v>
      </c>
      <c r="F221">
        <v>60827</v>
      </c>
      <c r="G221">
        <v>41.666137999999997</v>
      </c>
      <c r="H221">
        <v>-87.660647999999995</v>
      </c>
      <c r="I221" t="s">
        <v>18</v>
      </c>
      <c r="J221" t="s">
        <v>27</v>
      </c>
      <c r="K221" t="s">
        <v>20</v>
      </c>
      <c r="L221">
        <v>2</v>
      </c>
      <c r="M221" s="1">
        <v>42231</v>
      </c>
      <c r="N221" s="2">
        <f t="shared" si="7"/>
        <v>1</v>
      </c>
      <c r="O221" s="2">
        <v>0</v>
      </c>
      <c r="P221" s="2">
        <v>0</v>
      </c>
      <c r="Q221" s="2">
        <v>1</v>
      </c>
      <c r="R221" t="s">
        <v>20</v>
      </c>
      <c r="S221">
        <v>0</v>
      </c>
      <c r="T221">
        <v>0</v>
      </c>
      <c r="U221" t="s">
        <v>2079</v>
      </c>
    </row>
    <row r="222" spans="1:21" x14ac:dyDescent="0.25">
      <c r="A222" t="s">
        <v>15</v>
      </c>
      <c r="B222" t="str">
        <f t="shared" si="6"/>
        <v>12527 S ASHLAND AVE RIVERDALE, IL 60827</v>
      </c>
      <c r="C222" t="s">
        <v>232</v>
      </c>
      <c r="D222" t="s">
        <v>213</v>
      </c>
      <c r="E222" t="s">
        <v>2076</v>
      </c>
      <c r="F222">
        <v>60827</v>
      </c>
      <c r="G222">
        <v>41.665795000000003</v>
      </c>
      <c r="H222">
        <v>-87.660638000000006</v>
      </c>
      <c r="I222" t="s">
        <v>18</v>
      </c>
      <c r="J222" t="s">
        <v>27</v>
      </c>
      <c r="K222" t="s">
        <v>20</v>
      </c>
      <c r="L222">
        <v>1</v>
      </c>
      <c r="M222" s="1">
        <v>42231</v>
      </c>
      <c r="N222" s="2">
        <f t="shared" si="7"/>
        <v>1</v>
      </c>
      <c r="O222" s="2">
        <v>0</v>
      </c>
      <c r="P222" s="2">
        <v>0</v>
      </c>
      <c r="Q222" s="2">
        <v>1</v>
      </c>
      <c r="R222" t="s">
        <v>20</v>
      </c>
      <c r="S222">
        <v>0</v>
      </c>
      <c r="T222">
        <v>0</v>
      </c>
      <c r="U222" t="s">
        <v>2079</v>
      </c>
    </row>
    <row r="223" spans="1:21" x14ac:dyDescent="0.25">
      <c r="A223" t="s">
        <v>15</v>
      </c>
      <c r="B223" t="str">
        <f t="shared" si="6"/>
        <v>12517 S ASHLAND AVE RIVERDALE, IL 60827</v>
      </c>
      <c r="C223" t="s">
        <v>216</v>
      </c>
      <c r="D223" t="s">
        <v>213</v>
      </c>
      <c r="E223" t="s">
        <v>2076</v>
      </c>
      <c r="F223">
        <v>60827</v>
      </c>
      <c r="G223">
        <v>41.666137999999997</v>
      </c>
      <c r="H223">
        <v>-87.660647999999995</v>
      </c>
      <c r="I223" t="s">
        <v>18</v>
      </c>
      <c r="J223" t="s">
        <v>27</v>
      </c>
      <c r="K223" t="s">
        <v>20</v>
      </c>
      <c r="L223">
        <v>1</v>
      </c>
      <c r="M223" s="1">
        <v>42231</v>
      </c>
      <c r="N223" s="2">
        <f t="shared" si="7"/>
        <v>1</v>
      </c>
      <c r="O223" s="2">
        <v>0</v>
      </c>
      <c r="P223" s="2">
        <v>0</v>
      </c>
      <c r="Q223" s="2">
        <v>1</v>
      </c>
      <c r="R223" t="s">
        <v>20</v>
      </c>
      <c r="S223">
        <v>0</v>
      </c>
      <c r="T223">
        <v>1</v>
      </c>
      <c r="U223" t="s">
        <v>2079</v>
      </c>
    </row>
    <row r="224" spans="1:21" x14ac:dyDescent="0.25">
      <c r="A224" t="s">
        <v>15</v>
      </c>
      <c r="B224" t="str">
        <f t="shared" si="6"/>
        <v>12531 S ASHLAND AVE RIVERDALE, IL 60827</v>
      </c>
      <c r="C224" t="s">
        <v>230</v>
      </c>
      <c r="D224" t="s">
        <v>213</v>
      </c>
      <c r="E224" t="s">
        <v>2076</v>
      </c>
      <c r="F224">
        <v>60827</v>
      </c>
      <c r="G224">
        <v>41.665385000000001</v>
      </c>
      <c r="H224">
        <v>-87.660623999999999</v>
      </c>
      <c r="I224" t="s">
        <v>18</v>
      </c>
      <c r="J224" t="s">
        <v>27</v>
      </c>
      <c r="K224" t="s">
        <v>20</v>
      </c>
      <c r="L224">
        <v>1</v>
      </c>
      <c r="M224" s="1">
        <v>42231</v>
      </c>
      <c r="N224" s="2">
        <f t="shared" si="7"/>
        <v>1</v>
      </c>
      <c r="O224" s="2">
        <v>0</v>
      </c>
      <c r="P224" s="2">
        <v>0</v>
      </c>
      <c r="Q224" s="2">
        <v>1</v>
      </c>
      <c r="R224" t="s">
        <v>20</v>
      </c>
      <c r="S224">
        <v>0</v>
      </c>
      <c r="T224">
        <v>0</v>
      </c>
      <c r="U224" t="s">
        <v>2079</v>
      </c>
    </row>
    <row r="225" spans="1:21" x14ac:dyDescent="0.25">
      <c r="A225" t="s">
        <v>15</v>
      </c>
      <c r="B225" t="str">
        <f t="shared" si="6"/>
        <v>12527 127th RIVERDALE, IL 60827</v>
      </c>
      <c r="C225" t="s">
        <v>233</v>
      </c>
      <c r="D225" t="s">
        <v>213</v>
      </c>
      <c r="E225" t="s">
        <v>2076</v>
      </c>
      <c r="F225">
        <v>60827</v>
      </c>
      <c r="G225">
        <v>41.662849000000001</v>
      </c>
      <c r="H225">
        <v>-87.666225999999995</v>
      </c>
      <c r="I225" t="s">
        <v>18</v>
      </c>
      <c r="J225" t="s">
        <v>27</v>
      </c>
      <c r="K225" t="s">
        <v>20</v>
      </c>
      <c r="L225">
        <v>1</v>
      </c>
      <c r="M225" s="1">
        <v>42231</v>
      </c>
      <c r="N225" s="2">
        <f t="shared" si="7"/>
        <v>1</v>
      </c>
      <c r="O225" s="2">
        <v>0</v>
      </c>
      <c r="P225" s="2">
        <v>0</v>
      </c>
      <c r="Q225" s="2">
        <v>1</v>
      </c>
      <c r="R225" t="s">
        <v>20</v>
      </c>
      <c r="S225">
        <v>0</v>
      </c>
      <c r="T225">
        <v>0</v>
      </c>
      <c r="U225" t="s">
        <v>2079</v>
      </c>
    </row>
    <row r="226" spans="1:21" x14ac:dyDescent="0.25">
      <c r="A226" t="s">
        <v>15</v>
      </c>
      <c r="B226" t="str">
        <f t="shared" si="6"/>
        <v>12520 ADA ST RIVERDALE, IL 60827</v>
      </c>
      <c r="C226" t="s">
        <v>234</v>
      </c>
      <c r="D226" t="s">
        <v>213</v>
      </c>
      <c r="E226" t="s">
        <v>2076</v>
      </c>
      <c r="F226">
        <v>60827</v>
      </c>
      <c r="G226">
        <v>41.665866000000001</v>
      </c>
      <c r="H226">
        <v>-87.655252000000004</v>
      </c>
      <c r="I226" t="s">
        <v>18</v>
      </c>
      <c r="J226" t="s">
        <v>27</v>
      </c>
      <c r="K226" t="s">
        <v>20</v>
      </c>
      <c r="L226">
        <v>3</v>
      </c>
      <c r="M226" s="1">
        <v>42231</v>
      </c>
      <c r="N226" s="2">
        <f t="shared" si="7"/>
        <v>1</v>
      </c>
      <c r="O226" s="2">
        <v>0</v>
      </c>
      <c r="P226" s="2">
        <v>0</v>
      </c>
      <c r="Q226" s="2">
        <v>1</v>
      </c>
      <c r="R226" t="s">
        <v>20</v>
      </c>
      <c r="S226">
        <v>0</v>
      </c>
      <c r="T226">
        <v>2</v>
      </c>
      <c r="U226" t="s">
        <v>2079</v>
      </c>
    </row>
    <row r="227" spans="1:21" x14ac:dyDescent="0.25">
      <c r="A227" t="s">
        <v>15</v>
      </c>
      <c r="B227" t="str">
        <f t="shared" si="6"/>
        <v>12535 ADA ST RIVERDALE, IL 60827</v>
      </c>
      <c r="C227" t="s">
        <v>235</v>
      </c>
      <c r="D227" t="s">
        <v>213</v>
      </c>
      <c r="E227" t="s">
        <v>2076</v>
      </c>
      <c r="F227">
        <v>60827</v>
      </c>
      <c r="G227">
        <v>41.665388</v>
      </c>
      <c r="H227">
        <v>-87.654537000000005</v>
      </c>
      <c r="I227" t="s">
        <v>18</v>
      </c>
      <c r="J227" t="s">
        <v>27</v>
      </c>
      <c r="K227" t="s">
        <v>20</v>
      </c>
      <c r="L227">
        <v>2</v>
      </c>
      <c r="M227" s="1">
        <v>42231</v>
      </c>
      <c r="N227" s="2">
        <f t="shared" si="7"/>
        <v>3</v>
      </c>
      <c r="O227" s="2">
        <v>0</v>
      </c>
      <c r="P227" s="2">
        <v>0</v>
      </c>
      <c r="Q227" s="2">
        <v>3</v>
      </c>
      <c r="R227" t="s">
        <v>20</v>
      </c>
      <c r="S227">
        <v>0</v>
      </c>
      <c r="T227">
        <v>0</v>
      </c>
      <c r="U227" t="s">
        <v>2079</v>
      </c>
    </row>
    <row r="228" spans="1:21" x14ac:dyDescent="0.25">
      <c r="A228" t="s">
        <v>15</v>
      </c>
      <c r="B228" t="str">
        <f t="shared" si="6"/>
        <v>12510 S ADA ST RIVERDALE, IL 60827</v>
      </c>
      <c r="C228" t="s">
        <v>236</v>
      </c>
      <c r="D228" t="s">
        <v>213</v>
      </c>
      <c r="E228" t="s">
        <v>2076</v>
      </c>
      <c r="F228">
        <v>60827</v>
      </c>
      <c r="G228">
        <v>41.666215000000001</v>
      </c>
      <c r="H228">
        <v>-87.655265</v>
      </c>
      <c r="I228" t="s">
        <v>18</v>
      </c>
      <c r="J228" t="s">
        <v>19</v>
      </c>
      <c r="K228" t="s">
        <v>29</v>
      </c>
      <c r="L228">
        <v>2</v>
      </c>
      <c r="M228" s="1">
        <v>42231</v>
      </c>
      <c r="N228" s="2">
        <f t="shared" si="7"/>
        <v>2</v>
      </c>
      <c r="O228" s="2">
        <v>0</v>
      </c>
      <c r="P228" s="2">
        <v>0</v>
      </c>
      <c r="Q228" s="2">
        <v>2</v>
      </c>
      <c r="R228" t="s">
        <v>20</v>
      </c>
      <c r="S228">
        <v>0</v>
      </c>
      <c r="T228">
        <v>1</v>
      </c>
      <c r="U228" t="s">
        <v>2079</v>
      </c>
    </row>
    <row r="229" spans="1:21" x14ac:dyDescent="0.25">
      <c r="A229" t="s">
        <v>15</v>
      </c>
      <c r="B229" t="str">
        <f t="shared" si="6"/>
        <v>12527 W Ashland Ave RIVERDALE, IL 60827</v>
      </c>
      <c r="C229" t="s">
        <v>237</v>
      </c>
      <c r="D229" t="s">
        <v>213</v>
      </c>
      <c r="E229" t="s">
        <v>2076</v>
      </c>
      <c r="F229">
        <v>60827</v>
      </c>
      <c r="G229">
        <v>41.665858999999998</v>
      </c>
      <c r="H229">
        <v>-87.660852000000006</v>
      </c>
      <c r="I229" t="s">
        <v>18</v>
      </c>
      <c r="J229" t="s">
        <v>19</v>
      </c>
      <c r="K229" t="s">
        <v>20</v>
      </c>
      <c r="L229">
        <v>2</v>
      </c>
      <c r="M229" s="1">
        <v>42231</v>
      </c>
      <c r="N229" s="2">
        <f t="shared" si="7"/>
        <v>1</v>
      </c>
      <c r="O229" s="2">
        <v>0</v>
      </c>
      <c r="P229" s="2">
        <v>0</v>
      </c>
      <c r="Q229" s="2">
        <v>1</v>
      </c>
      <c r="R229" t="s">
        <v>20</v>
      </c>
      <c r="U229" t="s">
        <v>2079</v>
      </c>
    </row>
    <row r="230" spans="1:21" x14ac:dyDescent="0.25">
      <c r="A230" t="s">
        <v>15</v>
      </c>
      <c r="B230" t="str">
        <f t="shared" si="6"/>
        <v>12845 Ada ROBBINS, IL 60472</v>
      </c>
      <c r="C230" t="s">
        <v>222</v>
      </c>
      <c r="D230" t="s">
        <v>28</v>
      </c>
      <c r="E230" t="s">
        <v>2076</v>
      </c>
      <c r="F230">
        <v>60472</v>
      </c>
      <c r="G230">
        <v>41.643923000000001</v>
      </c>
      <c r="H230">
        <v>-87.703659999999999</v>
      </c>
      <c r="I230" t="s">
        <v>18</v>
      </c>
      <c r="J230" t="s">
        <v>19</v>
      </c>
      <c r="K230" t="s">
        <v>29</v>
      </c>
      <c r="L230">
        <v>1</v>
      </c>
      <c r="M230" s="1">
        <v>42231</v>
      </c>
      <c r="N230" s="2">
        <f t="shared" si="7"/>
        <v>2</v>
      </c>
      <c r="O230" s="2">
        <v>0</v>
      </c>
      <c r="P230" s="2">
        <v>0</v>
      </c>
      <c r="Q230" s="2">
        <v>2</v>
      </c>
      <c r="R230" t="s">
        <v>29</v>
      </c>
      <c r="S230">
        <v>0</v>
      </c>
      <c r="U230" t="s">
        <v>2079</v>
      </c>
    </row>
    <row r="231" spans="1:21" x14ac:dyDescent="0.25">
      <c r="A231" t="s">
        <v>15</v>
      </c>
      <c r="B231" t="str">
        <f t="shared" si="6"/>
        <v>12845 Ada ROBBINS, IL 60472</v>
      </c>
      <c r="C231" t="s">
        <v>222</v>
      </c>
      <c r="D231" t="s">
        <v>28</v>
      </c>
      <c r="E231" t="s">
        <v>2076</v>
      </c>
      <c r="F231">
        <v>60472</v>
      </c>
      <c r="G231">
        <v>41.643923000000001</v>
      </c>
      <c r="H231">
        <v>-87.703659999999999</v>
      </c>
      <c r="I231" t="s">
        <v>18</v>
      </c>
      <c r="J231" t="s">
        <v>19</v>
      </c>
      <c r="K231" t="s">
        <v>29</v>
      </c>
      <c r="L231">
        <v>1</v>
      </c>
      <c r="M231" s="1">
        <v>42231</v>
      </c>
      <c r="N231" s="2">
        <f t="shared" si="7"/>
        <v>2</v>
      </c>
      <c r="O231" s="2">
        <v>0</v>
      </c>
      <c r="P231" s="2">
        <v>0</v>
      </c>
      <c r="Q231" s="2">
        <v>2</v>
      </c>
      <c r="R231" t="s">
        <v>29</v>
      </c>
      <c r="S231">
        <v>0</v>
      </c>
      <c r="U231" t="s">
        <v>2079</v>
      </c>
    </row>
    <row r="232" spans="1:21" x14ac:dyDescent="0.25">
      <c r="A232" t="s">
        <v>15</v>
      </c>
      <c r="B232" t="str">
        <f t="shared" si="6"/>
        <v>12845 Ada ROBBINS, IL 60472</v>
      </c>
      <c r="C232" t="s">
        <v>222</v>
      </c>
      <c r="D232" t="s">
        <v>28</v>
      </c>
      <c r="E232" t="s">
        <v>2076</v>
      </c>
      <c r="F232">
        <v>60472</v>
      </c>
      <c r="G232">
        <v>41.643923000000001</v>
      </c>
      <c r="H232">
        <v>-87.703659999999999</v>
      </c>
      <c r="I232" t="s">
        <v>18</v>
      </c>
      <c r="J232" t="s">
        <v>19</v>
      </c>
      <c r="K232" t="s">
        <v>29</v>
      </c>
      <c r="L232">
        <v>1</v>
      </c>
      <c r="M232" s="1">
        <v>42231</v>
      </c>
      <c r="N232" s="2">
        <f t="shared" si="7"/>
        <v>2</v>
      </c>
      <c r="O232" s="2">
        <v>0</v>
      </c>
      <c r="P232" s="2">
        <v>0</v>
      </c>
      <c r="Q232" s="2">
        <v>2</v>
      </c>
      <c r="R232" t="s">
        <v>29</v>
      </c>
      <c r="S232">
        <v>0</v>
      </c>
      <c r="U232" t="s">
        <v>2079</v>
      </c>
    </row>
    <row r="233" spans="1:21" x14ac:dyDescent="0.25">
      <c r="A233" t="s">
        <v>15</v>
      </c>
      <c r="B233" t="str">
        <f t="shared" si="6"/>
        <v>12853 ADA ST RIVERDALE, IL 60827</v>
      </c>
      <c r="C233" t="s">
        <v>217</v>
      </c>
      <c r="D233" t="s">
        <v>213</v>
      </c>
      <c r="E233" t="s">
        <v>2076</v>
      </c>
      <c r="F233">
        <v>60827</v>
      </c>
      <c r="G233">
        <v>41.659708999999999</v>
      </c>
      <c r="H233">
        <v>-87.654347999999999</v>
      </c>
      <c r="I233" t="s">
        <v>18</v>
      </c>
      <c r="J233" t="s">
        <v>27</v>
      </c>
      <c r="K233" t="s">
        <v>20</v>
      </c>
      <c r="L233">
        <v>1</v>
      </c>
      <c r="M233" s="1">
        <v>42231</v>
      </c>
      <c r="N233" s="2">
        <f t="shared" si="7"/>
        <v>8</v>
      </c>
      <c r="O233" s="2">
        <v>0</v>
      </c>
      <c r="P233" s="2">
        <v>0</v>
      </c>
      <c r="Q233" s="2">
        <v>8</v>
      </c>
      <c r="R233" t="s">
        <v>20</v>
      </c>
      <c r="S233">
        <v>0</v>
      </c>
      <c r="U233" t="s">
        <v>2079</v>
      </c>
    </row>
    <row r="234" spans="1:21" x14ac:dyDescent="0.25">
      <c r="A234" t="s">
        <v>15</v>
      </c>
      <c r="B234" t="str">
        <f t="shared" si="6"/>
        <v>12852 Ashland Calumet Park, IL 60827</v>
      </c>
      <c r="C234" t="s">
        <v>238</v>
      </c>
      <c r="D234" t="s">
        <v>215</v>
      </c>
      <c r="E234" t="s">
        <v>2076</v>
      </c>
      <c r="F234">
        <v>60827</v>
      </c>
      <c r="G234">
        <v>41.659204000000003</v>
      </c>
      <c r="H234">
        <v>-87.660754999999995</v>
      </c>
      <c r="I234" t="s">
        <v>18</v>
      </c>
      <c r="J234" t="s">
        <v>27</v>
      </c>
      <c r="K234" t="s">
        <v>20</v>
      </c>
      <c r="L234">
        <v>1</v>
      </c>
      <c r="M234" s="1">
        <v>42231</v>
      </c>
      <c r="N234" s="2">
        <f t="shared" si="7"/>
        <v>1</v>
      </c>
      <c r="O234" s="2">
        <v>0</v>
      </c>
      <c r="P234" s="2">
        <v>0</v>
      </c>
      <c r="Q234" s="2">
        <v>1</v>
      </c>
      <c r="R234" t="s">
        <v>20</v>
      </c>
      <c r="S234">
        <v>0</v>
      </c>
      <c r="T234">
        <v>0</v>
      </c>
      <c r="U234" t="s">
        <v>2079</v>
      </c>
    </row>
    <row r="235" spans="1:21" x14ac:dyDescent="0.25">
      <c r="A235" t="s">
        <v>15</v>
      </c>
      <c r="B235" t="str">
        <f t="shared" si="6"/>
        <v>12848 Ada Calumet Park, IL 60827</v>
      </c>
      <c r="C235" t="s">
        <v>239</v>
      </c>
      <c r="D235" t="s">
        <v>215</v>
      </c>
      <c r="E235" t="s">
        <v>2076</v>
      </c>
      <c r="F235">
        <v>60827</v>
      </c>
      <c r="G235">
        <v>41.659626000000003</v>
      </c>
      <c r="H235">
        <v>-87.654701000000003</v>
      </c>
      <c r="I235" t="s">
        <v>18</v>
      </c>
      <c r="J235" t="s">
        <v>27</v>
      </c>
      <c r="K235" t="s">
        <v>20</v>
      </c>
      <c r="L235">
        <v>3</v>
      </c>
      <c r="M235" s="1">
        <v>42231</v>
      </c>
      <c r="N235" s="2">
        <f t="shared" si="7"/>
        <v>3</v>
      </c>
      <c r="O235" s="2">
        <v>0</v>
      </c>
      <c r="P235" s="2">
        <v>0</v>
      </c>
      <c r="Q235" s="2">
        <v>3</v>
      </c>
      <c r="R235" t="s">
        <v>20</v>
      </c>
      <c r="S235">
        <v>1</v>
      </c>
      <c r="T235">
        <v>0</v>
      </c>
      <c r="U235" t="s">
        <v>2079</v>
      </c>
    </row>
    <row r="236" spans="1:21" x14ac:dyDescent="0.25">
      <c r="A236" t="s">
        <v>15</v>
      </c>
      <c r="B236" t="str">
        <f t="shared" si="6"/>
        <v>422 W 7TH ST DIXON, IL 61021</v>
      </c>
      <c r="C236" t="s">
        <v>240</v>
      </c>
      <c r="D236" t="s">
        <v>182</v>
      </c>
      <c r="E236" t="s">
        <v>2076</v>
      </c>
      <c r="F236">
        <v>61021</v>
      </c>
      <c r="G236">
        <v>41.836924000000003</v>
      </c>
      <c r="H236">
        <v>-89.484373000000005</v>
      </c>
      <c r="I236" t="s">
        <v>183</v>
      </c>
      <c r="J236" t="s">
        <v>27</v>
      </c>
      <c r="K236" t="s">
        <v>20</v>
      </c>
      <c r="L236">
        <v>1</v>
      </c>
      <c r="M236" s="1">
        <v>42234</v>
      </c>
      <c r="N236" s="2">
        <f t="shared" si="7"/>
        <v>1</v>
      </c>
      <c r="O236" s="2">
        <v>0</v>
      </c>
      <c r="P236" s="2">
        <v>0</v>
      </c>
      <c r="Q236" s="2">
        <v>1</v>
      </c>
      <c r="R236" t="s">
        <v>20</v>
      </c>
      <c r="S236">
        <v>0</v>
      </c>
      <c r="T236">
        <v>0</v>
      </c>
      <c r="U236" t="s">
        <v>2079</v>
      </c>
    </row>
    <row r="237" spans="1:21" x14ac:dyDescent="0.25">
      <c r="A237" t="s">
        <v>15</v>
      </c>
      <c r="B237" t="str">
        <f t="shared" si="6"/>
        <v>3238 Kinne Road ROBBINS, IL 60472</v>
      </c>
      <c r="C237" t="s">
        <v>241</v>
      </c>
      <c r="D237" t="s">
        <v>28</v>
      </c>
      <c r="E237" t="s">
        <v>2076</v>
      </c>
      <c r="F237">
        <v>60472</v>
      </c>
      <c r="G237">
        <v>41.633747999999997</v>
      </c>
      <c r="H237">
        <v>-87.704808999999997</v>
      </c>
      <c r="I237" t="s">
        <v>18</v>
      </c>
      <c r="J237" t="s">
        <v>19</v>
      </c>
      <c r="K237" t="s">
        <v>20</v>
      </c>
      <c r="L237">
        <v>2</v>
      </c>
      <c r="M237" s="1">
        <v>42235</v>
      </c>
      <c r="N237" s="2">
        <f t="shared" si="7"/>
        <v>4</v>
      </c>
      <c r="O237" s="2">
        <v>0</v>
      </c>
      <c r="P237" s="2">
        <v>0</v>
      </c>
      <c r="Q237" s="2">
        <v>4</v>
      </c>
      <c r="R237" t="s">
        <v>20</v>
      </c>
      <c r="S237">
        <v>1</v>
      </c>
      <c r="T237">
        <v>1</v>
      </c>
      <c r="U237" t="s">
        <v>2079</v>
      </c>
    </row>
    <row r="238" spans="1:21" x14ac:dyDescent="0.25">
      <c r="A238" t="s">
        <v>15</v>
      </c>
      <c r="B238" t="str">
        <f t="shared" si="6"/>
        <v>12301 S Elizabeth Calumet Park, IL 60827</v>
      </c>
      <c r="C238" t="s">
        <v>242</v>
      </c>
      <c r="D238" t="s">
        <v>215</v>
      </c>
      <c r="E238" t="s">
        <v>2076</v>
      </c>
      <c r="F238">
        <v>60827</v>
      </c>
      <c r="G238">
        <v>41.670229999999997</v>
      </c>
      <c r="H238">
        <v>-87.652251000000007</v>
      </c>
      <c r="I238" t="s">
        <v>18</v>
      </c>
      <c r="J238" t="s">
        <v>19</v>
      </c>
      <c r="K238" t="s">
        <v>20</v>
      </c>
      <c r="L238">
        <v>1</v>
      </c>
      <c r="M238" s="1">
        <v>42236</v>
      </c>
      <c r="N238" s="2">
        <f t="shared" si="7"/>
        <v>3</v>
      </c>
      <c r="O238" s="2">
        <v>0</v>
      </c>
      <c r="P238" s="2">
        <v>0</v>
      </c>
      <c r="Q238" s="2">
        <v>3</v>
      </c>
      <c r="R238" t="s">
        <v>20</v>
      </c>
      <c r="S238">
        <v>0</v>
      </c>
      <c r="T238">
        <v>0</v>
      </c>
      <c r="U238" t="s">
        <v>2079</v>
      </c>
    </row>
    <row r="239" spans="1:21" x14ac:dyDescent="0.25">
      <c r="A239" t="s">
        <v>15</v>
      </c>
      <c r="B239" t="str">
        <f t="shared" si="6"/>
        <v>407 E 3RD ST DIXON, IL 61021</v>
      </c>
      <c r="C239" t="s">
        <v>243</v>
      </c>
      <c r="D239" t="s">
        <v>182</v>
      </c>
      <c r="E239" t="s">
        <v>2076</v>
      </c>
      <c r="F239">
        <v>61021</v>
      </c>
      <c r="G239">
        <v>41.842691000000002</v>
      </c>
      <c r="H239">
        <v>-89.477896000000001</v>
      </c>
      <c r="I239" t="s">
        <v>183</v>
      </c>
      <c r="J239" t="s">
        <v>19</v>
      </c>
      <c r="K239" t="s">
        <v>20</v>
      </c>
      <c r="L239">
        <v>1</v>
      </c>
      <c r="M239" s="1">
        <v>42238</v>
      </c>
      <c r="N239" s="2">
        <f t="shared" si="7"/>
        <v>3</v>
      </c>
      <c r="O239" s="2">
        <v>0</v>
      </c>
      <c r="P239" s="2">
        <v>0</v>
      </c>
      <c r="Q239" s="2">
        <v>3</v>
      </c>
      <c r="R239" t="s">
        <v>20</v>
      </c>
      <c r="S239">
        <v>0</v>
      </c>
      <c r="T239">
        <v>1</v>
      </c>
      <c r="U239" t="s">
        <v>2079</v>
      </c>
    </row>
    <row r="240" spans="1:21" x14ac:dyDescent="0.25">
      <c r="A240" t="s">
        <v>15</v>
      </c>
      <c r="B240" t="str">
        <f t="shared" si="6"/>
        <v>1019 SAMSON DR UNIVERSITY PARK, IL 60484</v>
      </c>
      <c r="C240" t="s">
        <v>244</v>
      </c>
      <c r="D240" t="s">
        <v>245</v>
      </c>
      <c r="E240" t="s">
        <v>2076</v>
      </c>
      <c r="F240">
        <v>60484</v>
      </c>
      <c r="G240">
        <v>41.435108999999997</v>
      </c>
      <c r="H240">
        <v>-87.671173999999993</v>
      </c>
      <c r="I240" t="s">
        <v>246</v>
      </c>
      <c r="J240" t="s">
        <v>19</v>
      </c>
      <c r="K240" t="s">
        <v>20</v>
      </c>
      <c r="L240">
        <v>3</v>
      </c>
      <c r="M240" s="1">
        <v>42238</v>
      </c>
      <c r="N240" s="2">
        <f t="shared" si="7"/>
        <v>4</v>
      </c>
      <c r="O240" s="2">
        <v>0</v>
      </c>
      <c r="P240" s="2">
        <v>0</v>
      </c>
      <c r="Q240" s="2">
        <v>4</v>
      </c>
      <c r="R240" t="s">
        <v>20</v>
      </c>
      <c r="S240">
        <v>2</v>
      </c>
      <c r="T240">
        <v>1</v>
      </c>
      <c r="U240" t="s">
        <v>2079</v>
      </c>
    </row>
    <row r="241" spans="1:21" x14ac:dyDescent="0.25">
      <c r="A241" t="s">
        <v>15</v>
      </c>
      <c r="B241" t="str">
        <f t="shared" si="6"/>
        <v>1050 11th Street Chicago, IL 60411</v>
      </c>
      <c r="C241" t="s">
        <v>247</v>
      </c>
      <c r="D241" t="s">
        <v>248</v>
      </c>
      <c r="E241" t="s">
        <v>2076</v>
      </c>
      <c r="F241">
        <v>60411</v>
      </c>
      <c r="G241">
        <v>41.511795999999997</v>
      </c>
      <c r="H241">
        <v>-87.591522999999995</v>
      </c>
      <c r="I241" t="s">
        <v>249</v>
      </c>
      <c r="J241" t="s">
        <v>19</v>
      </c>
      <c r="K241" t="s">
        <v>20</v>
      </c>
      <c r="L241">
        <v>3</v>
      </c>
      <c r="M241" s="1">
        <v>42238</v>
      </c>
      <c r="N241" s="2">
        <f t="shared" si="7"/>
        <v>4</v>
      </c>
      <c r="O241" s="2">
        <v>0</v>
      </c>
      <c r="P241" s="2">
        <v>0</v>
      </c>
      <c r="Q241" s="2">
        <v>4</v>
      </c>
      <c r="R241" t="s">
        <v>20</v>
      </c>
      <c r="S241">
        <v>2</v>
      </c>
      <c r="T241">
        <v>0</v>
      </c>
      <c r="U241" t="s">
        <v>2079</v>
      </c>
    </row>
    <row r="242" spans="1:21" x14ac:dyDescent="0.25">
      <c r="A242" t="s">
        <v>15</v>
      </c>
      <c r="B242" t="str">
        <f t="shared" si="6"/>
        <v>1400 E LINCOLN HWY CHICAGO HEIGHTS, IL 60411</v>
      </c>
      <c r="C242" t="s">
        <v>250</v>
      </c>
      <c r="D242" t="s">
        <v>251</v>
      </c>
      <c r="E242" t="s">
        <v>2076</v>
      </c>
      <c r="F242">
        <v>60411</v>
      </c>
      <c r="G242">
        <v>41.505780999999999</v>
      </c>
      <c r="H242">
        <v>-87.586967999999999</v>
      </c>
      <c r="I242" t="s">
        <v>18</v>
      </c>
      <c r="J242" t="s">
        <v>19</v>
      </c>
      <c r="K242" t="s">
        <v>20</v>
      </c>
      <c r="L242">
        <v>2</v>
      </c>
      <c r="M242" s="1">
        <v>42238</v>
      </c>
      <c r="N242" s="2">
        <f t="shared" si="7"/>
        <v>2</v>
      </c>
      <c r="O242" s="2">
        <v>0</v>
      </c>
      <c r="P242" s="2">
        <v>0</v>
      </c>
      <c r="Q242" s="2">
        <v>2</v>
      </c>
      <c r="R242" t="s">
        <v>20</v>
      </c>
      <c r="S242">
        <v>1</v>
      </c>
      <c r="T242">
        <v>1</v>
      </c>
      <c r="U242" t="s">
        <v>2079</v>
      </c>
    </row>
    <row r="243" spans="1:21" x14ac:dyDescent="0.25">
      <c r="A243" t="s">
        <v>15</v>
      </c>
      <c r="B243" t="str">
        <f t="shared" si="6"/>
        <v>1400 W LINCOLN HWY CHICAGO HEIGHTS, IL 60411</v>
      </c>
      <c r="C243" t="s">
        <v>252</v>
      </c>
      <c r="D243" t="s">
        <v>251</v>
      </c>
      <c r="E243" t="s">
        <v>2076</v>
      </c>
      <c r="F243">
        <v>60411</v>
      </c>
      <c r="G243">
        <v>41.506103000000003</v>
      </c>
      <c r="H243">
        <v>-87.673019999999994</v>
      </c>
      <c r="I243" t="s">
        <v>18</v>
      </c>
      <c r="J243" t="s">
        <v>19</v>
      </c>
      <c r="K243" t="s">
        <v>20</v>
      </c>
      <c r="L243">
        <v>1</v>
      </c>
      <c r="M243" s="1">
        <v>42238</v>
      </c>
      <c r="N243" s="2">
        <f t="shared" si="7"/>
        <v>2</v>
      </c>
      <c r="O243" s="2">
        <v>0</v>
      </c>
      <c r="P243" s="2">
        <v>0</v>
      </c>
      <c r="Q243" s="2">
        <v>2</v>
      </c>
      <c r="R243" t="s">
        <v>20</v>
      </c>
      <c r="U243" t="s">
        <v>2079</v>
      </c>
    </row>
    <row r="244" spans="1:21" x14ac:dyDescent="0.25">
      <c r="A244" t="s">
        <v>15</v>
      </c>
      <c r="B244" t="str">
        <f t="shared" si="6"/>
        <v>1400 E LINCOLN HWY CHICAGO HEIGHTS, IL 60411</v>
      </c>
      <c r="C244" t="s">
        <v>250</v>
      </c>
      <c r="D244" t="s">
        <v>251</v>
      </c>
      <c r="E244" t="s">
        <v>2076</v>
      </c>
      <c r="F244">
        <v>60411</v>
      </c>
      <c r="G244">
        <v>41.505780999999999</v>
      </c>
      <c r="H244">
        <v>-87.586967999999999</v>
      </c>
      <c r="I244" t="s">
        <v>18</v>
      </c>
      <c r="J244" t="s">
        <v>19</v>
      </c>
      <c r="K244" t="s">
        <v>20</v>
      </c>
      <c r="L244">
        <v>2</v>
      </c>
      <c r="M244" s="1">
        <v>42238</v>
      </c>
      <c r="N244" s="2">
        <f t="shared" si="7"/>
        <v>2</v>
      </c>
      <c r="O244" s="2">
        <v>0</v>
      </c>
      <c r="P244" s="2">
        <v>0</v>
      </c>
      <c r="Q244" s="2">
        <v>2</v>
      </c>
      <c r="R244" t="s">
        <v>20</v>
      </c>
      <c r="S244">
        <v>0</v>
      </c>
      <c r="T244">
        <v>0</v>
      </c>
      <c r="U244" t="s">
        <v>2079</v>
      </c>
    </row>
    <row r="245" spans="1:21" x14ac:dyDescent="0.25">
      <c r="A245" t="s">
        <v>15</v>
      </c>
      <c r="B245" t="str">
        <f t="shared" si="6"/>
        <v>1400 E LINCOLN HWY CHICAGO HEIGHTS, IL 60411</v>
      </c>
      <c r="C245" t="s">
        <v>250</v>
      </c>
      <c r="D245" t="s">
        <v>251</v>
      </c>
      <c r="E245" t="s">
        <v>2076</v>
      </c>
      <c r="F245">
        <v>60411</v>
      </c>
      <c r="G245">
        <v>41.505780999999999</v>
      </c>
      <c r="H245">
        <v>-87.586967999999999</v>
      </c>
      <c r="I245" t="s">
        <v>18</v>
      </c>
      <c r="J245" t="s">
        <v>19</v>
      </c>
      <c r="K245" t="s">
        <v>20</v>
      </c>
      <c r="L245">
        <v>1</v>
      </c>
      <c r="M245" s="1">
        <v>42238</v>
      </c>
      <c r="N245" s="2">
        <f t="shared" si="7"/>
        <v>2</v>
      </c>
      <c r="O245" s="2">
        <v>0</v>
      </c>
      <c r="P245" s="2">
        <v>0</v>
      </c>
      <c r="Q245" s="2">
        <v>2</v>
      </c>
      <c r="R245" t="s">
        <v>20</v>
      </c>
      <c r="T245">
        <v>1</v>
      </c>
      <c r="U245" t="s">
        <v>2079</v>
      </c>
    </row>
    <row r="246" spans="1:21" x14ac:dyDescent="0.25">
      <c r="A246" t="s">
        <v>15</v>
      </c>
      <c r="B246" t="str">
        <f t="shared" si="6"/>
        <v>1525 CONGRESS LN CHICAGO HEIGHTS, IL 60411</v>
      </c>
      <c r="C246" t="s">
        <v>253</v>
      </c>
      <c r="D246" t="s">
        <v>251</v>
      </c>
      <c r="E246" t="s">
        <v>2076</v>
      </c>
      <c r="F246">
        <v>60411</v>
      </c>
      <c r="G246">
        <v>41.508319</v>
      </c>
      <c r="H246">
        <v>-87.584107000000003</v>
      </c>
      <c r="I246" t="s">
        <v>18</v>
      </c>
      <c r="J246" t="s">
        <v>19</v>
      </c>
      <c r="K246" t="s">
        <v>20</v>
      </c>
      <c r="L246">
        <v>5</v>
      </c>
      <c r="M246" s="1">
        <v>42238</v>
      </c>
      <c r="N246" s="2">
        <f t="shared" si="7"/>
        <v>2</v>
      </c>
      <c r="O246" s="2">
        <v>0</v>
      </c>
      <c r="P246" s="2">
        <v>0</v>
      </c>
      <c r="Q246" s="2">
        <v>2</v>
      </c>
      <c r="R246" t="s">
        <v>20</v>
      </c>
      <c r="S246">
        <v>1</v>
      </c>
      <c r="U246" t="s">
        <v>2079</v>
      </c>
    </row>
    <row r="247" spans="1:21" x14ac:dyDescent="0.25">
      <c r="A247" t="s">
        <v>15</v>
      </c>
      <c r="B247" t="str">
        <f t="shared" si="6"/>
        <v>1537 CONGRESS LN CHICAGO HEIGHTS, IL 60411</v>
      </c>
      <c r="C247" t="s">
        <v>254</v>
      </c>
      <c r="D247" t="s">
        <v>251</v>
      </c>
      <c r="E247" t="s">
        <v>2076</v>
      </c>
      <c r="F247">
        <v>60411</v>
      </c>
      <c r="G247">
        <v>41.508318000000003</v>
      </c>
      <c r="H247">
        <v>-87.583517999999998</v>
      </c>
      <c r="I247" t="s">
        <v>18</v>
      </c>
      <c r="J247" t="s">
        <v>19</v>
      </c>
      <c r="K247" t="s">
        <v>20</v>
      </c>
      <c r="L247">
        <v>3</v>
      </c>
      <c r="M247" s="1">
        <v>42238</v>
      </c>
      <c r="N247" s="2">
        <f t="shared" si="7"/>
        <v>2</v>
      </c>
      <c r="O247" s="2">
        <v>0</v>
      </c>
      <c r="P247" s="2">
        <v>0</v>
      </c>
      <c r="Q247" s="2">
        <v>2</v>
      </c>
      <c r="R247" t="s">
        <v>20</v>
      </c>
      <c r="U247" t="s">
        <v>2079</v>
      </c>
    </row>
    <row r="248" spans="1:21" x14ac:dyDescent="0.25">
      <c r="A248" t="s">
        <v>15</v>
      </c>
      <c r="B248" t="str">
        <f t="shared" si="6"/>
        <v>1404 E 13TH PL CHICAGO HEIGHTS, IL 60411</v>
      </c>
      <c r="C248" t="s">
        <v>255</v>
      </c>
      <c r="D248" t="s">
        <v>251</v>
      </c>
      <c r="E248" t="s">
        <v>2076</v>
      </c>
      <c r="F248">
        <v>60411</v>
      </c>
      <c r="G248">
        <v>41.507058999999998</v>
      </c>
      <c r="H248">
        <v>-87.586644000000007</v>
      </c>
      <c r="I248" t="s">
        <v>18</v>
      </c>
      <c r="J248" t="s">
        <v>19</v>
      </c>
      <c r="K248" t="s">
        <v>20</v>
      </c>
      <c r="L248">
        <v>2</v>
      </c>
      <c r="M248" s="1">
        <v>42238</v>
      </c>
      <c r="N248" s="2">
        <f t="shared" si="7"/>
        <v>1</v>
      </c>
      <c r="O248" s="2">
        <v>0</v>
      </c>
      <c r="P248" s="2">
        <v>0</v>
      </c>
      <c r="Q248" s="2">
        <v>1</v>
      </c>
      <c r="R248" t="s">
        <v>20</v>
      </c>
      <c r="U248" t="s">
        <v>2079</v>
      </c>
    </row>
    <row r="249" spans="1:21" x14ac:dyDescent="0.25">
      <c r="A249" t="s">
        <v>15</v>
      </c>
      <c r="B249" t="str">
        <f t="shared" si="6"/>
        <v>1402 E13th Place CHICAGO HEIGHTS, IL 60411</v>
      </c>
      <c r="C249" t="s">
        <v>256</v>
      </c>
      <c r="D249" t="s">
        <v>251</v>
      </c>
      <c r="E249" t="s">
        <v>2076</v>
      </c>
      <c r="F249">
        <v>60411</v>
      </c>
      <c r="G249">
        <v>41.506146000000001</v>
      </c>
      <c r="H249">
        <v>-87.635599999999997</v>
      </c>
      <c r="I249" t="s">
        <v>18</v>
      </c>
      <c r="J249" t="s">
        <v>19</v>
      </c>
      <c r="K249" t="s">
        <v>20</v>
      </c>
      <c r="L249">
        <v>4</v>
      </c>
      <c r="M249" s="1">
        <v>42238</v>
      </c>
      <c r="N249" s="2">
        <f t="shared" si="7"/>
        <v>1</v>
      </c>
      <c r="O249" s="2">
        <v>0</v>
      </c>
      <c r="P249" s="2">
        <v>0</v>
      </c>
      <c r="Q249" s="2">
        <v>1</v>
      </c>
      <c r="R249" t="s">
        <v>20</v>
      </c>
      <c r="S249">
        <v>2</v>
      </c>
      <c r="T249">
        <v>0</v>
      </c>
      <c r="U249" t="s">
        <v>2079</v>
      </c>
    </row>
    <row r="250" spans="1:21" x14ac:dyDescent="0.25">
      <c r="A250" t="s">
        <v>15</v>
      </c>
      <c r="B250" t="str">
        <f t="shared" si="6"/>
        <v>1420 E 13TH PL CHICAGO HEIGHTS, IL 60411</v>
      </c>
      <c r="C250" t="s">
        <v>257</v>
      </c>
      <c r="D250" t="s">
        <v>251</v>
      </c>
      <c r="E250" t="s">
        <v>2076</v>
      </c>
      <c r="F250">
        <v>60411</v>
      </c>
      <c r="G250">
        <v>41.507060000000003</v>
      </c>
      <c r="H250">
        <v>-87.584908999999996</v>
      </c>
      <c r="I250" t="s">
        <v>18</v>
      </c>
      <c r="J250" t="s">
        <v>19</v>
      </c>
      <c r="K250" t="s">
        <v>20</v>
      </c>
      <c r="L250">
        <v>1</v>
      </c>
      <c r="M250" s="1">
        <v>42238</v>
      </c>
      <c r="N250" s="2">
        <f t="shared" si="7"/>
        <v>1</v>
      </c>
      <c r="O250" s="2">
        <v>0</v>
      </c>
      <c r="P250" s="2">
        <v>0</v>
      </c>
      <c r="Q250" s="2">
        <v>1</v>
      </c>
      <c r="R250" t="s">
        <v>20</v>
      </c>
      <c r="S250">
        <v>0</v>
      </c>
      <c r="U250" t="s">
        <v>2079</v>
      </c>
    </row>
    <row r="251" spans="1:21" x14ac:dyDescent="0.25">
      <c r="A251" t="s">
        <v>15</v>
      </c>
      <c r="B251" t="str">
        <f t="shared" si="6"/>
        <v>1503 E 13TH PL CHICAGO HEIGHTS, IL 60411</v>
      </c>
      <c r="C251" t="s">
        <v>258</v>
      </c>
      <c r="D251" t="s">
        <v>251</v>
      </c>
      <c r="E251" t="s">
        <v>2076</v>
      </c>
      <c r="F251">
        <v>60411</v>
      </c>
      <c r="G251">
        <v>41.507565</v>
      </c>
      <c r="H251">
        <v>-87.584434000000002</v>
      </c>
      <c r="I251" t="s">
        <v>18</v>
      </c>
      <c r="J251" t="s">
        <v>19</v>
      </c>
      <c r="K251" t="s">
        <v>20</v>
      </c>
      <c r="L251">
        <v>2</v>
      </c>
      <c r="M251" s="1">
        <v>42238</v>
      </c>
      <c r="N251" s="2">
        <f t="shared" si="7"/>
        <v>1</v>
      </c>
      <c r="O251" s="2">
        <v>0</v>
      </c>
      <c r="P251" s="2">
        <v>0</v>
      </c>
      <c r="Q251" s="2">
        <v>1</v>
      </c>
      <c r="R251" t="s">
        <v>20</v>
      </c>
      <c r="S251">
        <v>0</v>
      </c>
      <c r="T251">
        <v>0</v>
      </c>
      <c r="U251" t="s">
        <v>2079</v>
      </c>
    </row>
    <row r="252" spans="1:21" x14ac:dyDescent="0.25">
      <c r="A252" t="s">
        <v>15</v>
      </c>
      <c r="B252" t="str">
        <f t="shared" si="6"/>
        <v>1518 E 13TH PL CHICAGO HEIGHTS, IL 60411</v>
      </c>
      <c r="C252" t="s">
        <v>259</v>
      </c>
      <c r="D252" t="s">
        <v>251</v>
      </c>
      <c r="E252" t="s">
        <v>2076</v>
      </c>
      <c r="F252">
        <v>60411</v>
      </c>
      <c r="G252">
        <v>41.507058999999998</v>
      </c>
      <c r="H252">
        <v>-87.583416</v>
      </c>
      <c r="I252" t="s">
        <v>18</v>
      </c>
      <c r="J252" t="s">
        <v>19</v>
      </c>
      <c r="K252" t="s">
        <v>20</v>
      </c>
      <c r="L252">
        <v>4</v>
      </c>
      <c r="M252" s="1">
        <v>42238</v>
      </c>
      <c r="N252" s="2">
        <f t="shared" si="7"/>
        <v>1</v>
      </c>
      <c r="O252" s="2">
        <v>0</v>
      </c>
      <c r="P252" s="2">
        <v>0</v>
      </c>
      <c r="Q252" s="2">
        <v>1</v>
      </c>
      <c r="R252" t="s">
        <v>20</v>
      </c>
      <c r="S252">
        <v>1</v>
      </c>
      <c r="U252" t="s">
        <v>2079</v>
      </c>
    </row>
    <row r="253" spans="1:21" x14ac:dyDescent="0.25">
      <c r="A253" t="s">
        <v>15</v>
      </c>
      <c r="B253" t="str">
        <f t="shared" si="6"/>
        <v>1526 E 13TH PL CHICAGO HEIGHTS, IL 60411</v>
      </c>
      <c r="C253" t="s">
        <v>260</v>
      </c>
      <c r="D253" t="s">
        <v>251</v>
      </c>
      <c r="E253" t="s">
        <v>2076</v>
      </c>
      <c r="F253">
        <v>60411</v>
      </c>
      <c r="G253">
        <v>41.507097000000002</v>
      </c>
      <c r="H253">
        <v>-87.582825999999997</v>
      </c>
      <c r="I253" t="s">
        <v>18</v>
      </c>
      <c r="J253" t="s">
        <v>19</v>
      </c>
      <c r="K253" t="s">
        <v>20</v>
      </c>
      <c r="L253">
        <v>3</v>
      </c>
      <c r="M253" s="1">
        <v>42238</v>
      </c>
      <c r="N253" s="2">
        <f t="shared" si="7"/>
        <v>1</v>
      </c>
      <c r="O253" s="2">
        <v>0</v>
      </c>
      <c r="P253" s="2">
        <v>0</v>
      </c>
      <c r="Q253" s="2">
        <v>1</v>
      </c>
      <c r="R253" t="s">
        <v>20</v>
      </c>
      <c r="S253">
        <v>0</v>
      </c>
      <c r="T253">
        <v>0</v>
      </c>
      <c r="U253" t="s">
        <v>2079</v>
      </c>
    </row>
    <row r="254" spans="1:21" x14ac:dyDescent="0.25">
      <c r="A254" t="s">
        <v>15</v>
      </c>
      <c r="B254" t="str">
        <f t="shared" si="6"/>
        <v>1444 REGENT LN CHICAGO HEIGHTS, IL 60411</v>
      </c>
      <c r="C254" t="s">
        <v>261</v>
      </c>
      <c r="D254" t="s">
        <v>251</v>
      </c>
      <c r="E254" t="s">
        <v>2076</v>
      </c>
      <c r="F254">
        <v>60411</v>
      </c>
      <c r="G254">
        <v>41.512627000000002</v>
      </c>
      <c r="H254">
        <v>-87.585075000000003</v>
      </c>
      <c r="I254" t="s">
        <v>18</v>
      </c>
      <c r="J254" t="s">
        <v>19</v>
      </c>
      <c r="K254" t="s">
        <v>20</v>
      </c>
      <c r="L254">
        <v>9</v>
      </c>
      <c r="M254" s="1">
        <v>42238</v>
      </c>
      <c r="N254" s="2">
        <f t="shared" si="7"/>
        <v>2</v>
      </c>
      <c r="O254" s="2">
        <v>0</v>
      </c>
      <c r="P254" s="2">
        <v>0</v>
      </c>
      <c r="Q254" s="2">
        <v>2</v>
      </c>
      <c r="R254" t="s">
        <v>20</v>
      </c>
      <c r="S254">
        <v>8</v>
      </c>
      <c r="T254">
        <v>0</v>
      </c>
      <c r="U254" t="s">
        <v>2079</v>
      </c>
    </row>
    <row r="255" spans="1:21" x14ac:dyDescent="0.25">
      <c r="A255" t="s">
        <v>15</v>
      </c>
      <c r="B255" t="str">
        <f t="shared" si="6"/>
        <v>1505 AMBASSADOR LN CHICAGO HEIGHTS, IL 60411</v>
      </c>
      <c r="C255" t="s">
        <v>262</v>
      </c>
      <c r="D255" t="s">
        <v>251</v>
      </c>
      <c r="E255" t="s">
        <v>2076</v>
      </c>
      <c r="F255">
        <v>60411</v>
      </c>
      <c r="G255">
        <v>41.511546000000003</v>
      </c>
      <c r="H255">
        <v>-87.584242000000003</v>
      </c>
      <c r="I255" t="s">
        <v>18</v>
      </c>
      <c r="J255" t="s">
        <v>19</v>
      </c>
      <c r="K255" t="s">
        <v>20</v>
      </c>
      <c r="L255">
        <v>6</v>
      </c>
      <c r="M255" s="1">
        <v>42238</v>
      </c>
      <c r="N255" s="2">
        <f t="shared" si="7"/>
        <v>2</v>
      </c>
      <c r="O255" s="2">
        <v>0</v>
      </c>
      <c r="P255" s="2">
        <v>0</v>
      </c>
      <c r="Q255" s="2">
        <v>2</v>
      </c>
      <c r="R255" t="s">
        <v>20</v>
      </c>
      <c r="S255">
        <v>5</v>
      </c>
      <c r="T255">
        <v>0</v>
      </c>
      <c r="U255" t="s">
        <v>2079</v>
      </c>
    </row>
    <row r="256" spans="1:21" x14ac:dyDescent="0.25">
      <c r="A256" t="s">
        <v>15</v>
      </c>
      <c r="B256" t="str">
        <f t="shared" si="6"/>
        <v>1525 AMBASSADOR LN CHICAGO HEIGHTS, IL 60411</v>
      </c>
      <c r="C256" t="s">
        <v>263</v>
      </c>
      <c r="D256" t="s">
        <v>251</v>
      </c>
      <c r="E256" t="s">
        <v>2076</v>
      </c>
      <c r="F256">
        <v>60411</v>
      </c>
      <c r="G256">
        <v>41.511693999999999</v>
      </c>
      <c r="H256">
        <v>-87.583318000000006</v>
      </c>
      <c r="I256" t="s">
        <v>18</v>
      </c>
      <c r="J256" t="s">
        <v>19</v>
      </c>
      <c r="K256" t="s">
        <v>20</v>
      </c>
      <c r="L256">
        <v>4</v>
      </c>
      <c r="M256" s="1">
        <v>42238</v>
      </c>
      <c r="N256" s="2">
        <f t="shared" si="7"/>
        <v>2</v>
      </c>
      <c r="O256" s="2">
        <v>0</v>
      </c>
      <c r="P256" s="2">
        <v>0</v>
      </c>
      <c r="Q256" s="2">
        <v>2</v>
      </c>
      <c r="R256" t="s">
        <v>20</v>
      </c>
      <c r="S256">
        <v>1</v>
      </c>
      <c r="T256">
        <v>0</v>
      </c>
      <c r="U256" t="s">
        <v>2079</v>
      </c>
    </row>
    <row r="257" spans="1:21" x14ac:dyDescent="0.25">
      <c r="A257" t="s">
        <v>15</v>
      </c>
      <c r="B257" t="str">
        <f t="shared" si="6"/>
        <v>1520 AMBASSADOR LN CHICAGO HEIGHTS, IL 60411</v>
      </c>
      <c r="C257" t="s">
        <v>264</v>
      </c>
      <c r="D257" t="s">
        <v>251</v>
      </c>
      <c r="E257" t="s">
        <v>2076</v>
      </c>
      <c r="F257">
        <v>60411</v>
      </c>
      <c r="G257">
        <v>41.512253999999999</v>
      </c>
      <c r="H257">
        <v>-87.584102000000001</v>
      </c>
      <c r="I257" t="s">
        <v>18</v>
      </c>
      <c r="J257" t="s">
        <v>19</v>
      </c>
      <c r="K257" t="s">
        <v>20</v>
      </c>
      <c r="L257">
        <v>5</v>
      </c>
      <c r="M257" s="1">
        <v>42238</v>
      </c>
      <c r="N257" s="2">
        <f t="shared" si="7"/>
        <v>2</v>
      </c>
      <c r="O257" s="2">
        <v>0</v>
      </c>
      <c r="P257" s="2">
        <v>0</v>
      </c>
      <c r="Q257" s="2">
        <v>2</v>
      </c>
      <c r="R257" t="s">
        <v>20</v>
      </c>
      <c r="S257">
        <v>3</v>
      </c>
      <c r="T257">
        <v>0</v>
      </c>
      <c r="U257" t="s">
        <v>2079</v>
      </c>
    </row>
    <row r="258" spans="1:21" x14ac:dyDescent="0.25">
      <c r="A258" t="s">
        <v>15</v>
      </c>
      <c r="B258" t="str">
        <f t="shared" ref="B258:B321" si="8">CONCATENATE(C258," ",D258,", ",E258," ",F258)</f>
        <v>1513 AMBASSADOR LN CHICAGO HEIGHTS, IL 60411</v>
      </c>
      <c r="C258" t="s">
        <v>265</v>
      </c>
      <c r="D258" t="s">
        <v>251</v>
      </c>
      <c r="E258" t="s">
        <v>2076</v>
      </c>
      <c r="F258">
        <v>60411</v>
      </c>
      <c r="G258">
        <v>41.511603000000001</v>
      </c>
      <c r="H258">
        <v>-87.583877000000001</v>
      </c>
      <c r="I258" t="s">
        <v>18</v>
      </c>
      <c r="J258" t="s">
        <v>19</v>
      </c>
      <c r="K258" t="s">
        <v>29</v>
      </c>
      <c r="L258">
        <v>4</v>
      </c>
      <c r="M258" s="1">
        <v>42238</v>
      </c>
      <c r="N258" s="2">
        <f t="shared" ref="N258:N321" si="9">SUM(O258:Q258)</f>
        <v>2</v>
      </c>
      <c r="O258" s="2">
        <v>0</v>
      </c>
      <c r="P258" s="2">
        <v>0</v>
      </c>
      <c r="Q258" s="2">
        <v>2</v>
      </c>
      <c r="R258" t="s">
        <v>20</v>
      </c>
      <c r="S258">
        <v>1</v>
      </c>
      <c r="U258" t="s">
        <v>2079</v>
      </c>
    </row>
    <row r="259" spans="1:21" x14ac:dyDescent="0.25">
      <c r="A259" t="s">
        <v>15</v>
      </c>
      <c r="B259" t="str">
        <f t="shared" si="8"/>
        <v>1508 AMBASSADOR LN CHICAGO HEIGHTS, IL 60411</v>
      </c>
      <c r="C259" t="s">
        <v>266</v>
      </c>
      <c r="D259" t="s">
        <v>251</v>
      </c>
      <c r="E259" t="s">
        <v>2076</v>
      </c>
      <c r="F259">
        <v>60411</v>
      </c>
      <c r="G259">
        <v>41.511991000000002</v>
      </c>
      <c r="H259">
        <v>-87.584239999999994</v>
      </c>
      <c r="I259" t="s">
        <v>18</v>
      </c>
      <c r="J259" t="s">
        <v>19</v>
      </c>
      <c r="K259" t="s">
        <v>20</v>
      </c>
      <c r="L259">
        <v>6</v>
      </c>
      <c r="M259" s="1">
        <v>42238</v>
      </c>
      <c r="N259" s="2">
        <f t="shared" si="9"/>
        <v>2</v>
      </c>
      <c r="O259" s="2">
        <v>0</v>
      </c>
      <c r="P259" s="2">
        <v>0</v>
      </c>
      <c r="Q259" s="2">
        <v>2</v>
      </c>
      <c r="R259" t="s">
        <v>20</v>
      </c>
      <c r="S259">
        <v>3</v>
      </c>
      <c r="T259">
        <v>0</v>
      </c>
      <c r="U259" t="s">
        <v>2079</v>
      </c>
    </row>
    <row r="260" spans="1:21" x14ac:dyDescent="0.25">
      <c r="A260" t="s">
        <v>15</v>
      </c>
      <c r="B260" t="str">
        <f t="shared" si="8"/>
        <v>1301 WOODLAWN AVE CHICAGO HEIGHTS, IL 60411</v>
      </c>
      <c r="C260" t="s">
        <v>267</v>
      </c>
      <c r="D260" t="s">
        <v>251</v>
      </c>
      <c r="E260" t="s">
        <v>2076</v>
      </c>
      <c r="F260">
        <v>60411</v>
      </c>
      <c r="G260">
        <v>41.508347999999998</v>
      </c>
      <c r="H260">
        <v>-87.587210999999996</v>
      </c>
      <c r="I260" t="s">
        <v>18</v>
      </c>
      <c r="J260" t="s">
        <v>19</v>
      </c>
      <c r="K260" t="s">
        <v>20</v>
      </c>
      <c r="L260">
        <v>4</v>
      </c>
      <c r="M260" s="1">
        <v>42238</v>
      </c>
      <c r="N260" s="2">
        <f t="shared" si="9"/>
        <v>3</v>
      </c>
      <c r="O260" s="2">
        <v>0</v>
      </c>
      <c r="P260" s="2">
        <v>0</v>
      </c>
      <c r="Q260" s="2">
        <v>3</v>
      </c>
      <c r="R260" t="s">
        <v>20</v>
      </c>
      <c r="S260">
        <v>2</v>
      </c>
      <c r="T260">
        <v>0</v>
      </c>
      <c r="U260" t="s">
        <v>2079</v>
      </c>
    </row>
    <row r="261" spans="1:21" x14ac:dyDescent="0.25">
      <c r="A261" t="s">
        <v>15</v>
      </c>
      <c r="B261" t="str">
        <f t="shared" si="8"/>
        <v>1445 Lexington CHICAGO HEIGHTS, IL 60411</v>
      </c>
      <c r="C261" t="s">
        <v>268</v>
      </c>
      <c r="D261" t="s">
        <v>251</v>
      </c>
      <c r="E261" t="s">
        <v>2076</v>
      </c>
      <c r="F261">
        <v>60411</v>
      </c>
      <c r="G261">
        <v>41.504376000000001</v>
      </c>
      <c r="H261">
        <v>-87.588093000000001</v>
      </c>
      <c r="I261" t="s">
        <v>18</v>
      </c>
      <c r="J261" t="s">
        <v>19</v>
      </c>
      <c r="K261" t="s">
        <v>20</v>
      </c>
      <c r="L261">
        <v>1</v>
      </c>
      <c r="M261" s="1">
        <v>42238</v>
      </c>
      <c r="N261" s="2">
        <f t="shared" si="9"/>
        <v>3</v>
      </c>
      <c r="O261" s="2">
        <v>0</v>
      </c>
      <c r="P261" s="2">
        <v>0</v>
      </c>
      <c r="Q261" s="2">
        <v>3</v>
      </c>
      <c r="R261" t="s">
        <v>20</v>
      </c>
      <c r="S261">
        <v>0</v>
      </c>
      <c r="U261" t="s">
        <v>2079</v>
      </c>
    </row>
    <row r="262" spans="1:21" x14ac:dyDescent="0.25">
      <c r="A262" t="s">
        <v>15</v>
      </c>
      <c r="B262" t="str">
        <f t="shared" si="8"/>
        <v>315 W 35TH ST STEGER, IL 60475</v>
      </c>
      <c r="C262" t="s">
        <v>269</v>
      </c>
      <c r="D262" t="s">
        <v>30</v>
      </c>
      <c r="E262" t="s">
        <v>2076</v>
      </c>
      <c r="F262">
        <v>60475</v>
      </c>
      <c r="G262">
        <v>41.467388</v>
      </c>
      <c r="H262">
        <v>-87.649536999999995</v>
      </c>
      <c r="I262" t="s">
        <v>246</v>
      </c>
      <c r="J262" t="s">
        <v>19</v>
      </c>
      <c r="K262" t="s">
        <v>20</v>
      </c>
      <c r="L262">
        <v>3</v>
      </c>
      <c r="M262" s="1">
        <v>42238</v>
      </c>
      <c r="N262" s="2">
        <f t="shared" si="9"/>
        <v>2</v>
      </c>
      <c r="O262" s="2">
        <v>0</v>
      </c>
      <c r="P262" s="2">
        <v>0</v>
      </c>
      <c r="Q262" s="2">
        <v>2</v>
      </c>
      <c r="R262" t="s">
        <v>20</v>
      </c>
      <c r="S262">
        <v>1</v>
      </c>
      <c r="T262">
        <v>0</v>
      </c>
      <c r="U262" t="s">
        <v>2079</v>
      </c>
    </row>
    <row r="263" spans="1:21" x14ac:dyDescent="0.25">
      <c r="A263" t="s">
        <v>15</v>
      </c>
      <c r="B263" t="str">
        <f t="shared" si="8"/>
        <v>1327 PARK AVE CHICAGO HEIGHTS, IL 60411</v>
      </c>
      <c r="C263" t="s">
        <v>270</v>
      </c>
      <c r="D263" t="s">
        <v>251</v>
      </c>
      <c r="E263" t="s">
        <v>2076</v>
      </c>
      <c r="F263">
        <v>60411</v>
      </c>
      <c r="G263">
        <v>41.506993000000001</v>
      </c>
      <c r="H263">
        <v>-87.636825999999999</v>
      </c>
      <c r="I263" t="s">
        <v>18</v>
      </c>
      <c r="J263" t="s">
        <v>19</v>
      </c>
      <c r="K263" t="s">
        <v>20</v>
      </c>
      <c r="L263">
        <v>4</v>
      </c>
      <c r="M263" s="1">
        <v>42238</v>
      </c>
      <c r="N263" s="2">
        <f t="shared" si="9"/>
        <v>3</v>
      </c>
      <c r="O263" s="2">
        <v>0</v>
      </c>
      <c r="P263" s="2">
        <v>0</v>
      </c>
      <c r="Q263" s="2">
        <v>3</v>
      </c>
      <c r="R263" t="s">
        <v>20</v>
      </c>
      <c r="S263">
        <v>2</v>
      </c>
      <c r="T263">
        <v>0</v>
      </c>
      <c r="U263" t="s">
        <v>2079</v>
      </c>
    </row>
    <row r="264" spans="1:21" x14ac:dyDescent="0.25">
      <c r="A264" t="s">
        <v>15</v>
      </c>
      <c r="B264" t="str">
        <f t="shared" si="8"/>
        <v>1400 Lincoln Highway CHICAGO HEIGHTS, IL 60411</v>
      </c>
      <c r="C264" t="s">
        <v>271</v>
      </c>
      <c r="D264" t="s">
        <v>251</v>
      </c>
      <c r="E264" t="s">
        <v>2076</v>
      </c>
      <c r="F264">
        <v>60411</v>
      </c>
      <c r="G264">
        <v>41.505780999999999</v>
      </c>
      <c r="H264">
        <v>-87.586967999999999</v>
      </c>
      <c r="I264" t="s">
        <v>18</v>
      </c>
      <c r="J264" t="s">
        <v>19</v>
      </c>
      <c r="K264" t="s">
        <v>20</v>
      </c>
      <c r="L264">
        <v>1</v>
      </c>
      <c r="M264" s="1">
        <v>42238</v>
      </c>
      <c r="N264" s="2">
        <f t="shared" si="9"/>
        <v>1</v>
      </c>
      <c r="O264" s="2">
        <v>0</v>
      </c>
      <c r="P264" s="2">
        <v>0</v>
      </c>
      <c r="Q264" s="2">
        <v>1</v>
      </c>
      <c r="R264" t="s">
        <v>20</v>
      </c>
      <c r="S264">
        <v>0</v>
      </c>
      <c r="T264">
        <v>0</v>
      </c>
      <c r="U264" t="s">
        <v>2079</v>
      </c>
    </row>
    <row r="265" spans="1:21" x14ac:dyDescent="0.25">
      <c r="A265" t="s">
        <v>15</v>
      </c>
      <c r="B265" t="str">
        <f t="shared" si="8"/>
        <v>1001 Lexington Circle CHICAGO HEIGHTS, IL 60411</v>
      </c>
      <c r="C265" t="s">
        <v>272</v>
      </c>
      <c r="D265" t="s">
        <v>251</v>
      </c>
      <c r="E265" t="s">
        <v>2076</v>
      </c>
      <c r="F265">
        <v>60411</v>
      </c>
      <c r="G265">
        <v>41.513427</v>
      </c>
      <c r="H265">
        <v>-87.588289000000003</v>
      </c>
      <c r="I265" t="s">
        <v>18</v>
      </c>
      <c r="J265" t="s">
        <v>19</v>
      </c>
      <c r="K265" t="s">
        <v>20</v>
      </c>
      <c r="L265">
        <v>6</v>
      </c>
      <c r="M265" s="1">
        <v>42238</v>
      </c>
      <c r="N265" s="2">
        <f t="shared" si="9"/>
        <v>2</v>
      </c>
      <c r="O265" s="2">
        <v>0</v>
      </c>
      <c r="P265" s="2">
        <v>0</v>
      </c>
      <c r="Q265" s="2">
        <v>2</v>
      </c>
      <c r="R265" t="s">
        <v>20</v>
      </c>
      <c r="S265">
        <v>4</v>
      </c>
      <c r="T265">
        <v>0</v>
      </c>
      <c r="U265" t="s">
        <v>2079</v>
      </c>
    </row>
    <row r="266" spans="1:21" x14ac:dyDescent="0.25">
      <c r="A266" t="s">
        <v>15</v>
      </c>
      <c r="B266" t="str">
        <f t="shared" si="8"/>
        <v>1005 LEXINGTON CIR FORD HEIGHTS, IL 60411</v>
      </c>
      <c r="C266" t="s">
        <v>273</v>
      </c>
      <c r="D266" t="s">
        <v>274</v>
      </c>
      <c r="E266" t="s">
        <v>2076</v>
      </c>
      <c r="F266">
        <v>60411</v>
      </c>
      <c r="G266">
        <v>41.512535</v>
      </c>
      <c r="H266">
        <v>-87.588417000000007</v>
      </c>
      <c r="I266" t="s">
        <v>18</v>
      </c>
      <c r="J266" t="s">
        <v>19</v>
      </c>
      <c r="K266" t="s">
        <v>20</v>
      </c>
      <c r="L266">
        <v>7</v>
      </c>
      <c r="M266" s="1">
        <v>42238</v>
      </c>
      <c r="N266" s="2">
        <f t="shared" si="9"/>
        <v>2</v>
      </c>
      <c r="O266" s="2">
        <v>0</v>
      </c>
      <c r="P266" s="2">
        <v>0</v>
      </c>
      <c r="Q266" s="2">
        <v>2</v>
      </c>
      <c r="R266" t="s">
        <v>20</v>
      </c>
      <c r="S266">
        <v>4</v>
      </c>
      <c r="T266">
        <v>0</v>
      </c>
      <c r="U266" t="s">
        <v>2079</v>
      </c>
    </row>
    <row r="267" spans="1:21" x14ac:dyDescent="0.25">
      <c r="A267" t="s">
        <v>15</v>
      </c>
      <c r="B267" t="str">
        <f t="shared" si="8"/>
        <v>1011 LEXINGTON CIR FORD HEIGHTS, IL 60411</v>
      </c>
      <c r="C267" t="s">
        <v>275</v>
      </c>
      <c r="D267" t="s">
        <v>274</v>
      </c>
      <c r="E267" t="s">
        <v>2076</v>
      </c>
      <c r="F267">
        <v>60411</v>
      </c>
      <c r="G267">
        <v>41.512535</v>
      </c>
      <c r="H267">
        <v>-87.588417000000007</v>
      </c>
      <c r="I267" t="s">
        <v>18</v>
      </c>
      <c r="J267" t="s">
        <v>19</v>
      </c>
      <c r="K267" t="s">
        <v>20</v>
      </c>
      <c r="L267">
        <v>7</v>
      </c>
      <c r="M267" s="1">
        <v>42238</v>
      </c>
      <c r="N267" s="2">
        <f t="shared" si="9"/>
        <v>2</v>
      </c>
      <c r="O267" s="2">
        <v>0</v>
      </c>
      <c r="P267" s="2">
        <v>0</v>
      </c>
      <c r="Q267" s="2">
        <v>2</v>
      </c>
      <c r="R267" t="s">
        <v>20</v>
      </c>
      <c r="S267">
        <v>2</v>
      </c>
      <c r="T267">
        <v>0</v>
      </c>
      <c r="U267" t="s">
        <v>2079</v>
      </c>
    </row>
    <row r="268" spans="1:21" x14ac:dyDescent="0.25">
      <c r="A268" t="s">
        <v>15</v>
      </c>
      <c r="B268" t="str">
        <f t="shared" si="8"/>
        <v>1013 LEXINGTON CIR CHICAGO HEIGHTS, IL 60411</v>
      </c>
      <c r="C268" t="s">
        <v>276</v>
      </c>
      <c r="D268" t="s">
        <v>251</v>
      </c>
      <c r="E268" t="s">
        <v>2076</v>
      </c>
      <c r="F268">
        <v>60411</v>
      </c>
      <c r="G268">
        <v>41.513001000000003</v>
      </c>
      <c r="H268">
        <v>-87.588232000000005</v>
      </c>
      <c r="I268" t="s">
        <v>18</v>
      </c>
      <c r="J268" t="s">
        <v>19</v>
      </c>
      <c r="K268" t="s">
        <v>20</v>
      </c>
      <c r="L268">
        <v>5</v>
      </c>
      <c r="M268" s="1">
        <v>42238</v>
      </c>
      <c r="N268" s="2">
        <f t="shared" si="9"/>
        <v>1</v>
      </c>
      <c r="O268" s="2">
        <v>0</v>
      </c>
      <c r="P268" s="2">
        <v>0</v>
      </c>
      <c r="Q268" s="2">
        <v>1</v>
      </c>
      <c r="R268" t="s">
        <v>20</v>
      </c>
      <c r="S268">
        <v>0</v>
      </c>
      <c r="T268">
        <v>1</v>
      </c>
      <c r="U268" t="s">
        <v>2079</v>
      </c>
    </row>
    <row r="269" spans="1:21" x14ac:dyDescent="0.25">
      <c r="A269" t="s">
        <v>15</v>
      </c>
      <c r="B269" t="str">
        <f t="shared" si="8"/>
        <v>1404 E 16TH ST CHICAGO HEIGHTS, IL 60411</v>
      </c>
      <c r="C269" t="s">
        <v>277</v>
      </c>
      <c r="D269" t="s">
        <v>251</v>
      </c>
      <c r="E269" t="s">
        <v>2076</v>
      </c>
      <c r="F269">
        <v>60411</v>
      </c>
      <c r="G269">
        <v>41.502049999999997</v>
      </c>
      <c r="H269">
        <v>-87.586421999999999</v>
      </c>
      <c r="I269" t="s">
        <v>18</v>
      </c>
      <c r="J269" t="s">
        <v>19</v>
      </c>
      <c r="K269" t="s">
        <v>20</v>
      </c>
      <c r="L269">
        <v>2</v>
      </c>
      <c r="M269" s="1">
        <v>42238</v>
      </c>
      <c r="N269" s="2">
        <f t="shared" si="9"/>
        <v>2</v>
      </c>
      <c r="O269" s="2">
        <v>0</v>
      </c>
      <c r="P269" s="2">
        <v>0</v>
      </c>
      <c r="Q269" s="2">
        <v>2</v>
      </c>
      <c r="R269" t="s">
        <v>20</v>
      </c>
      <c r="S269">
        <v>1</v>
      </c>
      <c r="T269">
        <v>0</v>
      </c>
      <c r="U269" t="s">
        <v>2079</v>
      </c>
    </row>
    <row r="270" spans="1:21" x14ac:dyDescent="0.25">
      <c r="A270" t="s">
        <v>15</v>
      </c>
      <c r="B270" t="str">
        <f t="shared" si="8"/>
        <v>1404 E 14TH ST CHICAGO HEIGHTS, IL 60411</v>
      </c>
      <c r="C270" t="s">
        <v>278</v>
      </c>
      <c r="D270" t="s">
        <v>251</v>
      </c>
      <c r="E270" t="s">
        <v>2076</v>
      </c>
      <c r="F270">
        <v>60411</v>
      </c>
      <c r="G270">
        <v>41.506225000000001</v>
      </c>
      <c r="H270">
        <v>-87.597009</v>
      </c>
      <c r="I270" t="s">
        <v>18</v>
      </c>
      <c r="J270" t="s">
        <v>19</v>
      </c>
      <c r="K270" t="s">
        <v>20</v>
      </c>
      <c r="L270">
        <v>3</v>
      </c>
      <c r="M270" s="1">
        <v>42238</v>
      </c>
      <c r="N270" s="2">
        <f t="shared" si="9"/>
        <v>2</v>
      </c>
      <c r="O270" s="2">
        <v>0</v>
      </c>
      <c r="P270" s="2">
        <v>0</v>
      </c>
      <c r="Q270" s="2">
        <v>2</v>
      </c>
      <c r="R270" t="s">
        <v>20</v>
      </c>
      <c r="S270">
        <v>0</v>
      </c>
      <c r="T270">
        <v>0</v>
      </c>
      <c r="U270" t="s">
        <v>2079</v>
      </c>
    </row>
    <row r="271" spans="1:21" x14ac:dyDescent="0.25">
      <c r="A271" t="s">
        <v>15</v>
      </c>
      <c r="B271" t="str">
        <f t="shared" si="8"/>
        <v>1431 14TH PL CHICAGO HEIGHTS, IL 60411</v>
      </c>
      <c r="C271" t="s">
        <v>279</v>
      </c>
      <c r="D271" t="s">
        <v>251</v>
      </c>
      <c r="E271" t="s">
        <v>2076</v>
      </c>
      <c r="F271">
        <v>60411</v>
      </c>
      <c r="G271">
        <v>41.505242000000003</v>
      </c>
      <c r="H271">
        <v>-87.584303000000006</v>
      </c>
      <c r="I271" t="s">
        <v>18</v>
      </c>
      <c r="J271" t="s">
        <v>19</v>
      </c>
      <c r="K271" t="s">
        <v>20</v>
      </c>
      <c r="L271">
        <v>5</v>
      </c>
      <c r="M271" s="1">
        <v>42238</v>
      </c>
      <c r="N271" s="2">
        <f t="shared" si="9"/>
        <v>2</v>
      </c>
      <c r="O271" s="2">
        <v>0</v>
      </c>
      <c r="P271" s="2">
        <v>0</v>
      </c>
      <c r="Q271" s="2">
        <v>2</v>
      </c>
      <c r="R271" t="s">
        <v>20</v>
      </c>
      <c r="S271">
        <v>3</v>
      </c>
      <c r="T271">
        <v>0</v>
      </c>
      <c r="U271" t="s">
        <v>2079</v>
      </c>
    </row>
    <row r="272" spans="1:21" x14ac:dyDescent="0.25">
      <c r="A272" t="s">
        <v>15</v>
      </c>
      <c r="B272" t="str">
        <f t="shared" si="8"/>
        <v>1507 DEER CREEK DR CHICAGO HEIGHTS, IL 60411</v>
      </c>
      <c r="C272" t="s">
        <v>280</v>
      </c>
      <c r="D272" t="s">
        <v>251</v>
      </c>
      <c r="E272" t="s">
        <v>2076</v>
      </c>
      <c r="F272">
        <v>60411</v>
      </c>
      <c r="G272">
        <v>41.503807999999999</v>
      </c>
      <c r="H272">
        <v>-87.584292000000005</v>
      </c>
      <c r="I272" t="s">
        <v>18</v>
      </c>
      <c r="J272" t="s">
        <v>19</v>
      </c>
      <c r="K272" t="s">
        <v>20</v>
      </c>
      <c r="L272">
        <v>7</v>
      </c>
      <c r="M272" s="1">
        <v>42238</v>
      </c>
      <c r="N272" s="2">
        <f t="shared" si="9"/>
        <v>2</v>
      </c>
      <c r="O272" s="2">
        <v>0</v>
      </c>
      <c r="P272" s="2">
        <v>0</v>
      </c>
      <c r="Q272" s="2">
        <v>2</v>
      </c>
      <c r="R272" t="s">
        <v>20</v>
      </c>
      <c r="S272">
        <v>4</v>
      </c>
      <c r="T272">
        <v>0</v>
      </c>
      <c r="U272" t="s">
        <v>2079</v>
      </c>
    </row>
    <row r="273" spans="1:21" x14ac:dyDescent="0.25">
      <c r="A273" t="s">
        <v>15</v>
      </c>
      <c r="B273" t="str">
        <f t="shared" si="8"/>
        <v>1513 DEER CREEK DR CHICAGO HEIGHTS, IL 60411</v>
      </c>
      <c r="C273" t="s">
        <v>281</v>
      </c>
      <c r="D273" t="s">
        <v>251</v>
      </c>
      <c r="E273" t="s">
        <v>2076</v>
      </c>
      <c r="F273">
        <v>60411</v>
      </c>
      <c r="G273">
        <v>41.503394</v>
      </c>
      <c r="H273">
        <v>-87.584596000000005</v>
      </c>
      <c r="I273" t="s">
        <v>18</v>
      </c>
      <c r="J273" t="s">
        <v>19</v>
      </c>
      <c r="K273" t="s">
        <v>20</v>
      </c>
      <c r="L273">
        <v>6</v>
      </c>
      <c r="M273" s="1">
        <v>42238</v>
      </c>
      <c r="N273" s="2">
        <f t="shared" si="9"/>
        <v>2</v>
      </c>
      <c r="O273" s="2">
        <v>0</v>
      </c>
      <c r="P273" s="2">
        <v>0</v>
      </c>
      <c r="Q273" s="2">
        <v>2</v>
      </c>
      <c r="R273" t="s">
        <v>20</v>
      </c>
      <c r="S273">
        <v>5</v>
      </c>
      <c r="T273">
        <v>0</v>
      </c>
      <c r="U273" t="s">
        <v>2079</v>
      </c>
    </row>
    <row r="274" spans="1:21" x14ac:dyDescent="0.25">
      <c r="A274" t="s">
        <v>15</v>
      </c>
      <c r="B274" t="str">
        <f t="shared" si="8"/>
        <v>1413 E 16TH ST CHICAGO HEIGHTS, IL 60411</v>
      </c>
      <c r="C274" t="s">
        <v>282</v>
      </c>
      <c r="D274" t="s">
        <v>251</v>
      </c>
      <c r="E274" t="s">
        <v>2076</v>
      </c>
      <c r="F274">
        <v>60411</v>
      </c>
      <c r="G274">
        <v>41.502642999999999</v>
      </c>
      <c r="H274">
        <v>-87.585922999999994</v>
      </c>
      <c r="I274" t="s">
        <v>18</v>
      </c>
      <c r="J274" t="s">
        <v>19</v>
      </c>
      <c r="K274" t="s">
        <v>20</v>
      </c>
      <c r="L274">
        <v>3</v>
      </c>
      <c r="M274" s="1">
        <v>42238</v>
      </c>
      <c r="N274" s="2">
        <f t="shared" si="9"/>
        <v>2</v>
      </c>
      <c r="O274" s="2">
        <v>0</v>
      </c>
      <c r="P274" s="2">
        <v>0</v>
      </c>
      <c r="Q274" s="2">
        <v>2</v>
      </c>
      <c r="R274" t="s">
        <v>20</v>
      </c>
      <c r="S274">
        <v>0</v>
      </c>
      <c r="T274">
        <v>2</v>
      </c>
      <c r="U274" t="s">
        <v>2079</v>
      </c>
    </row>
    <row r="275" spans="1:21" x14ac:dyDescent="0.25">
      <c r="A275" t="s">
        <v>15</v>
      </c>
      <c r="B275" t="str">
        <f t="shared" si="8"/>
        <v>1401 14TH PL CHICAGO HEIGHTS, IL 60411</v>
      </c>
      <c r="C275" t="s">
        <v>283</v>
      </c>
      <c r="D275" t="s">
        <v>251</v>
      </c>
      <c r="E275" t="s">
        <v>2076</v>
      </c>
      <c r="F275">
        <v>60411</v>
      </c>
      <c r="G275">
        <v>41.505229999999997</v>
      </c>
      <c r="H275">
        <v>-87.587011000000004</v>
      </c>
      <c r="I275" t="s">
        <v>18</v>
      </c>
      <c r="J275" t="s">
        <v>19</v>
      </c>
      <c r="K275" t="s">
        <v>20</v>
      </c>
      <c r="L275">
        <v>2</v>
      </c>
      <c r="M275" s="1">
        <v>42238</v>
      </c>
      <c r="N275" s="2">
        <f t="shared" si="9"/>
        <v>2</v>
      </c>
      <c r="O275" s="2">
        <v>0</v>
      </c>
      <c r="P275" s="2">
        <v>0</v>
      </c>
      <c r="Q275" s="2">
        <v>2</v>
      </c>
      <c r="R275" t="s">
        <v>20</v>
      </c>
      <c r="S275">
        <v>0</v>
      </c>
      <c r="T275">
        <v>1</v>
      </c>
      <c r="U275" t="s">
        <v>2079</v>
      </c>
    </row>
    <row r="276" spans="1:21" x14ac:dyDescent="0.25">
      <c r="A276" t="s">
        <v>15</v>
      </c>
      <c r="B276" t="str">
        <f t="shared" si="8"/>
        <v>1519 DEER CREEK DR CHICAGO HEIGHTS, IL 60411</v>
      </c>
      <c r="C276" t="s">
        <v>284</v>
      </c>
      <c r="D276" t="s">
        <v>251</v>
      </c>
      <c r="E276" t="s">
        <v>2076</v>
      </c>
      <c r="F276">
        <v>60411</v>
      </c>
      <c r="G276">
        <v>41.502960999999999</v>
      </c>
      <c r="H276">
        <v>-87.584900000000005</v>
      </c>
      <c r="I276" t="s">
        <v>18</v>
      </c>
      <c r="J276" t="s">
        <v>19</v>
      </c>
      <c r="K276" t="s">
        <v>20</v>
      </c>
      <c r="L276">
        <v>2</v>
      </c>
      <c r="M276" s="1">
        <v>42238</v>
      </c>
      <c r="N276" s="2">
        <f t="shared" si="9"/>
        <v>1</v>
      </c>
      <c r="O276" s="2">
        <v>0</v>
      </c>
      <c r="P276" s="2">
        <v>0</v>
      </c>
      <c r="Q276" s="2">
        <v>1</v>
      </c>
      <c r="R276" t="s">
        <v>20</v>
      </c>
      <c r="S276">
        <v>0</v>
      </c>
      <c r="T276">
        <v>1</v>
      </c>
      <c r="U276" t="s">
        <v>2079</v>
      </c>
    </row>
    <row r="277" spans="1:21" x14ac:dyDescent="0.25">
      <c r="A277" t="s">
        <v>15</v>
      </c>
      <c r="B277" t="str">
        <f t="shared" si="8"/>
        <v>1419 E 14TH ST CHICAGO HEIGHTS, IL 60411</v>
      </c>
      <c r="C277" t="s">
        <v>285</v>
      </c>
      <c r="D277" t="s">
        <v>251</v>
      </c>
      <c r="E277" t="s">
        <v>2076</v>
      </c>
      <c r="F277">
        <v>60411</v>
      </c>
      <c r="G277">
        <v>41.506346000000001</v>
      </c>
      <c r="H277">
        <v>-87.597012000000007</v>
      </c>
      <c r="I277" t="s">
        <v>18</v>
      </c>
      <c r="J277" t="s">
        <v>19</v>
      </c>
      <c r="K277" t="s">
        <v>20</v>
      </c>
      <c r="L277">
        <v>2</v>
      </c>
      <c r="M277" s="1">
        <v>42238</v>
      </c>
      <c r="N277" s="2">
        <f t="shared" si="9"/>
        <v>1</v>
      </c>
      <c r="O277" s="2">
        <v>0</v>
      </c>
      <c r="P277" s="2">
        <v>0</v>
      </c>
      <c r="Q277" s="2">
        <v>1</v>
      </c>
      <c r="R277" t="s">
        <v>20</v>
      </c>
      <c r="S277">
        <v>0</v>
      </c>
      <c r="T277">
        <v>1</v>
      </c>
      <c r="U277" t="s">
        <v>2079</v>
      </c>
    </row>
    <row r="278" spans="1:21" x14ac:dyDescent="0.25">
      <c r="A278" t="s">
        <v>15</v>
      </c>
      <c r="B278" t="str">
        <f t="shared" si="8"/>
        <v>1415 14TH PL CHICAGO HEIGHTS, IL 60411</v>
      </c>
      <c r="C278" t="s">
        <v>286</v>
      </c>
      <c r="D278" t="s">
        <v>251</v>
      </c>
      <c r="E278" t="s">
        <v>2076</v>
      </c>
      <c r="F278">
        <v>60411</v>
      </c>
      <c r="G278">
        <v>41.505684000000002</v>
      </c>
      <c r="H278">
        <v>-87.589320000000001</v>
      </c>
      <c r="I278" t="s">
        <v>18</v>
      </c>
      <c r="J278" t="s">
        <v>19</v>
      </c>
      <c r="K278" t="s">
        <v>20</v>
      </c>
      <c r="L278">
        <v>2</v>
      </c>
      <c r="M278" s="1">
        <v>42238</v>
      </c>
      <c r="N278" s="2">
        <f t="shared" si="9"/>
        <v>2</v>
      </c>
      <c r="O278" s="2">
        <v>0</v>
      </c>
      <c r="P278" s="2">
        <v>0</v>
      </c>
      <c r="Q278" s="2">
        <v>2</v>
      </c>
      <c r="R278" t="s">
        <v>20</v>
      </c>
      <c r="S278">
        <v>0</v>
      </c>
      <c r="T278">
        <v>0</v>
      </c>
      <c r="U278" t="s">
        <v>2079</v>
      </c>
    </row>
    <row r="279" spans="1:21" x14ac:dyDescent="0.25">
      <c r="A279" t="s">
        <v>15</v>
      </c>
      <c r="B279" t="str">
        <f t="shared" si="8"/>
        <v>1508 DIPLOMAT LN CHICAGO HEIGHTS, IL 60411</v>
      </c>
      <c r="C279" t="s">
        <v>287</v>
      </c>
      <c r="D279" t="s">
        <v>251</v>
      </c>
      <c r="E279" t="s">
        <v>2076</v>
      </c>
      <c r="F279">
        <v>60411</v>
      </c>
      <c r="G279">
        <v>41.511235999999997</v>
      </c>
      <c r="H279">
        <v>-87.584241000000006</v>
      </c>
      <c r="I279" t="s">
        <v>18</v>
      </c>
      <c r="J279" t="s">
        <v>19</v>
      </c>
      <c r="K279" t="s">
        <v>20</v>
      </c>
      <c r="L279">
        <v>3</v>
      </c>
      <c r="M279" s="1">
        <v>42238</v>
      </c>
      <c r="N279" s="2">
        <f t="shared" si="9"/>
        <v>1</v>
      </c>
      <c r="O279" s="2">
        <v>0</v>
      </c>
      <c r="P279" s="2">
        <v>0</v>
      </c>
      <c r="Q279" s="2">
        <v>1</v>
      </c>
      <c r="R279" t="s">
        <v>20</v>
      </c>
      <c r="S279">
        <v>0</v>
      </c>
      <c r="T279">
        <v>2</v>
      </c>
      <c r="U279" t="s">
        <v>2079</v>
      </c>
    </row>
    <row r="280" spans="1:21" x14ac:dyDescent="0.25">
      <c r="A280" t="s">
        <v>15</v>
      </c>
      <c r="B280" t="str">
        <f t="shared" si="8"/>
        <v>1407 E 14TH ST CHICAGO HEIGHTS, IL 60411</v>
      </c>
      <c r="C280" t="s">
        <v>288</v>
      </c>
      <c r="D280" t="s">
        <v>251</v>
      </c>
      <c r="E280" t="s">
        <v>2076</v>
      </c>
      <c r="F280">
        <v>60411</v>
      </c>
      <c r="G280">
        <v>41.506346000000001</v>
      </c>
      <c r="H280">
        <v>-87.597012000000007</v>
      </c>
      <c r="I280" t="s">
        <v>18</v>
      </c>
      <c r="J280" t="s">
        <v>19</v>
      </c>
      <c r="K280" t="s">
        <v>20</v>
      </c>
      <c r="L280">
        <v>4</v>
      </c>
      <c r="M280" s="1">
        <v>42238</v>
      </c>
      <c r="N280" s="2">
        <f t="shared" si="9"/>
        <v>2</v>
      </c>
      <c r="O280" s="2">
        <v>0</v>
      </c>
      <c r="P280" s="2">
        <v>0</v>
      </c>
      <c r="Q280" s="2">
        <v>2</v>
      </c>
      <c r="R280" t="s">
        <v>20</v>
      </c>
      <c r="S280">
        <v>1</v>
      </c>
      <c r="T280">
        <v>0</v>
      </c>
      <c r="U280" t="s">
        <v>2079</v>
      </c>
    </row>
    <row r="281" spans="1:21" x14ac:dyDescent="0.25">
      <c r="A281" t="s">
        <v>15</v>
      </c>
      <c r="B281" t="str">
        <f t="shared" si="8"/>
        <v>1444 EMBASSY LN CHICAGO HEIGHTS, IL 60411</v>
      </c>
      <c r="C281" t="s">
        <v>289</v>
      </c>
      <c r="D281" t="s">
        <v>251</v>
      </c>
      <c r="E281" t="s">
        <v>2076</v>
      </c>
      <c r="F281">
        <v>60411</v>
      </c>
      <c r="G281">
        <v>41.513396</v>
      </c>
      <c r="H281">
        <v>-87.585059999999999</v>
      </c>
      <c r="I281" t="s">
        <v>18</v>
      </c>
      <c r="J281" t="s">
        <v>19</v>
      </c>
      <c r="K281" t="s">
        <v>20</v>
      </c>
      <c r="L281">
        <v>5</v>
      </c>
      <c r="M281" s="1">
        <v>42238</v>
      </c>
      <c r="N281" s="2">
        <f t="shared" si="9"/>
        <v>1</v>
      </c>
      <c r="O281" s="2">
        <v>0</v>
      </c>
      <c r="P281" s="2">
        <v>0</v>
      </c>
      <c r="Q281" s="2">
        <v>1</v>
      </c>
      <c r="R281" t="s">
        <v>20</v>
      </c>
      <c r="S281">
        <v>1</v>
      </c>
      <c r="T281">
        <v>0</v>
      </c>
      <c r="U281" t="s">
        <v>2079</v>
      </c>
    </row>
    <row r="282" spans="1:21" x14ac:dyDescent="0.25">
      <c r="A282" t="s">
        <v>15</v>
      </c>
      <c r="B282" t="str">
        <f t="shared" si="8"/>
        <v>1440 EMBASSY LN CHICAGO HEIGHTS, IL 60411</v>
      </c>
      <c r="C282" t="s">
        <v>290</v>
      </c>
      <c r="D282" t="s">
        <v>251</v>
      </c>
      <c r="E282" t="s">
        <v>2076</v>
      </c>
      <c r="F282">
        <v>60411</v>
      </c>
      <c r="G282">
        <v>41.513393999999998</v>
      </c>
      <c r="H282">
        <v>-87.585245</v>
      </c>
      <c r="I282" t="s">
        <v>18</v>
      </c>
      <c r="J282" t="s">
        <v>19</v>
      </c>
      <c r="K282" t="s">
        <v>20</v>
      </c>
      <c r="L282">
        <v>3</v>
      </c>
      <c r="M282" s="1">
        <v>42238</v>
      </c>
      <c r="N282" s="2">
        <f t="shared" si="9"/>
        <v>1</v>
      </c>
      <c r="O282" s="2">
        <v>0</v>
      </c>
      <c r="P282" s="2">
        <v>0</v>
      </c>
      <c r="Q282" s="2">
        <v>1</v>
      </c>
      <c r="R282" t="s">
        <v>20</v>
      </c>
      <c r="S282">
        <v>0</v>
      </c>
      <c r="T282">
        <v>0</v>
      </c>
      <c r="U282" t="s">
        <v>2079</v>
      </c>
    </row>
    <row r="283" spans="1:21" x14ac:dyDescent="0.25">
      <c r="A283" t="s">
        <v>15</v>
      </c>
      <c r="B283" t="str">
        <f t="shared" si="8"/>
        <v>1441 EMBASSY LN CHICAGO HEIGHTS, IL 60411</v>
      </c>
      <c r="C283" t="s">
        <v>291</v>
      </c>
      <c r="D283" t="s">
        <v>251</v>
      </c>
      <c r="E283" t="s">
        <v>2076</v>
      </c>
      <c r="F283">
        <v>60411</v>
      </c>
      <c r="G283">
        <v>41.512931000000002</v>
      </c>
      <c r="H283">
        <v>-87.585251999999997</v>
      </c>
      <c r="I283" t="s">
        <v>18</v>
      </c>
      <c r="J283" t="s">
        <v>19</v>
      </c>
      <c r="K283" t="s">
        <v>20</v>
      </c>
      <c r="L283">
        <v>3</v>
      </c>
      <c r="M283" s="1">
        <v>42238</v>
      </c>
      <c r="N283" s="2">
        <f t="shared" si="9"/>
        <v>1</v>
      </c>
      <c r="O283" s="2">
        <v>0</v>
      </c>
      <c r="P283" s="2">
        <v>0</v>
      </c>
      <c r="Q283" s="2">
        <v>1</v>
      </c>
      <c r="R283" t="s">
        <v>20</v>
      </c>
      <c r="S283">
        <v>0</v>
      </c>
      <c r="T283">
        <v>1</v>
      </c>
      <c r="U283" t="s">
        <v>2079</v>
      </c>
    </row>
    <row r="284" spans="1:21" x14ac:dyDescent="0.25">
      <c r="A284" t="s">
        <v>15</v>
      </c>
      <c r="B284" t="str">
        <f t="shared" si="8"/>
        <v>1425 EMBASSY LN CHICAGO HEIGHTS, IL 60411</v>
      </c>
      <c r="C284" t="s">
        <v>292</v>
      </c>
      <c r="D284" t="s">
        <v>251</v>
      </c>
      <c r="E284" t="s">
        <v>2076</v>
      </c>
      <c r="F284">
        <v>60411</v>
      </c>
      <c r="G284">
        <v>41.512931999999999</v>
      </c>
      <c r="H284">
        <v>-87.585977</v>
      </c>
      <c r="I284" t="s">
        <v>18</v>
      </c>
      <c r="J284" t="s">
        <v>19</v>
      </c>
      <c r="K284" t="s">
        <v>20</v>
      </c>
      <c r="L284">
        <v>2</v>
      </c>
      <c r="M284" s="1">
        <v>42238</v>
      </c>
      <c r="N284" s="2">
        <f t="shared" si="9"/>
        <v>1</v>
      </c>
      <c r="O284" s="2">
        <v>0</v>
      </c>
      <c r="P284" s="2">
        <v>0</v>
      </c>
      <c r="Q284" s="2">
        <v>1</v>
      </c>
      <c r="R284" t="s">
        <v>20</v>
      </c>
      <c r="S284">
        <v>0</v>
      </c>
      <c r="T284">
        <v>2</v>
      </c>
      <c r="U284" t="s">
        <v>2079</v>
      </c>
    </row>
    <row r="285" spans="1:21" x14ac:dyDescent="0.25">
      <c r="A285" t="s">
        <v>15</v>
      </c>
      <c r="B285" t="str">
        <f t="shared" si="8"/>
        <v>1413 EMBASSY LN CHICAGO HEIGHTS, IL 60411</v>
      </c>
      <c r="C285" t="s">
        <v>293</v>
      </c>
      <c r="D285" t="s">
        <v>251</v>
      </c>
      <c r="E285" t="s">
        <v>2076</v>
      </c>
      <c r="F285">
        <v>60411</v>
      </c>
      <c r="G285">
        <v>41.512931000000002</v>
      </c>
      <c r="H285">
        <v>-87.586524999999995</v>
      </c>
      <c r="I285" t="s">
        <v>18</v>
      </c>
      <c r="J285" t="s">
        <v>19</v>
      </c>
      <c r="K285" t="s">
        <v>20</v>
      </c>
      <c r="L285">
        <v>3</v>
      </c>
      <c r="M285" s="1">
        <v>42238</v>
      </c>
      <c r="N285" s="2">
        <f t="shared" si="9"/>
        <v>1</v>
      </c>
      <c r="O285" s="2">
        <v>0</v>
      </c>
      <c r="P285" s="2">
        <v>0</v>
      </c>
      <c r="Q285" s="2">
        <v>1</v>
      </c>
      <c r="R285" t="s">
        <v>20</v>
      </c>
      <c r="S285">
        <v>0</v>
      </c>
      <c r="T285">
        <v>0</v>
      </c>
      <c r="U285" t="s">
        <v>2079</v>
      </c>
    </row>
    <row r="286" spans="1:21" x14ac:dyDescent="0.25">
      <c r="A286" t="s">
        <v>15</v>
      </c>
      <c r="B286" t="str">
        <f t="shared" si="8"/>
        <v>1416 EMBASSY LN CHICAGO HEIGHTS, IL 60411</v>
      </c>
      <c r="C286" t="s">
        <v>294</v>
      </c>
      <c r="D286" t="s">
        <v>251</v>
      </c>
      <c r="E286" t="s">
        <v>2076</v>
      </c>
      <c r="F286">
        <v>60411</v>
      </c>
      <c r="G286">
        <v>41.513388999999997</v>
      </c>
      <c r="H286">
        <v>-87.586359999999999</v>
      </c>
      <c r="I286" t="s">
        <v>18</v>
      </c>
      <c r="J286" t="s">
        <v>19</v>
      </c>
      <c r="K286" t="s">
        <v>20</v>
      </c>
      <c r="L286">
        <v>1</v>
      </c>
      <c r="M286" s="1">
        <v>42238</v>
      </c>
      <c r="N286" s="2">
        <f t="shared" si="9"/>
        <v>1</v>
      </c>
      <c r="O286" s="2">
        <v>0</v>
      </c>
      <c r="P286" s="2">
        <v>0</v>
      </c>
      <c r="Q286" s="2">
        <v>1</v>
      </c>
      <c r="R286" t="s">
        <v>20</v>
      </c>
      <c r="S286">
        <v>0</v>
      </c>
      <c r="T286">
        <v>1</v>
      </c>
      <c r="U286" t="s">
        <v>2079</v>
      </c>
    </row>
    <row r="287" spans="1:21" x14ac:dyDescent="0.25">
      <c r="A287" t="s">
        <v>15</v>
      </c>
      <c r="B287" t="str">
        <f t="shared" si="8"/>
        <v>1412 EMBASSY LN CHICAGO HEIGHTS, IL 60411</v>
      </c>
      <c r="C287" t="s">
        <v>295</v>
      </c>
      <c r="D287" t="s">
        <v>251</v>
      </c>
      <c r="E287" t="s">
        <v>2076</v>
      </c>
      <c r="F287">
        <v>60411</v>
      </c>
      <c r="G287">
        <v>41.513365</v>
      </c>
      <c r="H287">
        <v>-87.586483999999999</v>
      </c>
      <c r="I287" t="s">
        <v>18</v>
      </c>
      <c r="J287" t="s">
        <v>19</v>
      </c>
      <c r="K287" t="s">
        <v>20</v>
      </c>
      <c r="L287">
        <v>3</v>
      </c>
      <c r="M287" s="1">
        <v>42238</v>
      </c>
      <c r="N287" s="2">
        <f t="shared" si="9"/>
        <v>1</v>
      </c>
      <c r="O287" s="2">
        <v>0</v>
      </c>
      <c r="P287" s="2">
        <v>0</v>
      </c>
      <c r="Q287" s="2">
        <v>1</v>
      </c>
      <c r="R287" t="s">
        <v>20</v>
      </c>
      <c r="S287">
        <v>0</v>
      </c>
      <c r="T287">
        <v>2</v>
      </c>
      <c r="U287" t="s">
        <v>2079</v>
      </c>
    </row>
    <row r="288" spans="1:21" x14ac:dyDescent="0.25">
      <c r="A288" t="s">
        <v>15</v>
      </c>
      <c r="B288" t="str">
        <f t="shared" si="8"/>
        <v>1400 EMBASSY LN CHICAGO HEIGHTS, IL 60411</v>
      </c>
      <c r="C288" t="s">
        <v>296</v>
      </c>
      <c r="D288" t="s">
        <v>251</v>
      </c>
      <c r="E288" t="s">
        <v>2076</v>
      </c>
      <c r="F288">
        <v>60411</v>
      </c>
      <c r="G288">
        <v>41.513365999999998</v>
      </c>
      <c r="H288">
        <v>-87.587089000000006</v>
      </c>
      <c r="I288" t="s">
        <v>18</v>
      </c>
      <c r="J288" t="s">
        <v>27</v>
      </c>
      <c r="K288" t="s">
        <v>20</v>
      </c>
      <c r="L288">
        <v>6</v>
      </c>
      <c r="M288" s="1">
        <v>42238</v>
      </c>
      <c r="N288" s="2">
        <f t="shared" si="9"/>
        <v>3</v>
      </c>
      <c r="O288" s="2">
        <v>0</v>
      </c>
      <c r="P288" s="2">
        <v>0</v>
      </c>
      <c r="Q288" s="2">
        <v>3</v>
      </c>
      <c r="R288" t="s">
        <v>20</v>
      </c>
      <c r="S288">
        <v>0</v>
      </c>
      <c r="T288">
        <v>2</v>
      </c>
      <c r="U288" t="s">
        <v>2079</v>
      </c>
    </row>
    <row r="289" spans="1:21" x14ac:dyDescent="0.25">
      <c r="A289" t="s">
        <v>15</v>
      </c>
      <c r="B289" t="str">
        <f t="shared" si="8"/>
        <v>1424 EMBASSY LN CHICAGO HEIGHTS, IL 60411</v>
      </c>
      <c r="C289" t="s">
        <v>297</v>
      </c>
      <c r="D289" t="s">
        <v>251</v>
      </c>
      <c r="E289" t="s">
        <v>2076</v>
      </c>
      <c r="F289">
        <v>60411</v>
      </c>
      <c r="G289">
        <v>41.513390000000001</v>
      </c>
      <c r="H289">
        <v>-87.585987000000003</v>
      </c>
      <c r="I289" t="s">
        <v>18</v>
      </c>
      <c r="J289" t="s">
        <v>19</v>
      </c>
      <c r="K289" t="s">
        <v>20</v>
      </c>
      <c r="L289">
        <v>3</v>
      </c>
      <c r="M289" s="1">
        <v>42238</v>
      </c>
      <c r="N289" s="2">
        <f t="shared" si="9"/>
        <v>2</v>
      </c>
      <c r="O289" s="2">
        <v>0</v>
      </c>
      <c r="P289" s="2">
        <v>0</v>
      </c>
      <c r="Q289" s="2">
        <v>2</v>
      </c>
      <c r="R289" t="s">
        <v>20</v>
      </c>
      <c r="S289">
        <v>0</v>
      </c>
      <c r="T289">
        <v>0</v>
      </c>
      <c r="U289" t="s">
        <v>2079</v>
      </c>
    </row>
    <row r="290" spans="1:21" x14ac:dyDescent="0.25">
      <c r="A290" t="s">
        <v>15</v>
      </c>
      <c r="B290" t="str">
        <f t="shared" si="8"/>
        <v>1515 EMBASSY LN CHICAGO HEIGHTS, IL 60411</v>
      </c>
      <c r="C290" t="s">
        <v>298</v>
      </c>
      <c r="D290" t="s">
        <v>251</v>
      </c>
      <c r="E290" t="s">
        <v>2076</v>
      </c>
      <c r="F290">
        <v>60411</v>
      </c>
      <c r="G290">
        <v>41.513126</v>
      </c>
      <c r="H290">
        <v>-87.583734000000007</v>
      </c>
      <c r="I290" t="s">
        <v>18</v>
      </c>
      <c r="J290" t="s">
        <v>19</v>
      </c>
      <c r="K290" t="s">
        <v>20</v>
      </c>
      <c r="L290">
        <v>5</v>
      </c>
      <c r="M290" s="1">
        <v>42238</v>
      </c>
      <c r="N290" s="2">
        <f t="shared" si="9"/>
        <v>1</v>
      </c>
      <c r="O290" s="2">
        <v>0</v>
      </c>
      <c r="P290" s="2">
        <v>0</v>
      </c>
      <c r="Q290" s="2">
        <v>1</v>
      </c>
      <c r="R290" t="s">
        <v>20</v>
      </c>
      <c r="S290">
        <v>2</v>
      </c>
      <c r="T290">
        <v>0</v>
      </c>
      <c r="U290" t="s">
        <v>2079</v>
      </c>
    </row>
    <row r="291" spans="1:21" x14ac:dyDescent="0.25">
      <c r="A291" t="s">
        <v>15</v>
      </c>
      <c r="B291" t="str">
        <f t="shared" si="8"/>
        <v>1413 REGENT LN CHICAGO HEIGHTS, IL 60411</v>
      </c>
      <c r="C291" t="s">
        <v>299</v>
      </c>
      <c r="D291" t="s">
        <v>251</v>
      </c>
      <c r="E291" t="s">
        <v>2076</v>
      </c>
      <c r="F291">
        <v>60411</v>
      </c>
      <c r="G291">
        <v>41.512931000000002</v>
      </c>
      <c r="H291">
        <v>-87.584416000000004</v>
      </c>
      <c r="I291" t="s">
        <v>18</v>
      </c>
      <c r="J291" t="s">
        <v>19</v>
      </c>
      <c r="K291" t="s">
        <v>20</v>
      </c>
      <c r="L291">
        <v>3</v>
      </c>
      <c r="M291" s="1">
        <v>42238</v>
      </c>
      <c r="N291" s="2">
        <f t="shared" si="9"/>
        <v>1</v>
      </c>
      <c r="O291" s="2">
        <v>0</v>
      </c>
      <c r="P291" s="2">
        <v>0</v>
      </c>
      <c r="Q291" s="2">
        <v>1</v>
      </c>
      <c r="R291" t="s">
        <v>20</v>
      </c>
      <c r="S291">
        <v>1</v>
      </c>
      <c r="T291">
        <v>1</v>
      </c>
      <c r="U291" t="s">
        <v>2079</v>
      </c>
    </row>
    <row r="292" spans="1:21" x14ac:dyDescent="0.25">
      <c r="A292" t="s">
        <v>15</v>
      </c>
      <c r="B292" t="str">
        <f t="shared" si="8"/>
        <v>1417 REGENT LN CHICAGO HEIGHTS, IL 60411</v>
      </c>
      <c r="C292" t="s">
        <v>300</v>
      </c>
      <c r="D292" t="s">
        <v>251</v>
      </c>
      <c r="E292" t="s">
        <v>2076</v>
      </c>
      <c r="F292">
        <v>60411</v>
      </c>
      <c r="G292">
        <v>41.512188000000002</v>
      </c>
      <c r="H292">
        <v>-87.586309</v>
      </c>
      <c r="I292" t="s">
        <v>18</v>
      </c>
      <c r="J292" t="s">
        <v>19</v>
      </c>
      <c r="K292" t="s">
        <v>20</v>
      </c>
      <c r="L292">
        <v>1</v>
      </c>
      <c r="M292" s="1">
        <v>42238</v>
      </c>
      <c r="N292" s="2">
        <f t="shared" si="9"/>
        <v>2</v>
      </c>
      <c r="O292" s="2">
        <v>0</v>
      </c>
      <c r="P292" s="2">
        <v>0</v>
      </c>
      <c r="Q292" s="2">
        <v>2</v>
      </c>
      <c r="R292" t="s">
        <v>20</v>
      </c>
      <c r="S292">
        <v>0</v>
      </c>
      <c r="T292">
        <v>1</v>
      </c>
      <c r="U292" t="s">
        <v>2079</v>
      </c>
    </row>
    <row r="293" spans="1:21" x14ac:dyDescent="0.25">
      <c r="A293" t="s">
        <v>15</v>
      </c>
      <c r="B293" t="str">
        <f t="shared" si="8"/>
        <v>1425 REGENT LN CHICAGO HEIGHTS, IL 60411</v>
      </c>
      <c r="C293" t="s">
        <v>301</v>
      </c>
      <c r="D293" t="s">
        <v>251</v>
      </c>
      <c r="E293" t="s">
        <v>2076</v>
      </c>
      <c r="F293">
        <v>60411</v>
      </c>
      <c r="G293">
        <v>41.512312999999999</v>
      </c>
      <c r="H293">
        <v>-87.585938999999996</v>
      </c>
      <c r="I293" t="s">
        <v>18</v>
      </c>
      <c r="J293" t="s">
        <v>19</v>
      </c>
      <c r="K293" t="s">
        <v>20</v>
      </c>
      <c r="L293">
        <v>5</v>
      </c>
      <c r="M293" s="1">
        <v>42238</v>
      </c>
      <c r="N293" s="2">
        <f t="shared" si="9"/>
        <v>1</v>
      </c>
      <c r="O293" s="2">
        <v>0</v>
      </c>
      <c r="P293" s="2">
        <v>0</v>
      </c>
      <c r="Q293" s="2">
        <v>1</v>
      </c>
      <c r="R293" t="s">
        <v>20</v>
      </c>
      <c r="S293">
        <v>2</v>
      </c>
      <c r="T293">
        <v>0</v>
      </c>
      <c r="U293" t="s">
        <v>2079</v>
      </c>
    </row>
    <row r="294" spans="1:21" x14ac:dyDescent="0.25">
      <c r="A294" t="s">
        <v>15</v>
      </c>
      <c r="B294" t="str">
        <f t="shared" si="8"/>
        <v>1525 EMBASSY LN CHICAGO HEIGHTS, IL 60411</v>
      </c>
      <c r="C294" t="s">
        <v>302</v>
      </c>
      <c r="D294" t="s">
        <v>251</v>
      </c>
      <c r="E294" t="s">
        <v>2076</v>
      </c>
      <c r="F294">
        <v>60411</v>
      </c>
      <c r="G294">
        <v>41.512926</v>
      </c>
      <c r="H294">
        <v>-87.583278000000007</v>
      </c>
      <c r="I294" t="s">
        <v>18</v>
      </c>
      <c r="J294" t="s">
        <v>19</v>
      </c>
      <c r="K294" t="s">
        <v>20</v>
      </c>
      <c r="L294">
        <v>9</v>
      </c>
      <c r="M294" s="1">
        <v>42238</v>
      </c>
      <c r="N294" s="2">
        <f t="shared" si="9"/>
        <v>1</v>
      </c>
      <c r="O294" s="2">
        <v>0</v>
      </c>
      <c r="P294" s="2">
        <v>0</v>
      </c>
      <c r="Q294" s="2">
        <v>1</v>
      </c>
      <c r="R294" t="s">
        <v>20</v>
      </c>
      <c r="S294">
        <v>5</v>
      </c>
      <c r="T294">
        <v>4</v>
      </c>
      <c r="U294" t="s">
        <v>2079</v>
      </c>
    </row>
    <row r="295" spans="1:21" x14ac:dyDescent="0.25">
      <c r="A295" t="s">
        <v>15</v>
      </c>
      <c r="B295" t="str">
        <f t="shared" si="8"/>
        <v>1461 REGENT LN CHICAGO HEIGHTS, IL 60411</v>
      </c>
      <c r="C295" t="s">
        <v>303</v>
      </c>
      <c r="D295" t="s">
        <v>251</v>
      </c>
      <c r="E295" t="s">
        <v>2076</v>
      </c>
      <c r="F295">
        <v>60411</v>
      </c>
      <c r="G295">
        <v>41.512557999999999</v>
      </c>
      <c r="H295">
        <v>-87.584366000000003</v>
      </c>
      <c r="I295" t="s">
        <v>18</v>
      </c>
      <c r="J295" t="s">
        <v>19</v>
      </c>
      <c r="K295" t="s">
        <v>20</v>
      </c>
      <c r="L295">
        <v>3</v>
      </c>
      <c r="M295" s="1">
        <v>42238</v>
      </c>
      <c r="N295" s="2">
        <f t="shared" si="9"/>
        <v>1</v>
      </c>
      <c r="O295" s="2">
        <v>0</v>
      </c>
      <c r="P295" s="2">
        <v>0</v>
      </c>
      <c r="Q295" s="2">
        <v>1</v>
      </c>
      <c r="R295" t="s">
        <v>29</v>
      </c>
      <c r="S295">
        <v>0</v>
      </c>
      <c r="T295">
        <v>0</v>
      </c>
      <c r="U295" t="s">
        <v>2079</v>
      </c>
    </row>
    <row r="296" spans="1:21" x14ac:dyDescent="0.25">
      <c r="A296" t="s">
        <v>15</v>
      </c>
      <c r="B296" t="str">
        <f t="shared" si="8"/>
        <v>1524 EMBASSY LN CHICAGO HEIGHTS, IL 60411</v>
      </c>
      <c r="C296" t="s">
        <v>304</v>
      </c>
      <c r="D296" t="s">
        <v>251</v>
      </c>
      <c r="E296" t="s">
        <v>2076</v>
      </c>
      <c r="F296">
        <v>60411</v>
      </c>
      <c r="G296">
        <v>41.513399999999997</v>
      </c>
      <c r="H296">
        <v>-87.583572000000004</v>
      </c>
      <c r="I296" t="s">
        <v>18</v>
      </c>
      <c r="J296" t="s">
        <v>19</v>
      </c>
      <c r="K296" t="s">
        <v>20</v>
      </c>
      <c r="L296">
        <v>4</v>
      </c>
      <c r="M296" s="1">
        <v>42238</v>
      </c>
      <c r="N296" s="2">
        <f t="shared" si="9"/>
        <v>1</v>
      </c>
      <c r="O296" s="2">
        <v>0</v>
      </c>
      <c r="P296" s="2">
        <v>0</v>
      </c>
      <c r="Q296" s="2">
        <v>1</v>
      </c>
      <c r="R296" t="s">
        <v>20</v>
      </c>
      <c r="S296">
        <v>0</v>
      </c>
      <c r="T296">
        <v>0</v>
      </c>
      <c r="U296" t="s">
        <v>2079</v>
      </c>
    </row>
    <row r="297" spans="1:21" x14ac:dyDescent="0.25">
      <c r="A297" t="s">
        <v>15</v>
      </c>
      <c r="B297" t="str">
        <f t="shared" si="8"/>
        <v>1532 EMBASSY LN CHICAGO HEIGHTS, IL 60411</v>
      </c>
      <c r="C297" t="s">
        <v>305</v>
      </c>
      <c r="D297" t="s">
        <v>251</v>
      </c>
      <c r="E297" t="s">
        <v>2076</v>
      </c>
      <c r="F297">
        <v>60411</v>
      </c>
      <c r="G297">
        <v>41.513399999999997</v>
      </c>
      <c r="H297">
        <v>-87.583194000000006</v>
      </c>
      <c r="I297" t="s">
        <v>18</v>
      </c>
      <c r="J297" t="s">
        <v>19</v>
      </c>
      <c r="K297" t="s">
        <v>20</v>
      </c>
      <c r="L297">
        <v>6</v>
      </c>
      <c r="M297" s="1">
        <v>42238</v>
      </c>
      <c r="N297" s="2">
        <f t="shared" si="9"/>
        <v>1</v>
      </c>
      <c r="O297" s="2">
        <v>0</v>
      </c>
      <c r="P297" s="2">
        <v>0</v>
      </c>
      <c r="Q297" s="2">
        <v>1</v>
      </c>
      <c r="R297" t="s">
        <v>20</v>
      </c>
      <c r="S297">
        <v>1</v>
      </c>
      <c r="T297">
        <v>0</v>
      </c>
      <c r="U297" t="s">
        <v>2079</v>
      </c>
    </row>
    <row r="298" spans="1:21" x14ac:dyDescent="0.25">
      <c r="A298" t="s">
        <v>15</v>
      </c>
      <c r="B298" t="str">
        <f t="shared" si="8"/>
        <v>1509 EMBASSY LN CHICAGO HEIGHTS, IL 60411</v>
      </c>
      <c r="C298" t="s">
        <v>306</v>
      </c>
      <c r="D298" t="s">
        <v>251</v>
      </c>
      <c r="E298" t="s">
        <v>2076</v>
      </c>
      <c r="F298">
        <v>60411</v>
      </c>
      <c r="G298">
        <v>41.512929</v>
      </c>
      <c r="H298">
        <v>-87.584012999999999</v>
      </c>
      <c r="I298" t="s">
        <v>18</v>
      </c>
      <c r="J298" t="s">
        <v>27</v>
      </c>
      <c r="K298" t="s">
        <v>20</v>
      </c>
      <c r="L298">
        <v>7</v>
      </c>
      <c r="M298" s="1">
        <v>42238</v>
      </c>
      <c r="N298" s="2">
        <f t="shared" si="9"/>
        <v>2</v>
      </c>
      <c r="O298" s="2">
        <v>0</v>
      </c>
      <c r="P298" s="2">
        <v>0</v>
      </c>
      <c r="Q298" s="2">
        <v>2</v>
      </c>
      <c r="R298" t="s">
        <v>20</v>
      </c>
      <c r="S298">
        <v>4</v>
      </c>
      <c r="T298">
        <v>0</v>
      </c>
      <c r="U298" t="s">
        <v>2079</v>
      </c>
    </row>
    <row r="299" spans="1:21" x14ac:dyDescent="0.25">
      <c r="A299" t="s">
        <v>15</v>
      </c>
      <c r="B299" t="str">
        <f t="shared" si="8"/>
        <v>1408 PARK LN CHICAGO HEIGHTS, IL 60411</v>
      </c>
      <c r="C299" t="s">
        <v>307</v>
      </c>
      <c r="D299" t="s">
        <v>251</v>
      </c>
      <c r="E299" t="s">
        <v>2076</v>
      </c>
      <c r="F299">
        <v>60411</v>
      </c>
      <c r="G299">
        <v>41.510407000000001</v>
      </c>
      <c r="H299">
        <v>-87.586662000000004</v>
      </c>
      <c r="I299" t="s">
        <v>18</v>
      </c>
      <c r="J299" t="s">
        <v>27</v>
      </c>
      <c r="K299" t="s">
        <v>20</v>
      </c>
      <c r="L299">
        <v>4</v>
      </c>
      <c r="M299" s="1">
        <v>42238</v>
      </c>
      <c r="N299" s="2">
        <f t="shared" si="9"/>
        <v>2</v>
      </c>
      <c r="O299" s="2">
        <v>0</v>
      </c>
      <c r="P299" s="2">
        <v>0</v>
      </c>
      <c r="Q299" s="2">
        <v>2</v>
      </c>
      <c r="R299" t="s">
        <v>20</v>
      </c>
      <c r="S299">
        <v>2</v>
      </c>
      <c r="T299">
        <v>0</v>
      </c>
      <c r="U299" t="s">
        <v>2079</v>
      </c>
    </row>
    <row r="300" spans="1:21" x14ac:dyDescent="0.25">
      <c r="A300" t="s">
        <v>15</v>
      </c>
      <c r="B300" t="str">
        <f t="shared" si="8"/>
        <v>1400 PARK LN CHICAGO HEIGHTS, IL 60411</v>
      </c>
      <c r="C300" t="s">
        <v>308</v>
      </c>
      <c r="D300" t="s">
        <v>251</v>
      </c>
      <c r="E300" t="s">
        <v>2076</v>
      </c>
      <c r="F300">
        <v>60411</v>
      </c>
      <c r="G300">
        <v>41.510406000000003</v>
      </c>
      <c r="H300">
        <v>-87.587073000000004</v>
      </c>
      <c r="I300" t="s">
        <v>18</v>
      </c>
      <c r="J300" t="s">
        <v>27</v>
      </c>
      <c r="K300" t="s">
        <v>20</v>
      </c>
      <c r="L300">
        <v>4</v>
      </c>
      <c r="M300" s="1">
        <v>42238</v>
      </c>
      <c r="N300" s="2">
        <f t="shared" si="9"/>
        <v>2</v>
      </c>
      <c r="O300" s="2">
        <v>0</v>
      </c>
      <c r="P300" s="2">
        <v>0</v>
      </c>
      <c r="Q300" s="2">
        <v>2</v>
      </c>
      <c r="R300" t="s">
        <v>20</v>
      </c>
      <c r="S300">
        <v>1</v>
      </c>
      <c r="T300">
        <v>0</v>
      </c>
      <c r="U300" t="s">
        <v>2079</v>
      </c>
    </row>
    <row r="301" spans="1:21" x14ac:dyDescent="0.25">
      <c r="A301" t="s">
        <v>15</v>
      </c>
      <c r="B301" t="str">
        <f t="shared" si="8"/>
        <v>1413 E 15TH PL CHICAGO HEIGHTS, IL 60411</v>
      </c>
      <c r="C301" t="s">
        <v>309</v>
      </c>
      <c r="D301" t="s">
        <v>251</v>
      </c>
      <c r="E301" t="s">
        <v>2076</v>
      </c>
      <c r="F301">
        <v>60411</v>
      </c>
      <c r="G301">
        <v>41.503484</v>
      </c>
      <c r="H301">
        <v>-87.585946000000007</v>
      </c>
      <c r="I301" t="s">
        <v>18</v>
      </c>
      <c r="J301" t="s">
        <v>19</v>
      </c>
      <c r="K301" t="s">
        <v>20</v>
      </c>
      <c r="L301">
        <v>2</v>
      </c>
      <c r="M301" s="1">
        <v>42238</v>
      </c>
      <c r="N301" s="2">
        <f t="shared" si="9"/>
        <v>3</v>
      </c>
      <c r="O301" s="2">
        <v>0</v>
      </c>
      <c r="P301" s="2">
        <v>0</v>
      </c>
      <c r="Q301" s="2">
        <v>3</v>
      </c>
      <c r="R301" t="s">
        <v>20</v>
      </c>
      <c r="T301">
        <v>1</v>
      </c>
      <c r="U301" t="s">
        <v>2079</v>
      </c>
    </row>
    <row r="302" spans="1:21" x14ac:dyDescent="0.25">
      <c r="A302" t="s">
        <v>15</v>
      </c>
      <c r="B302" t="str">
        <f t="shared" si="8"/>
        <v>141 E 15th St CHICAGO HEIGHTS, IL 60411</v>
      </c>
      <c r="C302" t="s">
        <v>310</v>
      </c>
      <c r="D302" t="s">
        <v>251</v>
      </c>
      <c r="E302" t="s">
        <v>2076</v>
      </c>
      <c r="F302">
        <v>60411</v>
      </c>
      <c r="G302">
        <v>41.504345000000001</v>
      </c>
      <c r="H302">
        <v>-87.631772999999995</v>
      </c>
      <c r="I302" t="s">
        <v>18</v>
      </c>
      <c r="J302" t="s">
        <v>19</v>
      </c>
      <c r="K302" t="s">
        <v>20</v>
      </c>
      <c r="L302">
        <v>2</v>
      </c>
      <c r="M302" s="1">
        <v>42238</v>
      </c>
      <c r="N302" s="2">
        <f t="shared" si="9"/>
        <v>3</v>
      </c>
      <c r="O302" s="2">
        <v>0</v>
      </c>
      <c r="P302" s="2">
        <v>0</v>
      </c>
      <c r="Q302" s="2">
        <v>3</v>
      </c>
      <c r="R302" t="s">
        <v>20</v>
      </c>
      <c r="S302">
        <v>0</v>
      </c>
      <c r="T302">
        <v>2</v>
      </c>
      <c r="U302" t="s">
        <v>2079</v>
      </c>
    </row>
    <row r="303" spans="1:21" x14ac:dyDescent="0.25">
      <c r="A303" t="s">
        <v>15</v>
      </c>
      <c r="B303" t="str">
        <f t="shared" si="8"/>
        <v>1415 E 15TH ST CHICAGO HEIGHTS, IL 60411</v>
      </c>
      <c r="C303" t="s">
        <v>311</v>
      </c>
      <c r="D303" t="s">
        <v>251</v>
      </c>
      <c r="E303" t="s">
        <v>2076</v>
      </c>
      <c r="F303">
        <v>60411</v>
      </c>
      <c r="G303">
        <v>41.504376000000001</v>
      </c>
      <c r="H303">
        <v>-87.585759999999993</v>
      </c>
      <c r="I303" t="s">
        <v>18</v>
      </c>
      <c r="J303" t="s">
        <v>19</v>
      </c>
      <c r="K303" t="s">
        <v>20</v>
      </c>
      <c r="L303">
        <v>2</v>
      </c>
      <c r="M303" s="1">
        <v>42238</v>
      </c>
      <c r="N303" s="2">
        <f t="shared" si="9"/>
        <v>3</v>
      </c>
      <c r="O303" s="2">
        <v>0</v>
      </c>
      <c r="P303" s="2">
        <v>0</v>
      </c>
      <c r="Q303" s="2">
        <v>3</v>
      </c>
      <c r="R303" t="s">
        <v>20</v>
      </c>
      <c r="U303" t="s">
        <v>2079</v>
      </c>
    </row>
    <row r="304" spans="1:21" x14ac:dyDescent="0.25">
      <c r="A304" t="s">
        <v>15</v>
      </c>
      <c r="B304" t="str">
        <f t="shared" si="8"/>
        <v>1400 E LINCOLN HWY CHICAGO HEIGHTS, IL 60411</v>
      </c>
      <c r="C304" t="s">
        <v>250</v>
      </c>
      <c r="D304" t="s">
        <v>251</v>
      </c>
      <c r="E304" t="s">
        <v>2076</v>
      </c>
      <c r="F304">
        <v>60411</v>
      </c>
      <c r="G304">
        <v>41.505780999999999</v>
      </c>
      <c r="H304">
        <v>-87.586967999999999</v>
      </c>
      <c r="I304" t="s">
        <v>18</v>
      </c>
      <c r="J304" t="s">
        <v>19</v>
      </c>
      <c r="K304" t="s">
        <v>20</v>
      </c>
      <c r="L304">
        <v>3</v>
      </c>
      <c r="M304" s="1">
        <v>42238</v>
      </c>
      <c r="N304" s="2">
        <f t="shared" si="9"/>
        <v>2</v>
      </c>
      <c r="O304" s="2">
        <v>0</v>
      </c>
      <c r="P304" s="2">
        <v>0</v>
      </c>
      <c r="Q304" s="2">
        <v>2</v>
      </c>
      <c r="R304" t="s">
        <v>20</v>
      </c>
      <c r="S304">
        <v>1</v>
      </c>
      <c r="U304" t="s">
        <v>2079</v>
      </c>
    </row>
    <row r="305" spans="1:21" x14ac:dyDescent="0.25">
      <c r="A305" t="s">
        <v>15</v>
      </c>
      <c r="B305" t="str">
        <f t="shared" si="8"/>
        <v>1400 E LINCOLN HWY CHICAGO HEIGHTS, IL 60411</v>
      </c>
      <c r="C305" t="s">
        <v>250</v>
      </c>
      <c r="D305" t="s">
        <v>251</v>
      </c>
      <c r="E305" t="s">
        <v>2076</v>
      </c>
      <c r="F305">
        <v>60411</v>
      </c>
      <c r="G305">
        <v>41.505780999999999</v>
      </c>
      <c r="H305">
        <v>-87.586967999999999</v>
      </c>
      <c r="I305" t="s">
        <v>18</v>
      </c>
      <c r="J305" t="s">
        <v>19</v>
      </c>
      <c r="K305" t="s">
        <v>20</v>
      </c>
      <c r="L305">
        <v>1</v>
      </c>
      <c r="M305" s="1">
        <v>42238</v>
      </c>
      <c r="N305" s="2">
        <f t="shared" si="9"/>
        <v>2</v>
      </c>
      <c r="O305" s="2">
        <v>0</v>
      </c>
      <c r="P305" s="2">
        <v>0</v>
      </c>
      <c r="Q305" s="2">
        <v>2</v>
      </c>
      <c r="R305" t="s">
        <v>20</v>
      </c>
      <c r="S305">
        <v>0</v>
      </c>
      <c r="T305">
        <v>1</v>
      </c>
      <c r="U305" t="s">
        <v>2079</v>
      </c>
    </row>
    <row r="306" spans="1:21" x14ac:dyDescent="0.25">
      <c r="A306" t="s">
        <v>15</v>
      </c>
      <c r="B306" t="str">
        <f t="shared" si="8"/>
        <v>1404 E 15TH ST CHICAGO HEIGHTS, IL 60411</v>
      </c>
      <c r="C306" t="s">
        <v>312</v>
      </c>
      <c r="D306" t="s">
        <v>251</v>
      </c>
      <c r="E306" t="s">
        <v>2076</v>
      </c>
      <c r="F306">
        <v>60411</v>
      </c>
      <c r="G306">
        <v>41.503836</v>
      </c>
      <c r="H306">
        <v>-87.586667000000006</v>
      </c>
      <c r="I306" t="s">
        <v>18</v>
      </c>
      <c r="J306" t="s">
        <v>19</v>
      </c>
      <c r="K306" t="s">
        <v>20</v>
      </c>
      <c r="L306">
        <v>7</v>
      </c>
      <c r="M306" s="1">
        <v>42238</v>
      </c>
      <c r="N306" s="2">
        <f t="shared" si="9"/>
        <v>3</v>
      </c>
      <c r="O306" s="2">
        <v>0</v>
      </c>
      <c r="P306" s="2">
        <v>0</v>
      </c>
      <c r="Q306" s="2">
        <v>3</v>
      </c>
      <c r="R306" t="s">
        <v>20</v>
      </c>
      <c r="S306">
        <v>2</v>
      </c>
      <c r="T306">
        <v>0</v>
      </c>
      <c r="U306" t="s">
        <v>2079</v>
      </c>
    </row>
    <row r="307" spans="1:21" x14ac:dyDescent="0.25">
      <c r="A307" t="s">
        <v>15</v>
      </c>
      <c r="B307" t="str">
        <f t="shared" si="8"/>
        <v>1400 E LINCOLN HWY CHICAGO HEIGHTS, IL 60411</v>
      </c>
      <c r="C307" t="s">
        <v>250</v>
      </c>
      <c r="D307" t="s">
        <v>251</v>
      </c>
      <c r="E307" t="s">
        <v>2076</v>
      </c>
      <c r="F307">
        <v>60411</v>
      </c>
      <c r="G307">
        <v>41.505780999999999</v>
      </c>
      <c r="H307">
        <v>-87.586967999999999</v>
      </c>
      <c r="I307" t="s">
        <v>18</v>
      </c>
      <c r="J307" t="s">
        <v>19</v>
      </c>
      <c r="K307" t="s">
        <v>20</v>
      </c>
      <c r="L307">
        <v>1</v>
      </c>
      <c r="M307" s="1">
        <v>42238</v>
      </c>
      <c r="N307" s="2">
        <f t="shared" si="9"/>
        <v>1</v>
      </c>
      <c r="O307" s="2">
        <v>0</v>
      </c>
      <c r="P307" s="2">
        <v>0</v>
      </c>
      <c r="Q307" s="2">
        <v>1</v>
      </c>
      <c r="R307" t="s">
        <v>20</v>
      </c>
      <c r="S307">
        <v>0</v>
      </c>
      <c r="T307">
        <v>1</v>
      </c>
      <c r="U307" t="s">
        <v>2079</v>
      </c>
    </row>
    <row r="308" spans="1:21" x14ac:dyDescent="0.25">
      <c r="A308" t="s">
        <v>15</v>
      </c>
      <c r="B308" t="str">
        <f t="shared" si="8"/>
        <v>1400 E LINCOLN HWY CHICAGO HEIGHTS, IL 60411</v>
      </c>
      <c r="C308" t="s">
        <v>250</v>
      </c>
      <c r="D308" t="s">
        <v>251</v>
      </c>
      <c r="E308" t="s">
        <v>2076</v>
      </c>
      <c r="F308">
        <v>60411</v>
      </c>
      <c r="G308">
        <v>41.505780999999999</v>
      </c>
      <c r="H308">
        <v>-87.586967999999999</v>
      </c>
      <c r="I308" t="s">
        <v>18</v>
      </c>
      <c r="J308" t="s">
        <v>19</v>
      </c>
      <c r="K308" t="s">
        <v>20</v>
      </c>
      <c r="L308">
        <v>2</v>
      </c>
      <c r="M308" s="1">
        <v>42238</v>
      </c>
      <c r="N308" s="2">
        <f t="shared" si="9"/>
        <v>4</v>
      </c>
      <c r="O308" s="2">
        <v>0</v>
      </c>
      <c r="P308" s="2">
        <v>0</v>
      </c>
      <c r="Q308" s="2">
        <v>4</v>
      </c>
      <c r="R308" t="s">
        <v>20</v>
      </c>
      <c r="S308">
        <v>0</v>
      </c>
      <c r="T308">
        <v>2</v>
      </c>
      <c r="U308" t="s">
        <v>2079</v>
      </c>
    </row>
    <row r="309" spans="1:21" x14ac:dyDescent="0.25">
      <c r="A309" t="s">
        <v>15</v>
      </c>
      <c r="B309" t="str">
        <f t="shared" si="8"/>
        <v>1400 E LINCOLN HWY CHICAGO HEIGHTS, IL 60411</v>
      </c>
      <c r="C309" t="s">
        <v>250</v>
      </c>
      <c r="D309" t="s">
        <v>251</v>
      </c>
      <c r="E309" t="s">
        <v>2076</v>
      </c>
      <c r="F309">
        <v>60411</v>
      </c>
      <c r="G309">
        <v>41.505780999999999</v>
      </c>
      <c r="H309">
        <v>-87.586967999999999</v>
      </c>
      <c r="I309" t="s">
        <v>18</v>
      </c>
      <c r="J309" t="s">
        <v>19</v>
      </c>
      <c r="K309" t="s">
        <v>20</v>
      </c>
      <c r="L309">
        <v>1</v>
      </c>
      <c r="M309" s="1">
        <v>42238</v>
      </c>
      <c r="N309" s="2">
        <f t="shared" si="9"/>
        <v>2</v>
      </c>
      <c r="O309" s="2">
        <v>0</v>
      </c>
      <c r="P309" s="2">
        <v>0</v>
      </c>
      <c r="Q309" s="2">
        <v>2</v>
      </c>
      <c r="R309" t="s">
        <v>20</v>
      </c>
      <c r="S309">
        <v>0</v>
      </c>
      <c r="T309">
        <v>1</v>
      </c>
      <c r="U309" t="s">
        <v>2079</v>
      </c>
    </row>
    <row r="310" spans="1:21" x14ac:dyDescent="0.25">
      <c r="A310" t="s">
        <v>15</v>
      </c>
      <c r="B310" t="str">
        <f t="shared" si="8"/>
        <v>1400 E LINCOLN HWY CHICAGO HEIGHTS, IL 60411</v>
      </c>
      <c r="C310" t="s">
        <v>250</v>
      </c>
      <c r="D310" t="s">
        <v>251</v>
      </c>
      <c r="E310" t="s">
        <v>2076</v>
      </c>
      <c r="F310">
        <v>60411</v>
      </c>
      <c r="G310">
        <v>41.505780999999999</v>
      </c>
      <c r="H310">
        <v>-87.586967999999999</v>
      </c>
      <c r="I310" t="s">
        <v>18</v>
      </c>
      <c r="J310" t="s">
        <v>19</v>
      </c>
      <c r="K310" t="s">
        <v>20</v>
      </c>
      <c r="L310">
        <v>3</v>
      </c>
      <c r="M310" s="1">
        <v>42238</v>
      </c>
      <c r="N310" s="2">
        <f t="shared" si="9"/>
        <v>2</v>
      </c>
      <c r="O310" s="2">
        <v>0</v>
      </c>
      <c r="P310" s="2">
        <v>0</v>
      </c>
      <c r="Q310" s="2">
        <v>2</v>
      </c>
      <c r="R310" t="s">
        <v>20</v>
      </c>
      <c r="S310">
        <v>0</v>
      </c>
      <c r="T310">
        <v>0</v>
      </c>
      <c r="U310" t="s">
        <v>2079</v>
      </c>
    </row>
    <row r="311" spans="1:21" x14ac:dyDescent="0.25">
      <c r="A311" t="s">
        <v>15</v>
      </c>
      <c r="B311" t="str">
        <f t="shared" si="8"/>
        <v>1400 E LINCOLN HWY CHICAGO HEIGHTS, IL 60411</v>
      </c>
      <c r="C311" t="s">
        <v>250</v>
      </c>
      <c r="D311" t="s">
        <v>251</v>
      </c>
      <c r="E311" t="s">
        <v>2076</v>
      </c>
      <c r="F311">
        <v>60411</v>
      </c>
      <c r="G311">
        <v>41.505780999999999</v>
      </c>
      <c r="H311">
        <v>-87.586967999999999</v>
      </c>
      <c r="I311" t="s">
        <v>18</v>
      </c>
      <c r="J311" t="s">
        <v>19</v>
      </c>
      <c r="K311" t="s">
        <v>20</v>
      </c>
      <c r="L311">
        <v>1</v>
      </c>
      <c r="M311" s="1">
        <v>42238</v>
      </c>
      <c r="N311" s="2">
        <f t="shared" si="9"/>
        <v>2</v>
      </c>
      <c r="O311" s="2">
        <v>0</v>
      </c>
      <c r="P311" s="2">
        <v>0</v>
      </c>
      <c r="Q311" s="2">
        <v>2</v>
      </c>
      <c r="R311" t="s">
        <v>20</v>
      </c>
      <c r="S311">
        <v>1</v>
      </c>
      <c r="T311">
        <v>1</v>
      </c>
      <c r="U311" t="s">
        <v>2079</v>
      </c>
    </row>
    <row r="312" spans="1:21" x14ac:dyDescent="0.25">
      <c r="A312" t="s">
        <v>15</v>
      </c>
      <c r="B312" t="str">
        <f t="shared" si="8"/>
        <v>1400 E LINCOLN HWY CHICAGO HEIGHTS, IL 60411</v>
      </c>
      <c r="C312" t="s">
        <v>250</v>
      </c>
      <c r="D312" t="s">
        <v>251</v>
      </c>
      <c r="E312" t="s">
        <v>2076</v>
      </c>
      <c r="F312">
        <v>60411</v>
      </c>
      <c r="G312">
        <v>41.505780999999999</v>
      </c>
      <c r="H312">
        <v>-87.586967999999999</v>
      </c>
      <c r="I312" t="s">
        <v>18</v>
      </c>
      <c r="J312" t="s">
        <v>19</v>
      </c>
      <c r="K312" t="s">
        <v>20</v>
      </c>
      <c r="L312">
        <v>1</v>
      </c>
      <c r="M312" s="1">
        <v>42238</v>
      </c>
      <c r="N312" s="2">
        <f t="shared" si="9"/>
        <v>2</v>
      </c>
      <c r="O312" s="2">
        <v>0</v>
      </c>
      <c r="P312" s="2">
        <v>0</v>
      </c>
      <c r="Q312" s="2">
        <v>2</v>
      </c>
      <c r="R312" t="s">
        <v>20</v>
      </c>
      <c r="S312">
        <v>1</v>
      </c>
      <c r="T312">
        <v>1</v>
      </c>
      <c r="U312" t="s">
        <v>2079</v>
      </c>
    </row>
    <row r="313" spans="1:21" x14ac:dyDescent="0.25">
      <c r="A313" t="s">
        <v>15</v>
      </c>
      <c r="B313" t="str">
        <f t="shared" si="8"/>
        <v>1429 AMBASSADOR LN CHICAGO HEIGHTS, IL 60411</v>
      </c>
      <c r="C313" t="s">
        <v>313</v>
      </c>
      <c r="D313" t="s">
        <v>251</v>
      </c>
      <c r="E313" t="s">
        <v>2076</v>
      </c>
      <c r="F313">
        <v>60411</v>
      </c>
      <c r="G313">
        <v>41.511443999999997</v>
      </c>
      <c r="H313">
        <v>-87.585764999999995</v>
      </c>
      <c r="I313" t="s">
        <v>18</v>
      </c>
      <c r="J313" t="s">
        <v>19</v>
      </c>
      <c r="K313" t="s">
        <v>20</v>
      </c>
      <c r="L313">
        <v>5</v>
      </c>
      <c r="M313" s="1">
        <v>42238</v>
      </c>
      <c r="N313" s="2">
        <f t="shared" si="9"/>
        <v>2</v>
      </c>
      <c r="O313" s="2">
        <v>0</v>
      </c>
      <c r="P313" s="2">
        <v>0</v>
      </c>
      <c r="Q313" s="2">
        <v>2</v>
      </c>
      <c r="R313" t="s">
        <v>20</v>
      </c>
      <c r="S313">
        <v>2</v>
      </c>
      <c r="T313">
        <v>0</v>
      </c>
      <c r="U313" t="s">
        <v>2079</v>
      </c>
    </row>
    <row r="314" spans="1:21" x14ac:dyDescent="0.25">
      <c r="A314" t="s">
        <v>15</v>
      </c>
      <c r="B314" t="str">
        <f t="shared" si="8"/>
        <v>1504 AMBASSADOR LN CHICAGO HEIGHTS, IL 60411</v>
      </c>
      <c r="C314" t="s">
        <v>314</v>
      </c>
      <c r="D314" t="s">
        <v>251</v>
      </c>
      <c r="E314" t="s">
        <v>2076</v>
      </c>
      <c r="F314">
        <v>60411</v>
      </c>
      <c r="G314">
        <v>41.511960999999999</v>
      </c>
      <c r="H314">
        <v>-87.584428000000003</v>
      </c>
      <c r="I314" t="s">
        <v>18</v>
      </c>
      <c r="J314" t="s">
        <v>19</v>
      </c>
      <c r="K314" t="s">
        <v>20</v>
      </c>
      <c r="L314">
        <v>4</v>
      </c>
      <c r="M314" s="1">
        <v>42238</v>
      </c>
      <c r="N314" s="2">
        <f t="shared" si="9"/>
        <v>2</v>
      </c>
      <c r="O314" s="2">
        <v>0</v>
      </c>
      <c r="P314" s="2">
        <v>0</v>
      </c>
      <c r="Q314" s="2">
        <v>2</v>
      </c>
      <c r="R314" t="s">
        <v>20</v>
      </c>
      <c r="S314">
        <v>1</v>
      </c>
      <c r="U314" t="s">
        <v>2079</v>
      </c>
    </row>
    <row r="315" spans="1:21" x14ac:dyDescent="0.25">
      <c r="A315" t="s">
        <v>15</v>
      </c>
      <c r="B315" t="str">
        <f t="shared" si="8"/>
        <v>1437 AMBASSADOR LN CHICAGO HEIGHTS, IL 60411</v>
      </c>
      <c r="C315" t="s">
        <v>315</v>
      </c>
      <c r="D315" t="s">
        <v>251</v>
      </c>
      <c r="E315" t="s">
        <v>2076</v>
      </c>
      <c r="F315">
        <v>60411</v>
      </c>
      <c r="G315">
        <v>41.511443999999997</v>
      </c>
      <c r="H315">
        <v>-87.585391999999999</v>
      </c>
      <c r="I315" t="s">
        <v>18</v>
      </c>
      <c r="J315" t="s">
        <v>19</v>
      </c>
      <c r="K315" t="s">
        <v>20</v>
      </c>
      <c r="L315">
        <v>6</v>
      </c>
      <c r="M315" s="1">
        <v>42238</v>
      </c>
      <c r="N315" s="2">
        <f t="shared" si="9"/>
        <v>2</v>
      </c>
      <c r="O315" s="2">
        <v>0</v>
      </c>
      <c r="P315" s="2">
        <v>0</v>
      </c>
      <c r="Q315" s="2">
        <v>2</v>
      </c>
      <c r="R315" t="s">
        <v>20</v>
      </c>
      <c r="S315">
        <v>4</v>
      </c>
      <c r="T315">
        <v>0</v>
      </c>
      <c r="U315" t="s">
        <v>2079</v>
      </c>
    </row>
    <row r="316" spans="1:21" x14ac:dyDescent="0.25">
      <c r="A316" t="s">
        <v>15</v>
      </c>
      <c r="B316" t="str">
        <f t="shared" si="8"/>
        <v>1420 AMBASSADOR LN CHICAGO HEIGHTS, IL 60411</v>
      </c>
      <c r="C316" t="s">
        <v>316</v>
      </c>
      <c r="D316" t="s">
        <v>251</v>
      </c>
      <c r="E316" t="s">
        <v>2076</v>
      </c>
      <c r="F316">
        <v>60411</v>
      </c>
      <c r="G316">
        <v>41.511882999999997</v>
      </c>
      <c r="H316">
        <v>-87.586669999999998</v>
      </c>
      <c r="I316" t="s">
        <v>18</v>
      </c>
      <c r="J316" t="s">
        <v>19</v>
      </c>
      <c r="K316" t="s">
        <v>20</v>
      </c>
      <c r="L316">
        <v>1</v>
      </c>
      <c r="M316" s="1">
        <v>42238</v>
      </c>
      <c r="N316" s="2">
        <f t="shared" si="9"/>
        <v>2</v>
      </c>
      <c r="O316" s="2">
        <v>0</v>
      </c>
      <c r="P316" s="2">
        <v>0</v>
      </c>
      <c r="Q316" s="2">
        <v>2</v>
      </c>
      <c r="R316" t="s">
        <v>20</v>
      </c>
      <c r="U316" t="s">
        <v>2079</v>
      </c>
    </row>
    <row r="317" spans="1:21" x14ac:dyDescent="0.25">
      <c r="A317" t="s">
        <v>15</v>
      </c>
      <c r="B317" t="str">
        <f t="shared" si="8"/>
        <v>1408 AMBASSADOR LN CHICAGO HEIGHTS, IL 60411</v>
      </c>
      <c r="C317" t="s">
        <v>317</v>
      </c>
      <c r="D317" t="s">
        <v>251</v>
      </c>
      <c r="E317" t="s">
        <v>2076</v>
      </c>
      <c r="F317">
        <v>60411</v>
      </c>
      <c r="G317">
        <v>41.511761</v>
      </c>
      <c r="H317">
        <v>-87.586670999999996</v>
      </c>
      <c r="I317" t="s">
        <v>18</v>
      </c>
      <c r="J317" t="s">
        <v>19</v>
      </c>
      <c r="K317" t="s">
        <v>20</v>
      </c>
      <c r="L317">
        <v>3</v>
      </c>
      <c r="M317" s="1">
        <v>42238</v>
      </c>
      <c r="N317" s="2">
        <f t="shared" si="9"/>
        <v>2</v>
      </c>
      <c r="O317" s="2">
        <v>0</v>
      </c>
      <c r="P317" s="2">
        <v>0</v>
      </c>
      <c r="Q317" s="2">
        <v>2</v>
      </c>
      <c r="R317" t="s">
        <v>20</v>
      </c>
      <c r="S317">
        <v>0</v>
      </c>
      <c r="T317">
        <v>2</v>
      </c>
      <c r="U317" t="s">
        <v>2079</v>
      </c>
    </row>
    <row r="318" spans="1:21" x14ac:dyDescent="0.25">
      <c r="A318" t="s">
        <v>15</v>
      </c>
      <c r="B318" t="str">
        <f t="shared" si="8"/>
        <v>1440 AMBASSADOR LN CHICAGO HEIGHTS, IL 60411</v>
      </c>
      <c r="C318" t="s">
        <v>318</v>
      </c>
      <c r="D318" t="s">
        <v>251</v>
      </c>
      <c r="E318" t="s">
        <v>2076</v>
      </c>
      <c r="F318">
        <v>60411</v>
      </c>
      <c r="G318">
        <v>41.511882</v>
      </c>
      <c r="H318">
        <v>-87.585201999999995</v>
      </c>
      <c r="I318" t="s">
        <v>18</v>
      </c>
      <c r="J318" t="s">
        <v>19</v>
      </c>
      <c r="K318" t="s">
        <v>20</v>
      </c>
      <c r="L318">
        <v>6</v>
      </c>
      <c r="M318" s="1">
        <v>42238</v>
      </c>
      <c r="N318" s="2">
        <f t="shared" si="9"/>
        <v>2</v>
      </c>
      <c r="O318" s="2">
        <v>0</v>
      </c>
      <c r="P318" s="2">
        <v>0</v>
      </c>
      <c r="Q318" s="2">
        <v>2</v>
      </c>
      <c r="R318" t="s">
        <v>20</v>
      </c>
      <c r="S318">
        <v>1</v>
      </c>
      <c r="U318" t="s">
        <v>2079</v>
      </c>
    </row>
    <row r="319" spans="1:21" x14ac:dyDescent="0.25">
      <c r="A319" t="s">
        <v>15</v>
      </c>
      <c r="B319" t="str">
        <f t="shared" si="8"/>
        <v>1400 AMBASSADOR LN CHICAGO HEIGHTS, IL 60411</v>
      </c>
      <c r="C319" t="s">
        <v>319</v>
      </c>
      <c r="D319" t="s">
        <v>251</v>
      </c>
      <c r="E319" t="s">
        <v>2076</v>
      </c>
      <c r="F319">
        <v>60411</v>
      </c>
      <c r="G319">
        <v>41.511884000000002</v>
      </c>
      <c r="H319">
        <v>-87.587080999999998</v>
      </c>
      <c r="I319" t="s">
        <v>18</v>
      </c>
      <c r="J319" t="s">
        <v>19</v>
      </c>
      <c r="K319" t="s">
        <v>20</v>
      </c>
      <c r="L319">
        <v>1</v>
      </c>
      <c r="M319" s="1">
        <v>42238</v>
      </c>
      <c r="N319" s="2">
        <f t="shared" si="9"/>
        <v>2</v>
      </c>
      <c r="O319" s="2">
        <v>0</v>
      </c>
      <c r="P319" s="2">
        <v>0</v>
      </c>
      <c r="Q319" s="2">
        <v>2</v>
      </c>
      <c r="R319" t="s">
        <v>20</v>
      </c>
      <c r="S319">
        <v>0</v>
      </c>
      <c r="T319">
        <v>1</v>
      </c>
      <c r="U319" t="s">
        <v>2079</v>
      </c>
    </row>
    <row r="320" spans="1:21" x14ac:dyDescent="0.25">
      <c r="A320" t="s">
        <v>15</v>
      </c>
      <c r="B320" t="str">
        <f t="shared" si="8"/>
        <v>1424 AMBASSADOR LN CHICAGO HEIGHTS, IL 60411</v>
      </c>
      <c r="C320" t="s">
        <v>320</v>
      </c>
      <c r="D320" t="s">
        <v>251</v>
      </c>
      <c r="E320" t="s">
        <v>2076</v>
      </c>
      <c r="F320">
        <v>60411</v>
      </c>
      <c r="G320">
        <v>41.511882</v>
      </c>
      <c r="H320">
        <v>-87.585944999999995</v>
      </c>
      <c r="I320" t="s">
        <v>18</v>
      </c>
      <c r="J320" t="s">
        <v>19</v>
      </c>
      <c r="K320" t="s">
        <v>20</v>
      </c>
      <c r="L320">
        <v>8</v>
      </c>
      <c r="M320" s="1">
        <v>42238</v>
      </c>
      <c r="N320" s="2">
        <f t="shared" si="9"/>
        <v>2</v>
      </c>
      <c r="O320" s="2">
        <v>0</v>
      </c>
      <c r="P320" s="2">
        <v>0</v>
      </c>
      <c r="Q320" s="2">
        <v>2</v>
      </c>
      <c r="R320" t="s">
        <v>20</v>
      </c>
      <c r="S320">
        <v>4</v>
      </c>
      <c r="U320" t="s">
        <v>2079</v>
      </c>
    </row>
    <row r="321" spans="1:21" x14ac:dyDescent="0.25">
      <c r="A321" t="s">
        <v>15</v>
      </c>
      <c r="B321" t="str">
        <f t="shared" si="8"/>
        <v>1444 AMBASSADOR LN CHICAGO HEIGHTS, IL 60411</v>
      </c>
      <c r="C321" t="s">
        <v>321</v>
      </c>
      <c r="D321" t="s">
        <v>251</v>
      </c>
      <c r="E321" t="s">
        <v>2076</v>
      </c>
      <c r="F321">
        <v>60411</v>
      </c>
      <c r="G321">
        <v>41.511899</v>
      </c>
      <c r="H321">
        <v>-87.584817999999999</v>
      </c>
      <c r="I321" t="s">
        <v>18</v>
      </c>
      <c r="J321" t="s">
        <v>19</v>
      </c>
      <c r="K321" t="s">
        <v>20</v>
      </c>
      <c r="L321">
        <v>1</v>
      </c>
      <c r="M321" s="1">
        <v>42238</v>
      </c>
      <c r="N321" s="2">
        <f t="shared" si="9"/>
        <v>3</v>
      </c>
      <c r="O321" s="2">
        <v>0</v>
      </c>
      <c r="P321" s="2">
        <v>0</v>
      </c>
      <c r="Q321" s="2">
        <v>3</v>
      </c>
      <c r="R321" t="s">
        <v>20</v>
      </c>
      <c r="S321">
        <v>0</v>
      </c>
      <c r="T321">
        <v>0</v>
      </c>
      <c r="U321" t="s">
        <v>2079</v>
      </c>
    </row>
    <row r="322" spans="1:21" x14ac:dyDescent="0.25">
      <c r="A322" t="s">
        <v>15</v>
      </c>
      <c r="B322" t="str">
        <f t="shared" ref="B322:B385" si="10">CONCATENATE(C322," ",D322,", ",E322," ",F322)</f>
        <v>1516 PARK LN CHICAGO HEIGHTS, IL 60411</v>
      </c>
      <c r="C322" t="s">
        <v>322</v>
      </c>
      <c r="D322" t="s">
        <v>251</v>
      </c>
      <c r="E322" t="s">
        <v>2076</v>
      </c>
      <c r="F322">
        <v>60411</v>
      </c>
      <c r="G322">
        <v>41.510542999999998</v>
      </c>
      <c r="H322">
        <v>-87.583843000000002</v>
      </c>
      <c r="I322" t="s">
        <v>18</v>
      </c>
      <c r="J322" t="s">
        <v>27</v>
      </c>
      <c r="K322" t="s">
        <v>20</v>
      </c>
      <c r="L322">
        <v>5</v>
      </c>
      <c r="M322" s="1">
        <v>42238</v>
      </c>
      <c r="N322" s="2">
        <f t="shared" ref="N322:N385" si="11">SUM(O322:Q322)</f>
        <v>2</v>
      </c>
      <c r="O322" s="2">
        <v>0</v>
      </c>
      <c r="P322" s="2">
        <v>0</v>
      </c>
      <c r="Q322" s="2">
        <v>2</v>
      </c>
      <c r="R322" t="s">
        <v>20</v>
      </c>
      <c r="S322">
        <v>3</v>
      </c>
      <c r="T322">
        <v>0</v>
      </c>
      <c r="U322" t="s">
        <v>2079</v>
      </c>
    </row>
    <row r="323" spans="1:21" x14ac:dyDescent="0.25">
      <c r="A323" t="s">
        <v>15</v>
      </c>
      <c r="B323" t="str">
        <f t="shared" si="10"/>
        <v>1400 E LINCOLN HWY CHICAGO HEIGHTS, IL 60411</v>
      </c>
      <c r="C323" t="s">
        <v>250</v>
      </c>
      <c r="D323" t="s">
        <v>251</v>
      </c>
      <c r="E323" t="s">
        <v>2076</v>
      </c>
      <c r="F323">
        <v>60411</v>
      </c>
      <c r="G323">
        <v>41.505780999999999</v>
      </c>
      <c r="H323">
        <v>-87.586967999999999</v>
      </c>
      <c r="I323" t="s">
        <v>18</v>
      </c>
      <c r="J323" t="s">
        <v>19</v>
      </c>
      <c r="K323" t="s">
        <v>20</v>
      </c>
      <c r="L323">
        <v>1</v>
      </c>
      <c r="M323" s="1">
        <v>42238</v>
      </c>
      <c r="N323" s="2">
        <f t="shared" si="11"/>
        <v>2</v>
      </c>
      <c r="O323" s="2">
        <v>0</v>
      </c>
      <c r="P323" s="2">
        <v>0</v>
      </c>
      <c r="Q323" s="2">
        <v>2</v>
      </c>
      <c r="R323" t="s">
        <v>29</v>
      </c>
      <c r="S323">
        <v>0</v>
      </c>
      <c r="T323">
        <v>0</v>
      </c>
      <c r="U323" t="s">
        <v>2079</v>
      </c>
    </row>
    <row r="324" spans="1:21" x14ac:dyDescent="0.25">
      <c r="A324" t="s">
        <v>15</v>
      </c>
      <c r="B324" t="str">
        <f t="shared" si="10"/>
        <v>1400 E LINCOLN HWY CHICAGO HEIGHTS, IL 60411</v>
      </c>
      <c r="C324" t="s">
        <v>250</v>
      </c>
      <c r="D324" t="s">
        <v>251</v>
      </c>
      <c r="E324" t="s">
        <v>2076</v>
      </c>
      <c r="F324">
        <v>60411</v>
      </c>
      <c r="G324">
        <v>41.505780999999999</v>
      </c>
      <c r="H324">
        <v>-87.586967999999999</v>
      </c>
      <c r="I324" t="s">
        <v>18</v>
      </c>
      <c r="J324" t="s">
        <v>19</v>
      </c>
      <c r="K324" t="s">
        <v>20</v>
      </c>
      <c r="L324">
        <v>4</v>
      </c>
      <c r="M324" s="1">
        <v>42238</v>
      </c>
      <c r="N324" s="2">
        <f t="shared" si="11"/>
        <v>3</v>
      </c>
      <c r="O324" s="2">
        <v>0</v>
      </c>
      <c r="P324" s="2">
        <v>1</v>
      </c>
      <c r="Q324" s="2">
        <v>2</v>
      </c>
      <c r="R324" t="s">
        <v>20</v>
      </c>
      <c r="S324">
        <v>2</v>
      </c>
      <c r="T324">
        <v>0</v>
      </c>
      <c r="U324" t="s">
        <v>2079</v>
      </c>
    </row>
    <row r="325" spans="1:21" x14ac:dyDescent="0.25">
      <c r="A325" t="s">
        <v>15</v>
      </c>
      <c r="B325" t="str">
        <f t="shared" si="10"/>
        <v>1400 E LINCOLN HWY CHICAGO HEIGHTS, IL 60411</v>
      </c>
      <c r="C325" t="s">
        <v>250</v>
      </c>
      <c r="D325" t="s">
        <v>251</v>
      </c>
      <c r="E325" t="s">
        <v>2076</v>
      </c>
      <c r="F325">
        <v>60411</v>
      </c>
      <c r="G325">
        <v>41.505780999999999</v>
      </c>
      <c r="H325">
        <v>-87.586967999999999</v>
      </c>
      <c r="I325" t="s">
        <v>18</v>
      </c>
      <c r="J325" t="s">
        <v>19</v>
      </c>
      <c r="K325" t="s">
        <v>20</v>
      </c>
      <c r="L325">
        <v>1</v>
      </c>
      <c r="M325" s="1">
        <v>42238</v>
      </c>
      <c r="N325" s="2">
        <f t="shared" si="11"/>
        <v>2</v>
      </c>
      <c r="O325" s="2">
        <v>0</v>
      </c>
      <c r="P325" s="2">
        <v>0</v>
      </c>
      <c r="Q325" s="2">
        <v>2</v>
      </c>
      <c r="R325" t="s">
        <v>20</v>
      </c>
      <c r="T325">
        <v>1</v>
      </c>
      <c r="U325" t="s">
        <v>2079</v>
      </c>
    </row>
    <row r="326" spans="1:21" x14ac:dyDescent="0.25">
      <c r="A326" t="s">
        <v>15</v>
      </c>
      <c r="B326" t="str">
        <f t="shared" si="10"/>
        <v>1400 E LINCOLN HWY CHICAGO HEIGHTS, IL 60411</v>
      </c>
      <c r="C326" t="s">
        <v>250</v>
      </c>
      <c r="D326" t="s">
        <v>251</v>
      </c>
      <c r="E326" t="s">
        <v>2076</v>
      </c>
      <c r="F326">
        <v>60411</v>
      </c>
      <c r="G326">
        <v>41.505780999999999</v>
      </c>
      <c r="H326">
        <v>-87.586967999999999</v>
      </c>
      <c r="I326" t="s">
        <v>18</v>
      </c>
      <c r="J326" t="s">
        <v>19</v>
      </c>
      <c r="K326" t="s">
        <v>20</v>
      </c>
      <c r="L326">
        <v>2</v>
      </c>
      <c r="M326" s="1">
        <v>42238</v>
      </c>
      <c r="N326" s="2">
        <f t="shared" si="11"/>
        <v>2</v>
      </c>
      <c r="O326" s="2">
        <v>0</v>
      </c>
      <c r="P326" s="2">
        <v>0</v>
      </c>
      <c r="Q326" s="2">
        <v>2</v>
      </c>
      <c r="R326" t="s">
        <v>20</v>
      </c>
      <c r="U326" t="s">
        <v>2079</v>
      </c>
    </row>
    <row r="327" spans="1:21" x14ac:dyDescent="0.25">
      <c r="A327" t="s">
        <v>15</v>
      </c>
      <c r="B327" t="str">
        <f t="shared" si="10"/>
        <v>1400 E LINCOLN HWY CHICAGO HEIGHTS, IL 60411</v>
      </c>
      <c r="C327" t="s">
        <v>250</v>
      </c>
      <c r="D327" t="s">
        <v>251</v>
      </c>
      <c r="E327" t="s">
        <v>2076</v>
      </c>
      <c r="F327">
        <v>60411</v>
      </c>
      <c r="G327">
        <v>41.505780999999999</v>
      </c>
      <c r="H327">
        <v>-87.586967999999999</v>
      </c>
      <c r="I327" t="s">
        <v>18</v>
      </c>
      <c r="J327" t="s">
        <v>19</v>
      </c>
      <c r="K327" t="s">
        <v>20</v>
      </c>
      <c r="L327">
        <v>1</v>
      </c>
      <c r="M327" s="1">
        <v>42238</v>
      </c>
      <c r="N327" s="2">
        <f t="shared" si="11"/>
        <v>2</v>
      </c>
      <c r="O327" s="2">
        <v>0</v>
      </c>
      <c r="P327" s="2">
        <v>0</v>
      </c>
      <c r="Q327" s="2">
        <v>2</v>
      </c>
      <c r="R327" t="s">
        <v>20</v>
      </c>
      <c r="T327">
        <v>1</v>
      </c>
      <c r="U327" t="s">
        <v>2079</v>
      </c>
    </row>
    <row r="328" spans="1:21" x14ac:dyDescent="0.25">
      <c r="A328" t="s">
        <v>15</v>
      </c>
      <c r="B328" t="str">
        <f t="shared" si="10"/>
        <v>1400 E LINCOLN HWY CHICAGO HEIGHTS, IL 60411</v>
      </c>
      <c r="C328" t="s">
        <v>250</v>
      </c>
      <c r="D328" t="s">
        <v>251</v>
      </c>
      <c r="E328" t="s">
        <v>2076</v>
      </c>
      <c r="F328">
        <v>60411</v>
      </c>
      <c r="G328">
        <v>41.505780999999999</v>
      </c>
      <c r="H328">
        <v>-87.586967999999999</v>
      </c>
      <c r="I328" t="s">
        <v>18</v>
      </c>
      <c r="J328" t="s">
        <v>19</v>
      </c>
      <c r="K328" t="s">
        <v>20</v>
      </c>
      <c r="L328">
        <v>1</v>
      </c>
      <c r="M328" s="1">
        <v>42238</v>
      </c>
      <c r="N328" s="2">
        <f t="shared" si="11"/>
        <v>2</v>
      </c>
      <c r="O328" s="2">
        <v>0</v>
      </c>
      <c r="P328" s="2">
        <v>0</v>
      </c>
      <c r="Q328" s="2">
        <v>2</v>
      </c>
      <c r="R328" t="s">
        <v>20</v>
      </c>
      <c r="S328">
        <v>0</v>
      </c>
      <c r="T328">
        <v>0</v>
      </c>
      <c r="U328" t="s">
        <v>2079</v>
      </c>
    </row>
    <row r="329" spans="1:21" x14ac:dyDescent="0.25">
      <c r="A329" t="s">
        <v>15</v>
      </c>
      <c r="B329" t="str">
        <f t="shared" si="10"/>
        <v>1420 PARK LN CHICAGO HEIGHTS, IL 60411</v>
      </c>
      <c r="C329" t="s">
        <v>323</v>
      </c>
      <c r="D329" t="s">
        <v>251</v>
      </c>
      <c r="E329" t="s">
        <v>2076</v>
      </c>
      <c r="F329">
        <v>60411</v>
      </c>
      <c r="G329">
        <v>41.510407000000001</v>
      </c>
      <c r="H329">
        <v>-87.586119999999994</v>
      </c>
      <c r="I329" t="s">
        <v>18</v>
      </c>
      <c r="J329" t="s">
        <v>27</v>
      </c>
      <c r="K329" t="s">
        <v>20</v>
      </c>
      <c r="L329">
        <v>1</v>
      </c>
      <c r="M329" s="1">
        <v>42238</v>
      </c>
      <c r="N329" s="2">
        <f t="shared" si="11"/>
        <v>2</v>
      </c>
      <c r="O329" s="2">
        <v>0</v>
      </c>
      <c r="P329" s="2">
        <v>0</v>
      </c>
      <c r="Q329" s="2">
        <v>2</v>
      </c>
      <c r="R329" t="s">
        <v>20</v>
      </c>
      <c r="S329">
        <v>0</v>
      </c>
      <c r="T329">
        <v>0</v>
      </c>
      <c r="U329" t="s">
        <v>2079</v>
      </c>
    </row>
    <row r="330" spans="1:21" x14ac:dyDescent="0.25">
      <c r="A330" t="s">
        <v>15</v>
      </c>
      <c r="B330" t="str">
        <f t="shared" si="10"/>
        <v>1432 PARK LN CHICAGO HEIGHTS, IL 60411</v>
      </c>
      <c r="C330" t="s">
        <v>324</v>
      </c>
      <c r="D330" t="s">
        <v>251</v>
      </c>
      <c r="E330" t="s">
        <v>2076</v>
      </c>
      <c r="F330">
        <v>60411</v>
      </c>
      <c r="G330">
        <v>41.510407000000001</v>
      </c>
      <c r="H330">
        <v>-87.585578999999996</v>
      </c>
      <c r="I330" t="s">
        <v>18</v>
      </c>
      <c r="J330" t="s">
        <v>27</v>
      </c>
      <c r="K330" t="s">
        <v>20</v>
      </c>
      <c r="L330">
        <v>3</v>
      </c>
      <c r="M330" s="1">
        <v>42238</v>
      </c>
      <c r="N330" s="2">
        <f t="shared" si="11"/>
        <v>2</v>
      </c>
      <c r="O330" s="2">
        <v>0</v>
      </c>
      <c r="P330" s="2">
        <v>0</v>
      </c>
      <c r="Q330" s="2">
        <v>2</v>
      </c>
      <c r="R330" t="s">
        <v>20</v>
      </c>
      <c r="S330">
        <v>0</v>
      </c>
      <c r="T330">
        <v>2</v>
      </c>
      <c r="U330" t="s">
        <v>2079</v>
      </c>
    </row>
    <row r="331" spans="1:21" x14ac:dyDescent="0.25">
      <c r="A331" t="s">
        <v>15</v>
      </c>
      <c r="B331" t="str">
        <f t="shared" si="10"/>
        <v>1532 PARK LN CHICAGO HEIGHTS, IL 60411</v>
      </c>
      <c r="C331" t="s">
        <v>325</v>
      </c>
      <c r="D331" t="s">
        <v>251</v>
      </c>
      <c r="E331" t="s">
        <v>2076</v>
      </c>
      <c r="F331">
        <v>60411</v>
      </c>
      <c r="G331">
        <v>41.510669999999998</v>
      </c>
      <c r="H331">
        <v>-87.583071000000004</v>
      </c>
      <c r="I331" t="s">
        <v>18</v>
      </c>
      <c r="J331" t="s">
        <v>19</v>
      </c>
      <c r="K331" t="s">
        <v>20</v>
      </c>
      <c r="L331">
        <v>2</v>
      </c>
      <c r="M331" s="1">
        <v>42238</v>
      </c>
      <c r="N331" s="2">
        <f t="shared" si="11"/>
        <v>2</v>
      </c>
      <c r="O331" s="2">
        <v>0</v>
      </c>
      <c r="P331" s="2">
        <v>0</v>
      </c>
      <c r="Q331" s="2">
        <v>2</v>
      </c>
      <c r="R331" t="s">
        <v>20</v>
      </c>
      <c r="S331">
        <v>0</v>
      </c>
      <c r="T331">
        <v>2</v>
      </c>
      <c r="U331" t="s">
        <v>2079</v>
      </c>
    </row>
    <row r="332" spans="1:21" x14ac:dyDescent="0.25">
      <c r="A332" t="s">
        <v>15</v>
      </c>
      <c r="B332" t="str">
        <f t="shared" si="10"/>
        <v>1441 PARK LN CHICAGO HEIGHTS, IL 60411</v>
      </c>
      <c r="C332" t="s">
        <v>326</v>
      </c>
      <c r="D332" t="s">
        <v>251</v>
      </c>
      <c r="E332" t="s">
        <v>2076</v>
      </c>
      <c r="F332">
        <v>60411</v>
      </c>
      <c r="G332">
        <v>41.509923999999998</v>
      </c>
      <c r="H332">
        <v>-87.585183999999998</v>
      </c>
      <c r="I332" t="s">
        <v>18</v>
      </c>
      <c r="J332" t="s">
        <v>19</v>
      </c>
      <c r="K332" t="s">
        <v>20</v>
      </c>
      <c r="L332">
        <v>2</v>
      </c>
      <c r="M332" s="1">
        <v>42238</v>
      </c>
      <c r="N332" s="2">
        <f t="shared" si="11"/>
        <v>1</v>
      </c>
      <c r="O332" s="2">
        <v>0</v>
      </c>
      <c r="P332" s="2">
        <v>0</v>
      </c>
      <c r="Q332" s="2">
        <v>1</v>
      </c>
      <c r="R332" t="s">
        <v>20</v>
      </c>
      <c r="S332">
        <v>0</v>
      </c>
      <c r="T332">
        <v>0</v>
      </c>
      <c r="U332" t="s">
        <v>2079</v>
      </c>
    </row>
    <row r="333" spans="1:21" x14ac:dyDescent="0.25">
      <c r="A333" t="s">
        <v>15</v>
      </c>
      <c r="B333" t="str">
        <f t="shared" si="10"/>
        <v>1424 PARK LN CHICAGO HEIGHTS, IL 60411</v>
      </c>
      <c r="C333" t="s">
        <v>327</v>
      </c>
      <c r="D333" t="s">
        <v>251</v>
      </c>
      <c r="E333" t="s">
        <v>2076</v>
      </c>
      <c r="F333">
        <v>60411</v>
      </c>
      <c r="G333">
        <v>41.510173999999999</v>
      </c>
      <c r="H333">
        <v>-87.585937999999999</v>
      </c>
      <c r="I333" t="s">
        <v>18</v>
      </c>
      <c r="J333" t="s">
        <v>19</v>
      </c>
      <c r="K333" t="s">
        <v>20</v>
      </c>
      <c r="L333">
        <v>2</v>
      </c>
      <c r="M333" s="1">
        <v>42238</v>
      </c>
      <c r="N333" s="2">
        <f t="shared" si="11"/>
        <v>2</v>
      </c>
      <c r="O333" s="2">
        <v>0</v>
      </c>
      <c r="P333" s="2">
        <v>0</v>
      </c>
      <c r="Q333" s="2">
        <v>2</v>
      </c>
      <c r="R333" t="s">
        <v>20</v>
      </c>
      <c r="S333">
        <v>0</v>
      </c>
      <c r="T333">
        <v>0</v>
      </c>
      <c r="U333" t="s">
        <v>2079</v>
      </c>
    </row>
    <row r="334" spans="1:21" x14ac:dyDescent="0.25">
      <c r="A334" t="s">
        <v>15</v>
      </c>
      <c r="B334" t="str">
        <f t="shared" si="10"/>
        <v>1106 PARK AVE CHICAGO HEIGHTS, IL 60411</v>
      </c>
      <c r="C334" t="s">
        <v>328</v>
      </c>
      <c r="D334" t="s">
        <v>251</v>
      </c>
      <c r="E334" t="s">
        <v>2076</v>
      </c>
      <c r="F334">
        <v>60411</v>
      </c>
      <c r="G334">
        <v>41.511037999999999</v>
      </c>
      <c r="H334">
        <v>-87.638198000000003</v>
      </c>
      <c r="I334" t="s">
        <v>18</v>
      </c>
      <c r="J334" t="s">
        <v>19</v>
      </c>
      <c r="K334" t="s">
        <v>20</v>
      </c>
      <c r="L334">
        <v>4</v>
      </c>
      <c r="M334" s="1">
        <v>42238</v>
      </c>
      <c r="N334" s="2">
        <f t="shared" si="11"/>
        <v>2</v>
      </c>
      <c r="O334" s="2">
        <v>0</v>
      </c>
      <c r="P334" s="2">
        <v>0</v>
      </c>
      <c r="Q334" s="2">
        <v>2</v>
      </c>
      <c r="R334" t="s">
        <v>20</v>
      </c>
      <c r="U334" t="s">
        <v>2079</v>
      </c>
    </row>
    <row r="335" spans="1:21" x14ac:dyDescent="0.25">
      <c r="A335" t="s">
        <v>15</v>
      </c>
      <c r="B335" t="str">
        <f t="shared" si="10"/>
        <v>923 E 11TH PL CHICAGO HEIGHTS, IL 60411</v>
      </c>
      <c r="C335" t="s">
        <v>329</v>
      </c>
      <c r="D335" t="s">
        <v>251</v>
      </c>
      <c r="E335" t="s">
        <v>2076</v>
      </c>
      <c r="F335">
        <v>60411</v>
      </c>
      <c r="G335">
        <v>41.510748999999997</v>
      </c>
      <c r="H335">
        <v>-87.594292999999993</v>
      </c>
      <c r="I335" t="s">
        <v>18</v>
      </c>
      <c r="J335" t="s">
        <v>19</v>
      </c>
      <c r="K335" t="s">
        <v>20</v>
      </c>
      <c r="L335">
        <v>3</v>
      </c>
      <c r="M335" s="1">
        <v>42238</v>
      </c>
      <c r="N335" s="2">
        <f t="shared" si="11"/>
        <v>2</v>
      </c>
      <c r="O335" s="2">
        <v>0</v>
      </c>
      <c r="P335" s="2">
        <v>0</v>
      </c>
      <c r="Q335" s="2">
        <v>2</v>
      </c>
      <c r="R335" t="s">
        <v>20</v>
      </c>
      <c r="S335">
        <v>2</v>
      </c>
      <c r="T335">
        <v>0</v>
      </c>
      <c r="U335" t="s">
        <v>2079</v>
      </c>
    </row>
    <row r="336" spans="1:21" x14ac:dyDescent="0.25">
      <c r="A336" t="s">
        <v>15</v>
      </c>
      <c r="B336" t="str">
        <f t="shared" si="10"/>
        <v>1109 PARK AVE CHICAGO HEIGHTS, IL 60411</v>
      </c>
      <c r="C336" t="s">
        <v>330</v>
      </c>
      <c r="D336" t="s">
        <v>251</v>
      </c>
      <c r="E336" t="s">
        <v>2076</v>
      </c>
      <c r="F336">
        <v>60411</v>
      </c>
      <c r="G336">
        <v>41.510407999999998</v>
      </c>
      <c r="H336">
        <v>-87.638208000000006</v>
      </c>
      <c r="I336" t="s">
        <v>18</v>
      </c>
      <c r="J336" t="s">
        <v>19</v>
      </c>
      <c r="K336" t="s">
        <v>20</v>
      </c>
      <c r="L336">
        <v>2</v>
      </c>
      <c r="M336" s="1">
        <v>42238</v>
      </c>
      <c r="N336" s="2">
        <f t="shared" si="11"/>
        <v>1</v>
      </c>
      <c r="O336" s="2">
        <v>0</v>
      </c>
      <c r="P336" s="2">
        <v>0</v>
      </c>
      <c r="Q336" s="2">
        <v>1</v>
      </c>
      <c r="R336" t="s">
        <v>20</v>
      </c>
      <c r="S336">
        <v>0</v>
      </c>
      <c r="T336">
        <v>2</v>
      </c>
      <c r="U336" t="s">
        <v>2079</v>
      </c>
    </row>
    <row r="337" spans="1:21" x14ac:dyDescent="0.25">
      <c r="A337" t="s">
        <v>15</v>
      </c>
      <c r="B337" t="str">
        <f t="shared" si="10"/>
        <v>1110 PARK AVE CHICAGO HEIGHTS, IL 60411</v>
      </c>
      <c r="C337" t="s">
        <v>331</v>
      </c>
      <c r="D337" t="s">
        <v>251</v>
      </c>
      <c r="E337" t="s">
        <v>2076</v>
      </c>
      <c r="F337">
        <v>60411</v>
      </c>
      <c r="G337">
        <v>41.510407000000001</v>
      </c>
      <c r="H337">
        <v>-87.638208000000006</v>
      </c>
      <c r="I337" t="s">
        <v>18</v>
      </c>
      <c r="J337" t="s">
        <v>19</v>
      </c>
      <c r="K337" t="s">
        <v>20</v>
      </c>
      <c r="L337">
        <v>2</v>
      </c>
      <c r="M337" s="1">
        <v>42238</v>
      </c>
      <c r="N337" s="2">
        <f t="shared" si="11"/>
        <v>1</v>
      </c>
      <c r="O337" s="2">
        <v>0</v>
      </c>
      <c r="P337" s="2">
        <v>0</v>
      </c>
      <c r="Q337" s="2">
        <v>1</v>
      </c>
      <c r="R337" t="s">
        <v>20</v>
      </c>
      <c r="U337" t="s">
        <v>2079</v>
      </c>
    </row>
    <row r="338" spans="1:21" x14ac:dyDescent="0.25">
      <c r="A338" t="s">
        <v>15</v>
      </c>
      <c r="B338" t="str">
        <f t="shared" si="10"/>
        <v>1114 PARK AVE CHICAGO HEIGHTS, IL 60411</v>
      </c>
      <c r="C338" t="s">
        <v>332</v>
      </c>
      <c r="D338" t="s">
        <v>251</v>
      </c>
      <c r="E338" t="s">
        <v>2076</v>
      </c>
      <c r="F338">
        <v>60411</v>
      </c>
      <c r="G338">
        <v>41.510407000000001</v>
      </c>
      <c r="H338">
        <v>-87.638208000000006</v>
      </c>
      <c r="I338" t="s">
        <v>18</v>
      </c>
      <c r="J338" t="s">
        <v>19</v>
      </c>
      <c r="K338" t="s">
        <v>20</v>
      </c>
      <c r="L338">
        <v>1</v>
      </c>
      <c r="M338" s="1">
        <v>42238</v>
      </c>
      <c r="N338" s="2">
        <f t="shared" si="11"/>
        <v>1</v>
      </c>
      <c r="O338" s="2">
        <v>0</v>
      </c>
      <c r="P338" s="2">
        <v>0</v>
      </c>
      <c r="Q338" s="2">
        <v>1</v>
      </c>
      <c r="R338" t="s">
        <v>20</v>
      </c>
      <c r="U338" t="s">
        <v>2079</v>
      </c>
    </row>
    <row r="339" spans="1:21" x14ac:dyDescent="0.25">
      <c r="A339" t="s">
        <v>15</v>
      </c>
      <c r="B339" t="str">
        <f t="shared" si="10"/>
        <v>825 E 11TH PL CHICAGO HEIGHTS, IL 60411</v>
      </c>
      <c r="C339" t="s">
        <v>333</v>
      </c>
      <c r="D339" t="s">
        <v>251</v>
      </c>
      <c r="E339" t="s">
        <v>2076</v>
      </c>
      <c r="F339">
        <v>60411</v>
      </c>
      <c r="G339">
        <v>41.510764999999999</v>
      </c>
      <c r="H339">
        <v>-87.595459000000005</v>
      </c>
      <c r="I339" t="s">
        <v>18</v>
      </c>
      <c r="J339" t="s">
        <v>19</v>
      </c>
      <c r="K339" t="s">
        <v>20</v>
      </c>
      <c r="L339">
        <v>3</v>
      </c>
      <c r="M339" s="1">
        <v>42238</v>
      </c>
      <c r="N339" s="2">
        <f t="shared" si="11"/>
        <v>1</v>
      </c>
      <c r="O339" s="2">
        <v>0</v>
      </c>
      <c r="P339" s="2">
        <v>0</v>
      </c>
      <c r="Q339" s="2">
        <v>1</v>
      </c>
      <c r="R339" t="s">
        <v>20</v>
      </c>
      <c r="S339">
        <v>2</v>
      </c>
      <c r="T339">
        <v>1</v>
      </c>
      <c r="U339" t="s">
        <v>2079</v>
      </c>
    </row>
    <row r="340" spans="1:21" x14ac:dyDescent="0.25">
      <c r="A340" t="s">
        <v>15</v>
      </c>
      <c r="B340" t="str">
        <f t="shared" si="10"/>
        <v>1015 COTTAGE GROVE AVE CHICAGO HEIGHTS, IL 60411</v>
      </c>
      <c r="C340" t="s">
        <v>334</v>
      </c>
      <c r="D340" t="s">
        <v>251</v>
      </c>
      <c r="E340" t="s">
        <v>2076</v>
      </c>
      <c r="F340">
        <v>60411</v>
      </c>
      <c r="G340">
        <v>41.512545000000003</v>
      </c>
      <c r="H340">
        <v>-87.596466000000007</v>
      </c>
      <c r="I340" t="s">
        <v>18</v>
      </c>
      <c r="J340" t="s">
        <v>19</v>
      </c>
      <c r="K340" t="s">
        <v>20</v>
      </c>
      <c r="L340">
        <v>1</v>
      </c>
      <c r="M340" s="1">
        <v>42238</v>
      </c>
      <c r="N340" s="2">
        <f t="shared" si="11"/>
        <v>1</v>
      </c>
      <c r="O340" s="2">
        <v>0</v>
      </c>
      <c r="P340" s="2">
        <v>0</v>
      </c>
      <c r="Q340" s="2">
        <v>1</v>
      </c>
      <c r="R340" t="s">
        <v>20</v>
      </c>
      <c r="U340" t="s">
        <v>2079</v>
      </c>
    </row>
    <row r="341" spans="1:21" x14ac:dyDescent="0.25">
      <c r="A341" t="s">
        <v>15</v>
      </c>
      <c r="B341" t="str">
        <f t="shared" si="10"/>
        <v>815 E 11TH PL CHICAGO HEIGHTS, IL 60411</v>
      </c>
      <c r="C341" t="s">
        <v>335</v>
      </c>
      <c r="D341" t="s">
        <v>251</v>
      </c>
      <c r="E341" t="s">
        <v>2076</v>
      </c>
      <c r="F341">
        <v>60411</v>
      </c>
      <c r="G341">
        <v>41.510767999999999</v>
      </c>
      <c r="H341">
        <v>-87.595547999999994</v>
      </c>
      <c r="I341" t="s">
        <v>18</v>
      </c>
      <c r="J341" t="s">
        <v>19</v>
      </c>
      <c r="K341" t="s">
        <v>29</v>
      </c>
      <c r="L341">
        <v>4</v>
      </c>
      <c r="M341" s="1">
        <v>42238</v>
      </c>
      <c r="N341" s="2">
        <f t="shared" si="11"/>
        <v>1</v>
      </c>
      <c r="O341" s="2">
        <v>0</v>
      </c>
      <c r="P341" s="2">
        <v>0</v>
      </c>
      <c r="Q341" s="2">
        <v>1</v>
      </c>
      <c r="R341" t="s">
        <v>29</v>
      </c>
      <c r="S341">
        <v>1</v>
      </c>
      <c r="T341">
        <v>1</v>
      </c>
      <c r="U341" t="s">
        <v>2079</v>
      </c>
    </row>
    <row r="342" spans="1:21" x14ac:dyDescent="0.25">
      <c r="A342" t="s">
        <v>15</v>
      </c>
      <c r="B342" t="str">
        <f t="shared" si="10"/>
        <v>925 E 11TH PL CHICAGO HEIGHTS, IL 60411</v>
      </c>
      <c r="C342" t="s">
        <v>336</v>
      </c>
      <c r="D342" t="s">
        <v>251</v>
      </c>
      <c r="E342" t="s">
        <v>2076</v>
      </c>
      <c r="F342">
        <v>60411</v>
      </c>
      <c r="G342">
        <v>41.510750000000002</v>
      </c>
      <c r="H342">
        <v>-87.594256000000001</v>
      </c>
      <c r="I342" t="s">
        <v>18</v>
      </c>
      <c r="J342" t="s">
        <v>19</v>
      </c>
      <c r="K342" t="s">
        <v>20</v>
      </c>
      <c r="L342">
        <v>6</v>
      </c>
      <c r="M342" s="1">
        <v>42238</v>
      </c>
      <c r="N342" s="2">
        <f t="shared" si="11"/>
        <v>1</v>
      </c>
      <c r="O342" s="2">
        <v>0</v>
      </c>
      <c r="P342" s="2">
        <v>0</v>
      </c>
      <c r="Q342" s="2">
        <v>1</v>
      </c>
      <c r="R342" t="s">
        <v>20</v>
      </c>
      <c r="S342">
        <v>3</v>
      </c>
      <c r="T342">
        <v>0</v>
      </c>
      <c r="U342" t="s">
        <v>2079</v>
      </c>
    </row>
    <row r="343" spans="1:21" x14ac:dyDescent="0.25">
      <c r="A343" t="s">
        <v>15</v>
      </c>
      <c r="B343" t="str">
        <f t="shared" si="10"/>
        <v>1103 COTTAGE GROVE AVE CHICAGO HEIGHTS, IL 60411</v>
      </c>
      <c r="C343" t="s">
        <v>337</v>
      </c>
      <c r="D343" t="s">
        <v>251</v>
      </c>
      <c r="E343" t="s">
        <v>2076</v>
      </c>
      <c r="F343">
        <v>60411</v>
      </c>
      <c r="G343">
        <v>41.511721000000001</v>
      </c>
      <c r="H343">
        <v>-87.596969999999999</v>
      </c>
      <c r="I343" t="s">
        <v>18</v>
      </c>
      <c r="J343" t="s">
        <v>19</v>
      </c>
      <c r="K343" t="s">
        <v>20</v>
      </c>
      <c r="L343">
        <v>3</v>
      </c>
      <c r="M343" s="1">
        <v>42238</v>
      </c>
      <c r="N343" s="2">
        <f t="shared" si="11"/>
        <v>1</v>
      </c>
      <c r="O343" s="2">
        <v>0</v>
      </c>
      <c r="P343" s="2">
        <v>0</v>
      </c>
      <c r="Q343" s="2">
        <v>1</v>
      </c>
      <c r="R343" t="s">
        <v>20</v>
      </c>
      <c r="S343">
        <v>0</v>
      </c>
      <c r="T343">
        <v>0</v>
      </c>
      <c r="U343" t="s">
        <v>2079</v>
      </c>
    </row>
    <row r="344" spans="1:21" x14ac:dyDescent="0.25">
      <c r="A344" t="s">
        <v>15</v>
      </c>
      <c r="B344" t="str">
        <f t="shared" si="10"/>
        <v>1453 DIPLOMAT LN CHICAGO HEIGHTS, IL 60411</v>
      </c>
      <c r="C344" t="s">
        <v>338</v>
      </c>
      <c r="D344" t="s">
        <v>251</v>
      </c>
      <c r="E344" t="s">
        <v>2076</v>
      </c>
      <c r="F344">
        <v>60411</v>
      </c>
      <c r="G344">
        <v>41.510911</v>
      </c>
      <c r="H344">
        <v>-87.584774999999993</v>
      </c>
      <c r="I344" t="s">
        <v>18</v>
      </c>
      <c r="J344" t="s">
        <v>27</v>
      </c>
      <c r="K344" t="s">
        <v>20</v>
      </c>
      <c r="L344">
        <v>1</v>
      </c>
      <c r="M344" s="1">
        <v>42238</v>
      </c>
      <c r="N344" s="2">
        <f t="shared" si="11"/>
        <v>2</v>
      </c>
      <c r="O344" s="2">
        <v>0</v>
      </c>
      <c r="P344" s="2">
        <v>0</v>
      </c>
      <c r="Q344" s="2">
        <v>2</v>
      </c>
      <c r="R344" t="s">
        <v>20</v>
      </c>
      <c r="S344">
        <v>0</v>
      </c>
      <c r="T344">
        <v>0</v>
      </c>
      <c r="U344" t="s">
        <v>2079</v>
      </c>
    </row>
    <row r="345" spans="1:21" x14ac:dyDescent="0.25">
      <c r="A345" t="s">
        <v>15</v>
      </c>
      <c r="B345" t="str">
        <f t="shared" si="10"/>
        <v>1533 DIPLOMAT LN CHICAGO HEIGHTS, IL 60411</v>
      </c>
      <c r="C345" t="s">
        <v>339</v>
      </c>
      <c r="D345" t="s">
        <v>251</v>
      </c>
      <c r="E345" t="s">
        <v>2076</v>
      </c>
      <c r="F345">
        <v>60411</v>
      </c>
      <c r="G345">
        <v>41.510984999999998</v>
      </c>
      <c r="H345">
        <v>-87.582842999999997</v>
      </c>
      <c r="I345" t="s">
        <v>18</v>
      </c>
      <c r="J345" t="s">
        <v>27</v>
      </c>
      <c r="K345" t="s">
        <v>20</v>
      </c>
      <c r="L345">
        <v>2</v>
      </c>
      <c r="M345" s="1">
        <v>42238</v>
      </c>
      <c r="N345" s="2">
        <f t="shared" si="11"/>
        <v>2</v>
      </c>
      <c r="O345" s="2">
        <v>0</v>
      </c>
      <c r="P345" s="2">
        <v>0</v>
      </c>
      <c r="Q345" s="2">
        <v>2</v>
      </c>
      <c r="R345" t="s">
        <v>20</v>
      </c>
      <c r="S345">
        <v>0</v>
      </c>
      <c r="T345">
        <v>0</v>
      </c>
      <c r="U345" t="s">
        <v>2079</v>
      </c>
    </row>
    <row r="346" spans="1:21" x14ac:dyDescent="0.25">
      <c r="A346" t="s">
        <v>15</v>
      </c>
      <c r="B346" t="str">
        <f t="shared" si="10"/>
        <v>15 Park CHICAGO HEIGHTS, IL 60411</v>
      </c>
      <c r="C346" t="s">
        <v>340</v>
      </c>
      <c r="D346" t="s">
        <v>251</v>
      </c>
      <c r="E346" t="s">
        <v>2076</v>
      </c>
      <c r="F346">
        <v>60411</v>
      </c>
      <c r="G346">
        <v>41.504207000000001</v>
      </c>
      <c r="H346">
        <v>-87.654886000000005</v>
      </c>
      <c r="I346" t="s">
        <v>18</v>
      </c>
      <c r="J346" t="s">
        <v>27</v>
      </c>
      <c r="K346" t="s">
        <v>20</v>
      </c>
      <c r="L346">
        <v>5</v>
      </c>
      <c r="M346" s="1">
        <v>42238</v>
      </c>
      <c r="N346" s="2">
        <f t="shared" si="11"/>
        <v>2</v>
      </c>
      <c r="O346" s="2">
        <v>0</v>
      </c>
      <c r="P346" s="2">
        <v>0</v>
      </c>
      <c r="Q346" s="2">
        <v>2</v>
      </c>
      <c r="R346" t="s">
        <v>20</v>
      </c>
      <c r="S346">
        <v>2</v>
      </c>
      <c r="T346">
        <v>2</v>
      </c>
      <c r="U346" t="s">
        <v>2079</v>
      </c>
    </row>
    <row r="347" spans="1:21" x14ac:dyDescent="0.25">
      <c r="A347" t="s">
        <v>15</v>
      </c>
      <c r="B347" t="str">
        <f t="shared" si="10"/>
        <v>1413 DIPLOMAT LN CHICAGO HEIGHTS, IL 60411</v>
      </c>
      <c r="C347" t="s">
        <v>341</v>
      </c>
      <c r="D347" t="s">
        <v>251</v>
      </c>
      <c r="E347" t="s">
        <v>2076</v>
      </c>
      <c r="F347">
        <v>60411</v>
      </c>
      <c r="G347">
        <v>41.510711999999998</v>
      </c>
      <c r="H347">
        <v>-87.586485999999994</v>
      </c>
      <c r="I347" t="s">
        <v>18</v>
      </c>
      <c r="J347" t="s">
        <v>27</v>
      </c>
      <c r="K347" t="s">
        <v>20</v>
      </c>
      <c r="L347">
        <v>6</v>
      </c>
      <c r="M347" s="1">
        <v>42238</v>
      </c>
      <c r="N347" s="2">
        <f t="shared" si="11"/>
        <v>2</v>
      </c>
      <c r="O347" s="2">
        <v>0</v>
      </c>
      <c r="P347" s="2">
        <v>0</v>
      </c>
      <c r="Q347" s="2">
        <v>2</v>
      </c>
      <c r="R347" t="s">
        <v>20</v>
      </c>
      <c r="S347">
        <v>1</v>
      </c>
      <c r="T347">
        <v>0</v>
      </c>
      <c r="U347" t="s">
        <v>2079</v>
      </c>
    </row>
    <row r="348" spans="1:21" x14ac:dyDescent="0.25">
      <c r="A348" t="s">
        <v>15</v>
      </c>
      <c r="B348" t="str">
        <f t="shared" si="10"/>
        <v>1417 DIPLOMAT LN CHICAGO HEIGHTS, IL 60411</v>
      </c>
      <c r="C348" t="s">
        <v>342</v>
      </c>
      <c r="D348" t="s">
        <v>251</v>
      </c>
      <c r="E348" t="s">
        <v>2076</v>
      </c>
      <c r="F348">
        <v>60411</v>
      </c>
      <c r="G348">
        <v>41.510711999999998</v>
      </c>
      <c r="H348">
        <v>-87.586304999999996</v>
      </c>
      <c r="I348" t="s">
        <v>18</v>
      </c>
      <c r="J348" t="s">
        <v>27</v>
      </c>
      <c r="K348" t="s">
        <v>20</v>
      </c>
      <c r="L348">
        <v>7</v>
      </c>
      <c r="M348" s="1">
        <v>42238</v>
      </c>
      <c r="N348" s="2">
        <f t="shared" si="11"/>
        <v>2</v>
      </c>
      <c r="O348" s="2">
        <v>0</v>
      </c>
      <c r="P348" s="2">
        <v>0</v>
      </c>
      <c r="Q348" s="2">
        <v>2</v>
      </c>
      <c r="R348" t="s">
        <v>20</v>
      </c>
      <c r="S348">
        <v>3</v>
      </c>
      <c r="T348">
        <v>0</v>
      </c>
      <c r="U348" t="s">
        <v>2079</v>
      </c>
    </row>
    <row r="349" spans="1:21" x14ac:dyDescent="0.25">
      <c r="A349" t="s">
        <v>15</v>
      </c>
      <c r="B349" t="str">
        <f t="shared" si="10"/>
        <v>1437 DIPLOMAT LN CHICAGO HEIGHTS, IL 60411</v>
      </c>
      <c r="C349" t="s">
        <v>343</v>
      </c>
      <c r="D349" t="s">
        <v>251</v>
      </c>
      <c r="E349" t="s">
        <v>2076</v>
      </c>
      <c r="F349">
        <v>60411</v>
      </c>
      <c r="G349">
        <v>41.511141000000002</v>
      </c>
      <c r="H349">
        <v>-87.586502999999993</v>
      </c>
      <c r="I349" t="s">
        <v>18</v>
      </c>
      <c r="J349" t="s">
        <v>27</v>
      </c>
      <c r="K349" t="s">
        <v>20</v>
      </c>
      <c r="L349">
        <v>5</v>
      </c>
      <c r="M349" s="1">
        <v>42238</v>
      </c>
      <c r="N349" s="2">
        <f t="shared" si="11"/>
        <v>4</v>
      </c>
      <c r="O349" s="2">
        <v>0</v>
      </c>
      <c r="P349" s="2">
        <v>0</v>
      </c>
      <c r="Q349" s="2">
        <v>4</v>
      </c>
      <c r="R349" t="s">
        <v>20</v>
      </c>
      <c r="S349">
        <v>2</v>
      </c>
      <c r="T349">
        <v>0</v>
      </c>
      <c r="U349" t="s">
        <v>2079</v>
      </c>
    </row>
    <row r="350" spans="1:21" x14ac:dyDescent="0.25">
      <c r="A350" t="s">
        <v>15</v>
      </c>
      <c r="B350" t="str">
        <f t="shared" si="10"/>
        <v>1505 DIPLOMAT LN CHICAGO HEIGHTS, IL 60411</v>
      </c>
      <c r="C350" t="s">
        <v>344</v>
      </c>
      <c r="D350" t="s">
        <v>251</v>
      </c>
      <c r="E350" t="s">
        <v>2076</v>
      </c>
      <c r="F350">
        <v>60411</v>
      </c>
      <c r="G350">
        <v>41.510798999999999</v>
      </c>
      <c r="H350">
        <v>-87.584198999999998</v>
      </c>
      <c r="I350" t="s">
        <v>18</v>
      </c>
      <c r="J350" t="s">
        <v>27</v>
      </c>
      <c r="K350" t="s">
        <v>20</v>
      </c>
      <c r="L350">
        <v>5</v>
      </c>
      <c r="M350" s="1">
        <v>42238</v>
      </c>
      <c r="N350" s="2">
        <f t="shared" si="11"/>
        <v>2</v>
      </c>
      <c r="O350" s="2">
        <v>0</v>
      </c>
      <c r="P350" s="2">
        <v>0</v>
      </c>
      <c r="Q350" s="2">
        <v>2</v>
      </c>
      <c r="R350" t="s">
        <v>20</v>
      </c>
      <c r="S350">
        <v>3</v>
      </c>
      <c r="T350">
        <v>0</v>
      </c>
      <c r="U350" t="s">
        <v>2079</v>
      </c>
    </row>
    <row r="351" spans="1:21" x14ac:dyDescent="0.25">
      <c r="A351" t="s">
        <v>15</v>
      </c>
      <c r="B351" t="str">
        <f t="shared" si="10"/>
        <v>1500 PARK LN CHICAGO HEIGHTS, IL 60411</v>
      </c>
      <c r="C351" t="s">
        <v>345</v>
      </c>
      <c r="D351" t="s">
        <v>251</v>
      </c>
      <c r="E351" t="s">
        <v>2076</v>
      </c>
      <c r="F351">
        <v>60411</v>
      </c>
      <c r="G351">
        <v>41.510420000000003</v>
      </c>
      <c r="H351">
        <v>-87.584607000000005</v>
      </c>
      <c r="I351" t="s">
        <v>18</v>
      </c>
      <c r="J351" t="s">
        <v>27</v>
      </c>
      <c r="K351" t="s">
        <v>20</v>
      </c>
      <c r="L351">
        <v>2</v>
      </c>
      <c r="M351" s="1">
        <v>42238</v>
      </c>
      <c r="N351" s="2">
        <f t="shared" si="11"/>
        <v>2</v>
      </c>
      <c r="O351" s="2">
        <v>0</v>
      </c>
      <c r="P351" s="2">
        <v>0</v>
      </c>
      <c r="Q351" s="2">
        <v>2</v>
      </c>
      <c r="R351" t="s">
        <v>20</v>
      </c>
      <c r="S351">
        <v>0</v>
      </c>
      <c r="T351">
        <v>2</v>
      </c>
      <c r="U351" t="s">
        <v>2079</v>
      </c>
    </row>
    <row r="352" spans="1:21" x14ac:dyDescent="0.25">
      <c r="A352" t="s">
        <v>15</v>
      </c>
      <c r="B352" t="str">
        <f t="shared" si="10"/>
        <v>1501 DIPLOMAT LN CHICAGO HEIGHTS, IL 60411</v>
      </c>
      <c r="C352" t="s">
        <v>346</v>
      </c>
      <c r="D352" t="s">
        <v>251</v>
      </c>
      <c r="E352" t="s">
        <v>2076</v>
      </c>
      <c r="F352">
        <v>60411</v>
      </c>
      <c r="G352">
        <v>41.510770000000001</v>
      </c>
      <c r="H352">
        <v>-87.584388000000004</v>
      </c>
      <c r="I352" t="s">
        <v>18</v>
      </c>
      <c r="J352" t="s">
        <v>27</v>
      </c>
      <c r="K352" t="s">
        <v>20</v>
      </c>
      <c r="L352">
        <v>1</v>
      </c>
      <c r="M352" s="1">
        <v>42238</v>
      </c>
      <c r="N352" s="2">
        <f t="shared" si="11"/>
        <v>1</v>
      </c>
      <c r="O352" s="2">
        <v>0</v>
      </c>
      <c r="P352" s="2">
        <v>0</v>
      </c>
      <c r="Q352" s="2">
        <v>1</v>
      </c>
      <c r="R352" t="s">
        <v>20</v>
      </c>
      <c r="S352">
        <v>0</v>
      </c>
      <c r="T352">
        <v>1</v>
      </c>
      <c r="U352" t="s">
        <v>2079</v>
      </c>
    </row>
    <row r="353" spans="1:21" x14ac:dyDescent="0.25">
      <c r="A353" t="s">
        <v>15</v>
      </c>
      <c r="B353" t="str">
        <f t="shared" si="10"/>
        <v>1404 PARK LN CHICAGO HEIGHTS, IL 60411</v>
      </c>
      <c r="C353" t="s">
        <v>347</v>
      </c>
      <c r="D353" t="s">
        <v>251</v>
      </c>
      <c r="E353" t="s">
        <v>2076</v>
      </c>
      <c r="F353">
        <v>60411</v>
      </c>
      <c r="G353">
        <v>41.505879999999998</v>
      </c>
      <c r="H353">
        <v>-87.636610000000005</v>
      </c>
      <c r="I353" t="s">
        <v>18</v>
      </c>
      <c r="J353" t="s">
        <v>27</v>
      </c>
      <c r="K353" t="s">
        <v>20</v>
      </c>
      <c r="L353">
        <v>1</v>
      </c>
      <c r="M353" s="1">
        <v>42238</v>
      </c>
      <c r="N353" s="2">
        <f t="shared" si="11"/>
        <v>1</v>
      </c>
      <c r="O353" s="2">
        <v>0</v>
      </c>
      <c r="P353" s="2">
        <v>0</v>
      </c>
      <c r="Q353" s="2">
        <v>1</v>
      </c>
      <c r="R353" t="s">
        <v>20</v>
      </c>
      <c r="S353">
        <v>0</v>
      </c>
      <c r="T353">
        <v>1</v>
      </c>
      <c r="U353" t="s">
        <v>2079</v>
      </c>
    </row>
    <row r="354" spans="1:21" x14ac:dyDescent="0.25">
      <c r="A354" t="s">
        <v>15</v>
      </c>
      <c r="B354" t="str">
        <f t="shared" si="10"/>
        <v>1440 PARK LN CHICAGO HEIGHTS, IL 60411</v>
      </c>
      <c r="C354" t="s">
        <v>348</v>
      </c>
      <c r="D354" t="s">
        <v>251</v>
      </c>
      <c r="E354" t="s">
        <v>2076</v>
      </c>
      <c r="F354">
        <v>60411</v>
      </c>
      <c r="G354">
        <v>41.504640999999999</v>
      </c>
      <c r="H354">
        <v>-87.636320999999995</v>
      </c>
      <c r="I354" t="s">
        <v>18</v>
      </c>
      <c r="J354" t="s">
        <v>27</v>
      </c>
      <c r="K354" t="s">
        <v>20</v>
      </c>
      <c r="L354">
        <v>6</v>
      </c>
      <c r="M354" s="1">
        <v>42238</v>
      </c>
      <c r="N354" s="2">
        <f t="shared" si="11"/>
        <v>3</v>
      </c>
      <c r="O354" s="2">
        <v>0</v>
      </c>
      <c r="P354" s="2">
        <v>0</v>
      </c>
      <c r="Q354" s="2">
        <v>3</v>
      </c>
      <c r="R354" t="s">
        <v>20</v>
      </c>
      <c r="S354">
        <v>0</v>
      </c>
      <c r="T354">
        <v>1</v>
      </c>
      <c r="U354" t="s">
        <v>2079</v>
      </c>
    </row>
    <row r="355" spans="1:21" x14ac:dyDescent="0.25">
      <c r="A355" t="s">
        <v>15</v>
      </c>
      <c r="B355" t="str">
        <f t="shared" si="10"/>
        <v>1403 E 15TH ST CHICAGO HEIGHTS, IL 60411</v>
      </c>
      <c r="C355" t="s">
        <v>349</v>
      </c>
      <c r="D355" t="s">
        <v>251</v>
      </c>
      <c r="E355" t="s">
        <v>2076</v>
      </c>
      <c r="F355">
        <v>60411</v>
      </c>
      <c r="G355">
        <v>41.504371999999996</v>
      </c>
      <c r="H355">
        <v>-87.586854000000002</v>
      </c>
      <c r="I355" t="s">
        <v>18</v>
      </c>
      <c r="J355" t="s">
        <v>27</v>
      </c>
      <c r="K355" t="s">
        <v>20</v>
      </c>
      <c r="L355">
        <v>5</v>
      </c>
      <c r="M355" s="1">
        <v>42238</v>
      </c>
      <c r="N355" s="2">
        <f t="shared" si="11"/>
        <v>3</v>
      </c>
      <c r="O355" s="2">
        <v>0</v>
      </c>
      <c r="P355" s="2">
        <v>0</v>
      </c>
      <c r="Q355" s="2">
        <v>3</v>
      </c>
      <c r="R355" t="s">
        <v>20</v>
      </c>
      <c r="S355">
        <v>2</v>
      </c>
      <c r="T355">
        <v>0</v>
      </c>
      <c r="U355" t="s">
        <v>2079</v>
      </c>
    </row>
    <row r="356" spans="1:21" x14ac:dyDescent="0.25">
      <c r="A356" t="s">
        <v>15</v>
      </c>
      <c r="B356" t="str">
        <f t="shared" si="10"/>
        <v>1401 E 15TH ST CHICAGO HEIGHTS, IL 60411</v>
      </c>
      <c r="C356" t="s">
        <v>350</v>
      </c>
      <c r="D356" t="s">
        <v>251</v>
      </c>
      <c r="E356" t="s">
        <v>2076</v>
      </c>
      <c r="F356">
        <v>60411</v>
      </c>
      <c r="G356">
        <v>41.504370000000002</v>
      </c>
      <c r="H356">
        <v>-87.587029000000001</v>
      </c>
      <c r="I356" t="s">
        <v>18</v>
      </c>
      <c r="J356" t="s">
        <v>27</v>
      </c>
      <c r="K356" t="s">
        <v>20</v>
      </c>
      <c r="L356">
        <v>6</v>
      </c>
      <c r="M356" s="1">
        <v>42238</v>
      </c>
      <c r="N356" s="2">
        <f t="shared" si="11"/>
        <v>3</v>
      </c>
      <c r="O356" s="2">
        <v>0</v>
      </c>
      <c r="P356" s="2">
        <v>0</v>
      </c>
      <c r="Q356" s="2">
        <v>3</v>
      </c>
      <c r="R356" t="s">
        <v>20</v>
      </c>
      <c r="S356">
        <v>0</v>
      </c>
      <c r="T356">
        <v>0</v>
      </c>
      <c r="U356" t="s">
        <v>2079</v>
      </c>
    </row>
    <row r="357" spans="1:21" x14ac:dyDescent="0.25">
      <c r="A357" t="s">
        <v>15</v>
      </c>
      <c r="B357" t="str">
        <f t="shared" si="10"/>
        <v>1410 E 15TH ST CHICAGO HEIGHTS, IL 60411</v>
      </c>
      <c r="C357" t="s">
        <v>351</v>
      </c>
      <c r="D357" t="s">
        <v>251</v>
      </c>
      <c r="E357" t="s">
        <v>2076</v>
      </c>
      <c r="F357">
        <v>60411</v>
      </c>
      <c r="G357">
        <v>41.503838999999999</v>
      </c>
      <c r="H357">
        <v>-87.586124999999996</v>
      </c>
      <c r="I357" t="s">
        <v>18</v>
      </c>
      <c r="J357" t="s">
        <v>27</v>
      </c>
      <c r="K357" t="s">
        <v>20</v>
      </c>
      <c r="L357">
        <v>3</v>
      </c>
      <c r="M357" s="1">
        <v>42238</v>
      </c>
      <c r="N357" s="2">
        <f t="shared" si="11"/>
        <v>3</v>
      </c>
      <c r="O357" s="2">
        <v>0</v>
      </c>
      <c r="P357" s="2">
        <v>0</v>
      </c>
      <c r="Q357" s="2">
        <v>3</v>
      </c>
      <c r="R357" t="s">
        <v>20</v>
      </c>
      <c r="S357">
        <v>1</v>
      </c>
      <c r="T357">
        <v>0</v>
      </c>
      <c r="U357" t="s">
        <v>2079</v>
      </c>
    </row>
    <row r="358" spans="1:21" x14ac:dyDescent="0.25">
      <c r="A358" t="s">
        <v>15</v>
      </c>
      <c r="B358" t="str">
        <f t="shared" si="10"/>
        <v>1417 E 15TH ST CHICAGO HEIGHTS, IL 60411</v>
      </c>
      <c r="C358" t="s">
        <v>352</v>
      </c>
      <c r="D358" t="s">
        <v>251</v>
      </c>
      <c r="E358" t="s">
        <v>2076</v>
      </c>
      <c r="F358">
        <v>60411</v>
      </c>
      <c r="G358">
        <v>41.504378000000003</v>
      </c>
      <c r="H358">
        <v>-87.585573999999994</v>
      </c>
      <c r="I358" t="s">
        <v>18</v>
      </c>
      <c r="J358" t="s">
        <v>27</v>
      </c>
      <c r="K358" t="s">
        <v>20</v>
      </c>
      <c r="L358">
        <v>2</v>
      </c>
      <c r="M358" s="1">
        <v>42238</v>
      </c>
      <c r="N358" s="2">
        <f t="shared" si="11"/>
        <v>3</v>
      </c>
      <c r="O358" s="2">
        <v>0</v>
      </c>
      <c r="P358" s="2">
        <v>0</v>
      </c>
      <c r="Q358" s="2">
        <v>3</v>
      </c>
      <c r="R358" t="s">
        <v>20</v>
      </c>
      <c r="S358">
        <v>0</v>
      </c>
      <c r="T358">
        <v>0</v>
      </c>
      <c r="U358" t="s">
        <v>2079</v>
      </c>
    </row>
    <row r="359" spans="1:21" x14ac:dyDescent="0.25">
      <c r="A359" t="s">
        <v>15</v>
      </c>
      <c r="B359" t="str">
        <f t="shared" si="10"/>
        <v>1403 16TH ST CHICAGO HEIGHTS, IL 60411</v>
      </c>
      <c r="C359" t="s">
        <v>353</v>
      </c>
      <c r="D359" t="s">
        <v>251</v>
      </c>
      <c r="E359" t="s">
        <v>2076</v>
      </c>
      <c r="F359">
        <v>60411</v>
      </c>
      <c r="G359">
        <v>41.502324000000002</v>
      </c>
      <c r="H359">
        <v>-87.587140000000005</v>
      </c>
      <c r="I359" t="s">
        <v>18</v>
      </c>
      <c r="J359" t="s">
        <v>27</v>
      </c>
      <c r="K359" t="s">
        <v>20</v>
      </c>
      <c r="L359">
        <v>5</v>
      </c>
      <c r="M359" s="1">
        <v>42238</v>
      </c>
      <c r="N359" s="2">
        <f t="shared" si="11"/>
        <v>4</v>
      </c>
      <c r="O359" s="2">
        <v>0</v>
      </c>
      <c r="P359" s="2">
        <v>0</v>
      </c>
      <c r="Q359" s="2">
        <v>4</v>
      </c>
      <c r="R359" t="s">
        <v>20</v>
      </c>
      <c r="S359">
        <v>4</v>
      </c>
      <c r="T359">
        <v>0</v>
      </c>
      <c r="U359" t="s">
        <v>2079</v>
      </c>
    </row>
    <row r="360" spans="1:21" x14ac:dyDescent="0.25">
      <c r="A360" t="s">
        <v>15</v>
      </c>
      <c r="B360" t="str">
        <f t="shared" si="10"/>
        <v>1400 E LINCOLN HWY CHICAGO HEIGHTS, IL 60411</v>
      </c>
      <c r="C360" t="s">
        <v>250</v>
      </c>
      <c r="D360" t="s">
        <v>251</v>
      </c>
      <c r="E360" t="s">
        <v>2076</v>
      </c>
      <c r="F360">
        <v>60411</v>
      </c>
      <c r="G360">
        <v>41.505780999999999</v>
      </c>
      <c r="H360">
        <v>-87.586967999999999</v>
      </c>
      <c r="I360" t="s">
        <v>18</v>
      </c>
      <c r="J360" t="s">
        <v>27</v>
      </c>
      <c r="K360" t="s">
        <v>20</v>
      </c>
      <c r="L360">
        <v>1</v>
      </c>
      <c r="M360" s="1">
        <v>42238</v>
      </c>
      <c r="N360" s="2">
        <f t="shared" si="11"/>
        <v>2</v>
      </c>
      <c r="O360" s="2">
        <v>0</v>
      </c>
      <c r="P360" s="2">
        <v>0</v>
      </c>
      <c r="Q360" s="2">
        <v>2</v>
      </c>
      <c r="R360" t="s">
        <v>20</v>
      </c>
      <c r="S360">
        <v>0</v>
      </c>
      <c r="T360">
        <v>0</v>
      </c>
      <c r="U360" t="s">
        <v>2079</v>
      </c>
    </row>
    <row r="361" spans="1:21" x14ac:dyDescent="0.25">
      <c r="A361" t="s">
        <v>15</v>
      </c>
      <c r="B361" t="str">
        <f t="shared" si="10"/>
        <v>1456 WOODLAWN AVE CHICAGO HEIGHTS, IL 60411</v>
      </c>
      <c r="C361" t="s">
        <v>354</v>
      </c>
      <c r="D361" t="s">
        <v>251</v>
      </c>
      <c r="E361" t="s">
        <v>2076</v>
      </c>
      <c r="F361">
        <v>60411</v>
      </c>
      <c r="G361">
        <v>41.504378000000003</v>
      </c>
      <c r="H361">
        <v>-87.587586999999999</v>
      </c>
      <c r="I361" t="s">
        <v>18</v>
      </c>
      <c r="J361" t="s">
        <v>27</v>
      </c>
      <c r="K361" t="s">
        <v>20</v>
      </c>
      <c r="L361">
        <v>1</v>
      </c>
      <c r="M361" s="1">
        <v>42238</v>
      </c>
      <c r="N361" s="2">
        <f t="shared" si="11"/>
        <v>2</v>
      </c>
      <c r="O361" s="2">
        <v>0</v>
      </c>
      <c r="P361" s="2">
        <v>0</v>
      </c>
      <c r="Q361" s="2">
        <v>2</v>
      </c>
      <c r="R361" t="s">
        <v>20</v>
      </c>
      <c r="S361">
        <v>0</v>
      </c>
      <c r="T361">
        <v>0</v>
      </c>
      <c r="U361" t="s">
        <v>2079</v>
      </c>
    </row>
    <row r="362" spans="1:21" x14ac:dyDescent="0.25">
      <c r="A362" t="s">
        <v>15</v>
      </c>
      <c r="B362" t="str">
        <f t="shared" si="10"/>
        <v>1456 WOODLAWN AVE CHICAGO HEIGHTS, IL 60411</v>
      </c>
      <c r="C362" t="s">
        <v>354</v>
      </c>
      <c r="D362" t="s">
        <v>251</v>
      </c>
      <c r="E362" t="s">
        <v>2076</v>
      </c>
      <c r="F362">
        <v>60411</v>
      </c>
      <c r="G362">
        <v>41.504378000000003</v>
      </c>
      <c r="H362">
        <v>-87.587586999999999</v>
      </c>
      <c r="I362" t="s">
        <v>18</v>
      </c>
      <c r="J362" t="s">
        <v>27</v>
      </c>
      <c r="K362" t="s">
        <v>20</v>
      </c>
      <c r="L362">
        <v>1</v>
      </c>
      <c r="M362" s="1">
        <v>42238</v>
      </c>
      <c r="N362" s="2">
        <f t="shared" si="11"/>
        <v>2</v>
      </c>
      <c r="O362" s="2">
        <v>0</v>
      </c>
      <c r="P362" s="2">
        <v>0</v>
      </c>
      <c r="Q362" s="2">
        <v>2</v>
      </c>
      <c r="R362" t="s">
        <v>20</v>
      </c>
      <c r="S362">
        <v>0</v>
      </c>
      <c r="T362">
        <v>0</v>
      </c>
      <c r="U362" t="s">
        <v>2079</v>
      </c>
    </row>
    <row r="363" spans="1:21" x14ac:dyDescent="0.25">
      <c r="A363" t="s">
        <v>15</v>
      </c>
      <c r="B363" t="str">
        <f t="shared" si="10"/>
        <v>1456 WOODLAWN AVE CHICAGO HEIGHTS, IL 60411</v>
      </c>
      <c r="C363" t="s">
        <v>354</v>
      </c>
      <c r="D363" t="s">
        <v>251</v>
      </c>
      <c r="E363" t="s">
        <v>2076</v>
      </c>
      <c r="F363">
        <v>60411</v>
      </c>
      <c r="G363">
        <v>41.504378000000003</v>
      </c>
      <c r="H363">
        <v>-87.587586999999999</v>
      </c>
      <c r="I363" t="s">
        <v>18</v>
      </c>
      <c r="J363" t="s">
        <v>27</v>
      </c>
      <c r="K363" t="s">
        <v>20</v>
      </c>
      <c r="L363">
        <v>1</v>
      </c>
      <c r="M363" s="1">
        <v>42238</v>
      </c>
      <c r="N363" s="2">
        <f t="shared" si="11"/>
        <v>2</v>
      </c>
      <c r="O363" s="2">
        <v>0</v>
      </c>
      <c r="P363" s="2">
        <v>0</v>
      </c>
      <c r="Q363" s="2">
        <v>2</v>
      </c>
      <c r="R363" t="s">
        <v>20</v>
      </c>
      <c r="S363">
        <v>0</v>
      </c>
      <c r="T363">
        <v>1</v>
      </c>
      <c r="U363" t="s">
        <v>2079</v>
      </c>
    </row>
    <row r="364" spans="1:21" x14ac:dyDescent="0.25">
      <c r="A364" t="s">
        <v>15</v>
      </c>
      <c r="B364" t="str">
        <f t="shared" si="10"/>
        <v>1400 E LINCOLN HWY CHICAGO HEIGHTS, IL 60411</v>
      </c>
      <c r="C364" t="s">
        <v>250</v>
      </c>
      <c r="D364" t="s">
        <v>251</v>
      </c>
      <c r="E364" t="s">
        <v>2076</v>
      </c>
      <c r="F364">
        <v>60411</v>
      </c>
      <c r="G364">
        <v>41.505780999999999</v>
      </c>
      <c r="H364">
        <v>-87.586967999999999</v>
      </c>
      <c r="I364" t="s">
        <v>18</v>
      </c>
      <c r="J364" t="s">
        <v>19</v>
      </c>
      <c r="K364" t="s">
        <v>29</v>
      </c>
      <c r="L364">
        <v>1</v>
      </c>
      <c r="M364" s="1">
        <v>42238</v>
      </c>
      <c r="N364" s="2">
        <f t="shared" si="11"/>
        <v>2</v>
      </c>
      <c r="O364" s="2">
        <v>0</v>
      </c>
      <c r="P364" s="2">
        <v>0</v>
      </c>
      <c r="Q364" s="2">
        <v>2</v>
      </c>
      <c r="R364" t="s">
        <v>29</v>
      </c>
      <c r="S364">
        <v>0</v>
      </c>
      <c r="T364">
        <v>1</v>
      </c>
      <c r="U364" t="s">
        <v>2079</v>
      </c>
    </row>
    <row r="365" spans="1:21" x14ac:dyDescent="0.25">
      <c r="A365" t="s">
        <v>15</v>
      </c>
      <c r="B365" t="str">
        <f t="shared" si="10"/>
        <v>1400 E LINCOLN HWY CHICAGO HEIGHTS, IL 60411</v>
      </c>
      <c r="C365" t="s">
        <v>250</v>
      </c>
      <c r="D365" t="s">
        <v>251</v>
      </c>
      <c r="E365" t="s">
        <v>2076</v>
      </c>
      <c r="F365">
        <v>60411</v>
      </c>
      <c r="G365">
        <v>41.505780999999999</v>
      </c>
      <c r="H365">
        <v>-87.586967999999999</v>
      </c>
      <c r="I365" t="s">
        <v>18</v>
      </c>
      <c r="J365" t="s">
        <v>27</v>
      </c>
      <c r="K365" t="s">
        <v>20</v>
      </c>
      <c r="L365">
        <v>1</v>
      </c>
      <c r="M365" s="1">
        <v>42238</v>
      </c>
      <c r="N365" s="2">
        <f t="shared" si="11"/>
        <v>2</v>
      </c>
      <c r="O365" s="2">
        <v>0</v>
      </c>
      <c r="P365" s="2">
        <v>0</v>
      </c>
      <c r="Q365" s="2">
        <v>2</v>
      </c>
      <c r="R365" t="s">
        <v>20</v>
      </c>
      <c r="S365">
        <v>0</v>
      </c>
      <c r="T365">
        <v>0</v>
      </c>
      <c r="U365" t="s">
        <v>2079</v>
      </c>
    </row>
    <row r="366" spans="1:21" x14ac:dyDescent="0.25">
      <c r="A366" t="s">
        <v>15</v>
      </c>
      <c r="B366" t="str">
        <f t="shared" si="10"/>
        <v>1419 E 15TH ST CHICAGO HEIGHTS, IL 60411</v>
      </c>
      <c r="C366" t="s">
        <v>355</v>
      </c>
      <c r="D366" t="s">
        <v>251</v>
      </c>
      <c r="E366" t="s">
        <v>2076</v>
      </c>
      <c r="F366">
        <v>60411</v>
      </c>
      <c r="G366">
        <v>41.504379999999998</v>
      </c>
      <c r="H366">
        <v>-87.585389000000006</v>
      </c>
      <c r="I366" t="s">
        <v>18</v>
      </c>
      <c r="J366" t="s">
        <v>27</v>
      </c>
      <c r="K366" t="s">
        <v>20</v>
      </c>
      <c r="L366">
        <v>3</v>
      </c>
      <c r="M366" s="1">
        <v>42238</v>
      </c>
      <c r="N366" s="2">
        <f t="shared" si="11"/>
        <v>2</v>
      </c>
      <c r="O366" s="2">
        <v>0</v>
      </c>
      <c r="P366" s="2">
        <v>0</v>
      </c>
      <c r="Q366" s="2">
        <v>2</v>
      </c>
      <c r="R366" t="s">
        <v>20</v>
      </c>
      <c r="S366">
        <v>1</v>
      </c>
      <c r="T366">
        <v>0</v>
      </c>
      <c r="U366" t="s">
        <v>2079</v>
      </c>
    </row>
    <row r="367" spans="1:21" x14ac:dyDescent="0.25">
      <c r="A367" t="s">
        <v>15</v>
      </c>
      <c r="B367" t="str">
        <f t="shared" si="10"/>
        <v>1505 DEER CREEK DR CHICAGO HEIGHTS, IL 60411</v>
      </c>
      <c r="C367" t="s">
        <v>356</v>
      </c>
      <c r="D367" t="s">
        <v>251</v>
      </c>
      <c r="E367" t="s">
        <v>2076</v>
      </c>
      <c r="F367">
        <v>60411</v>
      </c>
      <c r="G367">
        <v>41.503875999999998</v>
      </c>
      <c r="H367">
        <v>-87.584109999999995</v>
      </c>
      <c r="I367" t="s">
        <v>18</v>
      </c>
      <c r="J367" t="s">
        <v>27</v>
      </c>
      <c r="K367" t="s">
        <v>20</v>
      </c>
      <c r="L367">
        <v>3</v>
      </c>
      <c r="M367" s="1">
        <v>42238</v>
      </c>
      <c r="N367" s="2">
        <f t="shared" si="11"/>
        <v>3</v>
      </c>
      <c r="O367" s="2">
        <v>0</v>
      </c>
      <c r="P367" s="2">
        <v>0</v>
      </c>
      <c r="Q367" s="2">
        <v>3</v>
      </c>
      <c r="R367" t="s">
        <v>20</v>
      </c>
      <c r="S367">
        <v>0</v>
      </c>
      <c r="T367">
        <v>0</v>
      </c>
      <c r="U367" t="s">
        <v>2079</v>
      </c>
    </row>
    <row r="368" spans="1:21" x14ac:dyDescent="0.25">
      <c r="A368" t="s">
        <v>15</v>
      </c>
      <c r="B368" t="str">
        <f t="shared" si="10"/>
        <v>1054 Lexington Circle CHICAGO HEIGHTS, IL 60411</v>
      </c>
      <c r="C368" t="s">
        <v>357</v>
      </c>
      <c r="D368" t="s">
        <v>251</v>
      </c>
      <c r="E368" t="s">
        <v>2076</v>
      </c>
      <c r="F368">
        <v>60411</v>
      </c>
      <c r="G368">
        <v>41.512140000000002</v>
      </c>
      <c r="H368">
        <v>-87.588507000000007</v>
      </c>
      <c r="I368" t="s">
        <v>18</v>
      </c>
      <c r="J368" t="s">
        <v>27</v>
      </c>
      <c r="K368" t="s">
        <v>20</v>
      </c>
      <c r="L368">
        <v>6</v>
      </c>
      <c r="M368" s="1">
        <v>42238</v>
      </c>
      <c r="N368" s="2">
        <f t="shared" si="11"/>
        <v>2</v>
      </c>
      <c r="O368" s="2">
        <v>0</v>
      </c>
      <c r="P368" s="2">
        <v>0</v>
      </c>
      <c r="Q368" s="2">
        <v>2</v>
      </c>
      <c r="R368" t="s">
        <v>20</v>
      </c>
      <c r="S368">
        <v>4</v>
      </c>
      <c r="T368">
        <v>0</v>
      </c>
      <c r="U368" t="s">
        <v>2079</v>
      </c>
    </row>
    <row r="369" spans="1:21" x14ac:dyDescent="0.25">
      <c r="A369" t="s">
        <v>15</v>
      </c>
      <c r="B369" t="str">
        <f t="shared" si="10"/>
        <v>1209 E. 11th St. CHICAGO, IL 60641</v>
      </c>
      <c r="C369" t="s">
        <v>358</v>
      </c>
      <c r="D369" t="s">
        <v>17</v>
      </c>
      <c r="E369" t="s">
        <v>2076</v>
      </c>
      <c r="F369">
        <v>60641</v>
      </c>
      <c r="G369">
        <v>41.869295999999999</v>
      </c>
      <c r="H369">
        <v>-87.624026999999998</v>
      </c>
      <c r="I369" t="s">
        <v>18</v>
      </c>
      <c r="J369" t="s">
        <v>27</v>
      </c>
      <c r="K369" t="s">
        <v>20</v>
      </c>
      <c r="L369">
        <v>4</v>
      </c>
      <c r="M369" s="1">
        <v>42238</v>
      </c>
      <c r="N369" s="2">
        <f t="shared" si="11"/>
        <v>4</v>
      </c>
      <c r="O369" s="2">
        <v>0</v>
      </c>
      <c r="P369" s="2">
        <v>0</v>
      </c>
      <c r="Q369" s="2">
        <v>4</v>
      </c>
      <c r="R369" t="s">
        <v>20</v>
      </c>
      <c r="S369">
        <v>3</v>
      </c>
      <c r="T369">
        <v>0</v>
      </c>
      <c r="U369" t="s">
        <v>2079</v>
      </c>
    </row>
    <row r="370" spans="1:21" x14ac:dyDescent="0.25">
      <c r="A370" t="s">
        <v>15</v>
      </c>
      <c r="B370" t="str">
        <f t="shared" si="10"/>
        <v>1422 Diplomat Rd CHICAGO HEIGHTS, IL 60411</v>
      </c>
      <c r="C370" t="s">
        <v>359</v>
      </c>
      <c r="D370" t="s">
        <v>251</v>
      </c>
      <c r="E370" t="s">
        <v>2076</v>
      </c>
      <c r="F370">
        <v>60411</v>
      </c>
      <c r="G370">
        <v>41.510924000000003</v>
      </c>
      <c r="H370">
        <v>-87.586003000000005</v>
      </c>
      <c r="I370" t="s">
        <v>18</v>
      </c>
      <c r="J370" t="s">
        <v>27</v>
      </c>
      <c r="K370" t="s">
        <v>20</v>
      </c>
      <c r="L370">
        <v>8</v>
      </c>
      <c r="M370" s="1">
        <v>42238</v>
      </c>
      <c r="N370" s="2">
        <f t="shared" si="11"/>
        <v>2</v>
      </c>
      <c r="O370" s="2">
        <v>0</v>
      </c>
      <c r="P370" s="2">
        <v>0</v>
      </c>
      <c r="Q370" s="2">
        <v>2</v>
      </c>
      <c r="R370" t="s">
        <v>20</v>
      </c>
      <c r="S370">
        <v>5</v>
      </c>
      <c r="T370">
        <v>0</v>
      </c>
      <c r="U370" t="s">
        <v>2079</v>
      </c>
    </row>
    <row r="371" spans="1:21" x14ac:dyDescent="0.25">
      <c r="A371" t="s">
        <v>15</v>
      </c>
      <c r="B371" t="str">
        <f t="shared" si="10"/>
        <v>1417 Pane CHICAGO HEIGHTS, IL 60411</v>
      </c>
      <c r="C371" t="s">
        <v>360</v>
      </c>
      <c r="D371" t="s">
        <v>251</v>
      </c>
      <c r="E371" t="s">
        <v>2076</v>
      </c>
      <c r="F371">
        <v>60411</v>
      </c>
      <c r="G371">
        <v>41.506146000000001</v>
      </c>
      <c r="H371">
        <v>-87.635599999999997</v>
      </c>
      <c r="I371" t="s">
        <v>18</v>
      </c>
      <c r="J371" t="s">
        <v>27</v>
      </c>
      <c r="K371" t="s">
        <v>20</v>
      </c>
      <c r="L371">
        <v>4</v>
      </c>
      <c r="M371" s="1">
        <v>42238</v>
      </c>
      <c r="N371" s="2">
        <f t="shared" si="11"/>
        <v>2</v>
      </c>
      <c r="O371" s="2">
        <v>0</v>
      </c>
      <c r="P371" s="2">
        <v>0</v>
      </c>
      <c r="Q371" s="2">
        <v>2</v>
      </c>
      <c r="R371" t="s">
        <v>20</v>
      </c>
      <c r="S371">
        <v>1</v>
      </c>
      <c r="T371">
        <v>2</v>
      </c>
      <c r="U371" t="s">
        <v>2079</v>
      </c>
    </row>
    <row r="372" spans="1:21" x14ac:dyDescent="0.25">
      <c r="A372" t="s">
        <v>15</v>
      </c>
      <c r="B372" t="str">
        <f t="shared" si="10"/>
        <v>1425 Park Lane CHICAGO HEIGHTS, IL 60411</v>
      </c>
      <c r="C372" t="s">
        <v>361</v>
      </c>
      <c r="D372" t="s">
        <v>251</v>
      </c>
      <c r="E372" t="s">
        <v>2076</v>
      </c>
      <c r="F372">
        <v>60411</v>
      </c>
      <c r="G372">
        <v>41.509923999999998</v>
      </c>
      <c r="H372">
        <v>-87.585920999999999</v>
      </c>
      <c r="I372" t="s">
        <v>18</v>
      </c>
      <c r="J372" t="s">
        <v>27</v>
      </c>
      <c r="K372" t="s">
        <v>20</v>
      </c>
      <c r="L372">
        <v>2</v>
      </c>
      <c r="M372" s="1">
        <v>42238</v>
      </c>
      <c r="N372" s="2">
        <f t="shared" si="11"/>
        <v>1</v>
      </c>
      <c r="O372" s="2">
        <v>0</v>
      </c>
      <c r="P372" s="2">
        <v>0</v>
      </c>
      <c r="Q372" s="2">
        <v>1</v>
      </c>
      <c r="R372" t="s">
        <v>20</v>
      </c>
      <c r="S372">
        <v>0</v>
      </c>
      <c r="T372">
        <v>0</v>
      </c>
      <c r="U372" t="s">
        <v>2079</v>
      </c>
    </row>
    <row r="373" spans="1:21" x14ac:dyDescent="0.25">
      <c r="A373" t="s">
        <v>15</v>
      </c>
      <c r="B373" t="str">
        <f t="shared" si="10"/>
        <v>1425 Senator CHICAGO HEIGHTS, IL 60411</v>
      </c>
      <c r="C373" t="s">
        <v>362</v>
      </c>
      <c r="D373" t="s">
        <v>251</v>
      </c>
      <c r="E373" t="s">
        <v>2076</v>
      </c>
      <c r="F373">
        <v>60411</v>
      </c>
      <c r="G373">
        <v>41.509186</v>
      </c>
      <c r="H373">
        <v>-87.585932999999997</v>
      </c>
      <c r="I373" t="s">
        <v>18</v>
      </c>
      <c r="J373" t="s">
        <v>19</v>
      </c>
      <c r="K373" t="s">
        <v>20</v>
      </c>
      <c r="L373">
        <v>4</v>
      </c>
      <c r="M373" s="1">
        <v>42238</v>
      </c>
      <c r="N373" s="2">
        <f t="shared" si="11"/>
        <v>4</v>
      </c>
      <c r="O373" s="2">
        <v>0</v>
      </c>
      <c r="P373" s="2">
        <v>0</v>
      </c>
      <c r="Q373" s="2">
        <v>4</v>
      </c>
      <c r="R373" t="s">
        <v>20</v>
      </c>
      <c r="S373">
        <v>0</v>
      </c>
      <c r="T373">
        <v>0</v>
      </c>
      <c r="U373" t="s">
        <v>2079</v>
      </c>
    </row>
    <row r="374" spans="1:21" x14ac:dyDescent="0.25">
      <c r="A374" t="s">
        <v>15</v>
      </c>
      <c r="B374" t="str">
        <f t="shared" si="10"/>
        <v>1449 Senator CHICAGO HEIGHTS, IL 60411</v>
      </c>
      <c r="C374" t="s">
        <v>363</v>
      </c>
      <c r="D374" t="s">
        <v>251</v>
      </c>
      <c r="E374" t="s">
        <v>2076</v>
      </c>
      <c r="F374">
        <v>60411</v>
      </c>
      <c r="G374">
        <v>41.509186</v>
      </c>
      <c r="H374">
        <v>-87.584845999999999</v>
      </c>
      <c r="I374" t="s">
        <v>18</v>
      </c>
      <c r="J374" t="s">
        <v>19</v>
      </c>
      <c r="K374" t="s">
        <v>20</v>
      </c>
      <c r="L374">
        <v>4</v>
      </c>
      <c r="M374" s="1">
        <v>42238</v>
      </c>
      <c r="N374" s="2">
        <f t="shared" si="11"/>
        <v>2</v>
      </c>
      <c r="O374" s="2">
        <v>0</v>
      </c>
      <c r="P374" s="2">
        <v>0</v>
      </c>
      <c r="Q374" s="2">
        <v>2</v>
      </c>
      <c r="R374" t="s">
        <v>20</v>
      </c>
      <c r="S374">
        <v>0</v>
      </c>
      <c r="T374">
        <v>1</v>
      </c>
      <c r="U374" t="s">
        <v>2079</v>
      </c>
    </row>
    <row r="375" spans="1:21" x14ac:dyDescent="0.25">
      <c r="A375" t="s">
        <v>15</v>
      </c>
      <c r="B375" t="str">
        <f t="shared" si="10"/>
        <v>1327 Fellis CHICAGO HEIGHTS, IL 60411</v>
      </c>
      <c r="C375" t="s">
        <v>364</v>
      </c>
      <c r="D375" t="s">
        <v>251</v>
      </c>
      <c r="E375" t="s">
        <v>2076</v>
      </c>
      <c r="F375">
        <v>60411</v>
      </c>
      <c r="G375">
        <v>41.507277999999999</v>
      </c>
      <c r="H375">
        <v>-87.591728000000003</v>
      </c>
      <c r="I375" t="s">
        <v>18</v>
      </c>
      <c r="J375" t="s">
        <v>19</v>
      </c>
      <c r="K375" t="s">
        <v>20</v>
      </c>
      <c r="L375">
        <v>7</v>
      </c>
      <c r="M375" s="1">
        <v>42238</v>
      </c>
      <c r="N375" s="2">
        <f t="shared" si="11"/>
        <v>6</v>
      </c>
      <c r="O375" s="2">
        <v>0</v>
      </c>
      <c r="P375" s="2">
        <v>0</v>
      </c>
      <c r="Q375" s="2">
        <v>6</v>
      </c>
      <c r="R375" t="s">
        <v>20</v>
      </c>
      <c r="S375">
        <v>3</v>
      </c>
      <c r="T375">
        <v>0</v>
      </c>
      <c r="U375" t="s">
        <v>2079</v>
      </c>
    </row>
    <row r="376" spans="1:21" x14ac:dyDescent="0.25">
      <c r="A376" t="s">
        <v>15</v>
      </c>
      <c r="B376" t="str">
        <f t="shared" si="10"/>
        <v>1343 Fellis CHICAGO HEIGHTS, IL 60411</v>
      </c>
      <c r="C376" t="s">
        <v>365</v>
      </c>
      <c r="D376" t="s">
        <v>251</v>
      </c>
      <c r="E376" t="s">
        <v>2076</v>
      </c>
      <c r="F376">
        <v>60411</v>
      </c>
      <c r="G376">
        <v>41.507658999999997</v>
      </c>
      <c r="H376">
        <v>-87.591730999999996</v>
      </c>
      <c r="I376" t="s">
        <v>18</v>
      </c>
      <c r="J376" t="s">
        <v>19</v>
      </c>
      <c r="K376" t="s">
        <v>20</v>
      </c>
      <c r="L376">
        <v>8</v>
      </c>
      <c r="M376" s="1">
        <v>42238</v>
      </c>
      <c r="N376" s="2">
        <f t="shared" si="11"/>
        <v>6</v>
      </c>
      <c r="O376" s="2">
        <v>0</v>
      </c>
      <c r="P376" s="2">
        <v>0</v>
      </c>
      <c r="Q376" s="2">
        <v>6</v>
      </c>
      <c r="R376" t="s">
        <v>20</v>
      </c>
      <c r="S376">
        <v>4</v>
      </c>
      <c r="T376">
        <v>0</v>
      </c>
      <c r="U376" t="s">
        <v>2079</v>
      </c>
    </row>
    <row r="377" spans="1:21" x14ac:dyDescent="0.25">
      <c r="A377" t="s">
        <v>15</v>
      </c>
      <c r="B377" t="str">
        <f t="shared" si="10"/>
        <v>1343 Ellis CHICAGO HEIGHTS, IL 60411</v>
      </c>
      <c r="C377" t="s">
        <v>366</v>
      </c>
      <c r="D377" t="s">
        <v>251</v>
      </c>
      <c r="E377" t="s">
        <v>2076</v>
      </c>
      <c r="F377">
        <v>60411</v>
      </c>
      <c r="G377">
        <v>41.507658999999997</v>
      </c>
      <c r="H377">
        <v>-87.591730999999996</v>
      </c>
      <c r="I377" t="s">
        <v>18</v>
      </c>
      <c r="J377" t="s">
        <v>19</v>
      </c>
      <c r="K377" t="s">
        <v>20</v>
      </c>
      <c r="L377">
        <v>5</v>
      </c>
      <c r="M377" s="1">
        <v>42238</v>
      </c>
      <c r="N377" s="2">
        <f t="shared" si="11"/>
        <v>3</v>
      </c>
      <c r="O377" s="2">
        <v>0</v>
      </c>
      <c r="P377" s="2">
        <v>0</v>
      </c>
      <c r="Q377" s="2">
        <v>3</v>
      </c>
      <c r="R377" t="s">
        <v>20</v>
      </c>
      <c r="S377">
        <v>2</v>
      </c>
      <c r="T377">
        <v>0</v>
      </c>
      <c r="U377" t="s">
        <v>2079</v>
      </c>
    </row>
    <row r="378" spans="1:21" x14ac:dyDescent="0.25">
      <c r="A378" t="s">
        <v>15</v>
      </c>
      <c r="B378" t="str">
        <f t="shared" si="10"/>
        <v>1017 Cottage Grove CHICAGO HEIGHTS, IL 60411</v>
      </c>
      <c r="C378" t="s">
        <v>367</v>
      </c>
      <c r="D378" t="s">
        <v>251</v>
      </c>
      <c r="E378" t="s">
        <v>2076</v>
      </c>
      <c r="F378">
        <v>60411</v>
      </c>
      <c r="G378">
        <v>41.512433000000001</v>
      </c>
      <c r="H378">
        <v>-87.596464999999995</v>
      </c>
      <c r="I378" t="s">
        <v>18</v>
      </c>
      <c r="J378" t="s">
        <v>19</v>
      </c>
      <c r="K378" t="s">
        <v>20</v>
      </c>
      <c r="L378">
        <v>4</v>
      </c>
      <c r="M378" s="1">
        <v>42238</v>
      </c>
      <c r="N378" s="2">
        <f t="shared" si="11"/>
        <v>1</v>
      </c>
      <c r="O378" s="2">
        <v>0</v>
      </c>
      <c r="P378" s="2">
        <v>0</v>
      </c>
      <c r="Q378" s="2">
        <v>1</v>
      </c>
      <c r="R378" t="s">
        <v>20</v>
      </c>
      <c r="S378">
        <v>2</v>
      </c>
      <c r="T378">
        <v>0</v>
      </c>
      <c r="U378" t="s">
        <v>2079</v>
      </c>
    </row>
    <row r="379" spans="1:21" x14ac:dyDescent="0.25">
      <c r="A379" t="s">
        <v>15</v>
      </c>
      <c r="B379" t="str">
        <f t="shared" si="10"/>
        <v>1109 Cottage Grove CHICAGO HEIGHTS, IL 60411</v>
      </c>
      <c r="C379" t="s">
        <v>368</v>
      </c>
      <c r="D379" t="s">
        <v>251</v>
      </c>
      <c r="E379" t="s">
        <v>2076</v>
      </c>
      <c r="F379">
        <v>60411</v>
      </c>
      <c r="G379">
        <v>41.511142</v>
      </c>
      <c r="H379">
        <v>-87.596446</v>
      </c>
      <c r="I379" t="s">
        <v>18</v>
      </c>
      <c r="J379" t="s">
        <v>19</v>
      </c>
      <c r="K379" t="s">
        <v>20</v>
      </c>
      <c r="L379">
        <v>3</v>
      </c>
      <c r="M379" s="1">
        <v>42238</v>
      </c>
      <c r="N379" s="2">
        <f t="shared" si="11"/>
        <v>1</v>
      </c>
      <c r="O379" s="2">
        <v>0</v>
      </c>
      <c r="P379" s="2">
        <v>0</v>
      </c>
      <c r="Q379" s="2">
        <v>1</v>
      </c>
      <c r="R379" t="s">
        <v>20</v>
      </c>
      <c r="S379">
        <v>1</v>
      </c>
      <c r="T379">
        <v>2</v>
      </c>
      <c r="U379" t="s">
        <v>2079</v>
      </c>
    </row>
    <row r="380" spans="1:21" x14ac:dyDescent="0.25">
      <c r="A380" t="s">
        <v>15</v>
      </c>
      <c r="B380" t="str">
        <f t="shared" si="10"/>
        <v>1115 Cottage Grove CHICAGO HEIGHTS, IL 60411</v>
      </c>
      <c r="C380" t="s">
        <v>369</v>
      </c>
      <c r="D380" t="s">
        <v>251</v>
      </c>
      <c r="E380" t="s">
        <v>2076</v>
      </c>
      <c r="F380">
        <v>60411</v>
      </c>
      <c r="G380">
        <v>41.510798999999999</v>
      </c>
      <c r="H380">
        <v>-87.596440000000001</v>
      </c>
      <c r="I380" t="s">
        <v>18</v>
      </c>
      <c r="J380" t="s">
        <v>19</v>
      </c>
      <c r="K380" t="s">
        <v>20</v>
      </c>
      <c r="L380">
        <v>3</v>
      </c>
      <c r="M380" s="1">
        <v>42238</v>
      </c>
      <c r="N380" s="2">
        <f t="shared" si="11"/>
        <v>1</v>
      </c>
      <c r="O380" s="2">
        <v>0</v>
      </c>
      <c r="P380" s="2">
        <v>0</v>
      </c>
      <c r="Q380" s="2">
        <v>1</v>
      </c>
      <c r="R380" t="s">
        <v>20</v>
      </c>
      <c r="S380">
        <v>0</v>
      </c>
      <c r="T380">
        <v>0</v>
      </c>
      <c r="U380" t="s">
        <v>2079</v>
      </c>
    </row>
    <row r="381" spans="1:21" x14ac:dyDescent="0.25">
      <c r="A381" t="s">
        <v>15</v>
      </c>
      <c r="B381" t="str">
        <f t="shared" si="10"/>
        <v>1015 Cottage Grove CHICAGO HEIGHTS, IL 60411</v>
      </c>
      <c r="C381" t="s">
        <v>370</v>
      </c>
      <c r="D381" t="s">
        <v>251</v>
      </c>
      <c r="E381" t="s">
        <v>2076</v>
      </c>
      <c r="F381">
        <v>60411</v>
      </c>
      <c r="G381">
        <v>41.512545000000003</v>
      </c>
      <c r="H381">
        <v>-87.596466000000007</v>
      </c>
      <c r="I381" t="s">
        <v>18</v>
      </c>
      <c r="J381" t="s">
        <v>19</v>
      </c>
      <c r="K381" t="s">
        <v>20</v>
      </c>
      <c r="L381">
        <v>1</v>
      </c>
      <c r="M381" s="1">
        <v>42238</v>
      </c>
      <c r="N381" s="2">
        <f t="shared" si="11"/>
        <v>1</v>
      </c>
      <c r="O381" s="2">
        <v>0</v>
      </c>
      <c r="P381" s="2">
        <v>0</v>
      </c>
      <c r="Q381" s="2">
        <v>1</v>
      </c>
      <c r="R381" t="s">
        <v>20</v>
      </c>
      <c r="S381">
        <v>0</v>
      </c>
      <c r="T381">
        <v>0</v>
      </c>
      <c r="U381" t="s">
        <v>2079</v>
      </c>
    </row>
    <row r="382" spans="1:21" x14ac:dyDescent="0.25">
      <c r="A382" t="s">
        <v>15</v>
      </c>
      <c r="B382" t="str">
        <f t="shared" si="10"/>
        <v>1106 Park ave CHICAGO HEIGHTS, IL 60411</v>
      </c>
      <c r="C382" t="s">
        <v>371</v>
      </c>
      <c r="D382" t="s">
        <v>251</v>
      </c>
      <c r="E382" t="s">
        <v>2076</v>
      </c>
      <c r="F382">
        <v>60411</v>
      </c>
      <c r="G382">
        <v>41.511037999999999</v>
      </c>
      <c r="H382">
        <v>-87.638198000000003</v>
      </c>
      <c r="I382" t="s">
        <v>18</v>
      </c>
      <c r="J382" t="s">
        <v>19</v>
      </c>
      <c r="K382" t="s">
        <v>20</v>
      </c>
      <c r="L382">
        <v>2</v>
      </c>
      <c r="M382" s="1">
        <v>42238</v>
      </c>
      <c r="N382" s="2">
        <f t="shared" si="11"/>
        <v>1</v>
      </c>
      <c r="O382" s="2">
        <v>0</v>
      </c>
      <c r="P382" s="2">
        <v>0</v>
      </c>
      <c r="Q382" s="2">
        <v>1</v>
      </c>
      <c r="R382" t="s">
        <v>20</v>
      </c>
      <c r="S382">
        <v>0</v>
      </c>
      <c r="T382">
        <v>2</v>
      </c>
      <c r="U382" t="s">
        <v>2079</v>
      </c>
    </row>
    <row r="383" spans="1:21" x14ac:dyDescent="0.25">
      <c r="A383" t="s">
        <v>15</v>
      </c>
      <c r="B383" t="str">
        <f t="shared" si="10"/>
        <v>1524 Park Lane CHICAGO HEIGHTS, IL 60411</v>
      </c>
      <c r="C383" t="s">
        <v>372</v>
      </c>
      <c r="D383" t="s">
        <v>251</v>
      </c>
      <c r="E383" t="s">
        <v>2076</v>
      </c>
      <c r="F383">
        <v>60411</v>
      </c>
      <c r="G383">
        <v>41.510373000000001</v>
      </c>
      <c r="H383">
        <v>-87.583432000000002</v>
      </c>
      <c r="I383" t="s">
        <v>18</v>
      </c>
      <c r="J383" t="s">
        <v>19</v>
      </c>
      <c r="K383" t="s">
        <v>20</v>
      </c>
      <c r="L383">
        <v>2</v>
      </c>
      <c r="M383" s="1">
        <v>42238</v>
      </c>
      <c r="N383" s="2">
        <f t="shared" si="11"/>
        <v>2</v>
      </c>
      <c r="O383" s="2">
        <v>0</v>
      </c>
      <c r="P383" s="2">
        <v>0</v>
      </c>
      <c r="Q383" s="2">
        <v>2</v>
      </c>
      <c r="R383" t="s">
        <v>20</v>
      </c>
      <c r="S383">
        <v>0</v>
      </c>
      <c r="T383">
        <v>0</v>
      </c>
      <c r="U383" t="s">
        <v>2079</v>
      </c>
    </row>
    <row r="384" spans="1:21" x14ac:dyDescent="0.25">
      <c r="A384" t="s">
        <v>15</v>
      </c>
      <c r="B384" t="str">
        <f t="shared" si="10"/>
        <v>1441 Park Ln. CHICAGO HEIGHTS, IL 60411</v>
      </c>
      <c r="C384" t="s">
        <v>373</v>
      </c>
      <c r="D384" t="s">
        <v>251</v>
      </c>
      <c r="E384" t="s">
        <v>2076</v>
      </c>
      <c r="F384">
        <v>60411</v>
      </c>
      <c r="G384">
        <v>41.509923999999998</v>
      </c>
      <c r="H384">
        <v>-87.585183999999998</v>
      </c>
      <c r="I384" t="s">
        <v>18</v>
      </c>
      <c r="J384" t="s">
        <v>19</v>
      </c>
      <c r="K384" t="s">
        <v>20</v>
      </c>
      <c r="L384">
        <v>2</v>
      </c>
      <c r="M384" s="1">
        <v>42238</v>
      </c>
      <c r="N384" s="2">
        <f t="shared" si="11"/>
        <v>1</v>
      </c>
      <c r="O384" s="2">
        <v>0</v>
      </c>
      <c r="P384" s="2">
        <v>0</v>
      </c>
      <c r="Q384" s="2">
        <v>1</v>
      </c>
      <c r="R384" t="s">
        <v>20</v>
      </c>
      <c r="S384">
        <v>0</v>
      </c>
      <c r="T384">
        <v>0</v>
      </c>
      <c r="U384" t="s">
        <v>2079</v>
      </c>
    </row>
    <row r="385" spans="1:21" x14ac:dyDescent="0.25">
      <c r="A385" t="s">
        <v>15</v>
      </c>
      <c r="B385" t="str">
        <f t="shared" si="10"/>
        <v>1044 Lexington Circle CHICAGO HEIGHTS, IL 60411</v>
      </c>
      <c r="C385" t="s">
        <v>374</v>
      </c>
      <c r="D385" t="s">
        <v>251</v>
      </c>
      <c r="E385" t="s">
        <v>2076</v>
      </c>
      <c r="F385">
        <v>60411</v>
      </c>
      <c r="G385">
        <v>41.512206999999997</v>
      </c>
      <c r="H385">
        <v>-87.588493999999997</v>
      </c>
      <c r="I385" t="s">
        <v>18</v>
      </c>
      <c r="J385" t="s">
        <v>19</v>
      </c>
      <c r="K385" t="s">
        <v>20</v>
      </c>
      <c r="L385">
        <v>4</v>
      </c>
      <c r="M385" s="1">
        <v>42238</v>
      </c>
      <c r="N385" s="2">
        <f t="shared" si="11"/>
        <v>2</v>
      </c>
      <c r="O385" s="2">
        <v>0</v>
      </c>
      <c r="P385" s="2">
        <v>0</v>
      </c>
      <c r="Q385" s="2">
        <v>2</v>
      </c>
      <c r="R385" t="s">
        <v>20</v>
      </c>
      <c r="S385">
        <v>2</v>
      </c>
      <c r="T385">
        <v>0</v>
      </c>
      <c r="U385" t="s">
        <v>2079</v>
      </c>
    </row>
    <row r="386" spans="1:21" x14ac:dyDescent="0.25">
      <c r="A386" t="s">
        <v>15</v>
      </c>
      <c r="B386" t="str">
        <f t="shared" ref="B386:B449" si="12">CONCATENATE(C386," ",D386,", ",E386," ",F386)</f>
        <v>1206 Lexington CHICAGO HEIGHTS, IL 60411</v>
      </c>
      <c r="C386" t="s">
        <v>375</v>
      </c>
      <c r="D386" t="s">
        <v>251</v>
      </c>
      <c r="E386" t="s">
        <v>2076</v>
      </c>
      <c r="F386">
        <v>60411</v>
      </c>
      <c r="G386">
        <v>41.509963999999997</v>
      </c>
      <c r="H386">
        <v>-87.588521</v>
      </c>
      <c r="I386" t="s">
        <v>18</v>
      </c>
      <c r="J386" t="s">
        <v>27</v>
      </c>
      <c r="K386" t="s">
        <v>20</v>
      </c>
      <c r="L386">
        <v>7</v>
      </c>
      <c r="M386" s="1">
        <v>42238</v>
      </c>
      <c r="N386" s="2">
        <f t="shared" ref="N386:N449" si="13">SUM(O386:Q386)</f>
        <v>5</v>
      </c>
      <c r="O386" s="2">
        <v>0</v>
      </c>
      <c r="P386" s="2">
        <v>0</v>
      </c>
      <c r="Q386" s="2">
        <v>5</v>
      </c>
      <c r="R386" t="s">
        <v>20</v>
      </c>
      <c r="S386">
        <v>4</v>
      </c>
      <c r="T386">
        <v>0</v>
      </c>
      <c r="U386" t="s">
        <v>2079</v>
      </c>
    </row>
    <row r="387" spans="1:21" x14ac:dyDescent="0.25">
      <c r="A387" t="s">
        <v>15</v>
      </c>
      <c r="B387" t="str">
        <f t="shared" si="12"/>
        <v>1408 Diplomat Ln. CHICAGO HEIGHTS, IL 60411</v>
      </c>
      <c r="C387" t="s">
        <v>376</v>
      </c>
      <c r="D387" t="s">
        <v>251</v>
      </c>
      <c r="E387" t="s">
        <v>2076</v>
      </c>
      <c r="F387">
        <v>60411</v>
      </c>
      <c r="G387">
        <v>41.511142</v>
      </c>
      <c r="H387">
        <v>-87.586689000000007</v>
      </c>
      <c r="I387" t="s">
        <v>18</v>
      </c>
      <c r="J387" t="s">
        <v>19</v>
      </c>
      <c r="K387" t="s">
        <v>20</v>
      </c>
      <c r="L387">
        <v>1</v>
      </c>
      <c r="M387" s="1">
        <v>42238</v>
      </c>
      <c r="N387" s="2">
        <f t="shared" si="13"/>
        <v>2</v>
      </c>
      <c r="O387" s="2">
        <v>0</v>
      </c>
      <c r="P387" s="2">
        <v>0</v>
      </c>
      <c r="Q387" s="2">
        <v>2</v>
      </c>
      <c r="R387" t="s">
        <v>20</v>
      </c>
      <c r="S387">
        <v>0</v>
      </c>
      <c r="T387">
        <v>0</v>
      </c>
      <c r="U387" t="s">
        <v>2079</v>
      </c>
    </row>
    <row r="388" spans="1:21" x14ac:dyDescent="0.25">
      <c r="A388" t="s">
        <v>15</v>
      </c>
      <c r="B388" t="str">
        <f t="shared" si="12"/>
        <v>1413 Park Ln CHICAGO HEIGHTS, IL 60411</v>
      </c>
      <c r="C388" t="s">
        <v>377</v>
      </c>
      <c r="D388" t="s">
        <v>251</v>
      </c>
      <c r="E388" t="s">
        <v>2076</v>
      </c>
      <c r="F388">
        <v>60411</v>
      </c>
      <c r="G388">
        <v>41.505693000000001</v>
      </c>
      <c r="H388">
        <v>-87.635914</v>
      </c>
      <c r="I388" t="s">
        <v>18</v>
      </c>
      <c r="J388" t="s">
        <v>19</v>
      </c>
      <c r="K388" t="s">
        <v>20</v>
      </c>
      <c r="L388">
        <v>7</v>
      </c>
      <c r="M388" s="1">
        <v>42238</v>
      </c>
      <c r="N388" s="2">
        <f t="shared" si="13"/>
        <v>2</v>
      </c>
      <c r="O388" s="2">
        <v>0</v>
      </c>
      <c r="P388" s="2">
        <v>0</v>
      </c>
      <c r="Q388" s="2">
        <v>2</v>
      </c>
      <c r="R388" t="s">
        <v>20</v>
      </c>
      <c r="S388">
        <v>5</v>
      </c>
      <c r="T388">
        <v>0</v>
      </c>
      <c r="U388" t="s">
        <v>2079</v>
      </c>
    </row>
    <row r="389" spans="1:21" x14ac:dyDescent="0.25">
      <c r="A389" t="s">
        <v>15</v>
      </c>
      <c r="B389" t="str">
        <f t="shared" si="12"/>
        <v>1509 Senator CHICAGO HEIGHTS, IL 60411</v>
      </c>
      <c r="C389" t="s">
        <v>378</v>
      </c>
      <c r="D389" t="s">
        <v>251</v>
      </c>
      <c r="E389" t="s">
        <v>2076</v>
      </c>
      <c r="F389">
        <v>60411</v>
      </c>
      <c r="G389">
        <v>41.509186</v>
      </c>
      <c r="H389">
        <v>-87.584120999999996</v>
      </c>
      <c r="I389" t="s">
        <v>18</v>
      </c>
      <c r="J389" t="s">
        <v>19</v>
      </c>
      <c r="K389" t="s">
        <v>20</v>
      </c>
      <c r="L389">
        <v>3</v>
      </c>
      <c r="M389" s="1">
        <v>42238</v>
      </c>
      <c r="N389" s="2">
        <f t="shared" si="13"/>
        <v>2</v>
      </c>
      <c r="O389" s="2">
        <v>0</v>
      </c>
      <c r="P389" s="2">
        <v>0</v>
      </c>
      <c r="Q389" s="2">
        <v>2</v>
      </c>
      <c r="R389" t="s">
        <v>20</v>
      </c>
      <c r="S389">
        <v>0</v>
      </c>
      <c r="T389">
        <v>0</v>
      </c>
      <c r="U389" t="s">
        <v>2079</v>
      </c>
    </row>
    <row r="390" spans="1:21" x14ac:dyDescent="0.25">
      <c r="A390" t="s">
        <v>15</v>
      </c>
      <c r="B390" t="str">
        <f t="shared" si="12"/>
        <v>1436 Senator CHICAGO HEIGHTS, IL 60411</v>
      </c>
      <c r="C390" t="s">
        <v>379</v>
      </c>
      <c r="D390" t="s">
        <v>251</v>
      </c>
      <c r="E390" t="s">
        <v>2076</v>
      </c>
      <c r="F390">
        <v>60411</v>
      </c>
      <c r="G390">
        <v>41.509619999999998</v>
      </c>
      <c r="H390">
        <v>-87.585363999999998</v>
      </c>
      <c r="I390" t="s">
        <v>18</v>
      </c>
      <c r="J390" t="s">
        <v>19</v>
      </c>
      <c r="K390" t="s">
        <v>20</v>
      </c>
      <c r="L390">
        <v>4</v>
      </c>
      <c r="M390" s="1">
        <v>42238</v>
      </c>
      <c r="N390" s="2">
        <f t="shared" si="13"/>
        <v>3</v>
      </c>
      <c r="O390" s="2">
        <v>0</v>
      </c>
      <c r="P390" s="2">
        <v>0</v>
      </c>
      <c r="Q390" s="2">
        <v>3</v>
      </c>
      <c r="R390" t="s">
        <v>20</v>
      </c>
      <c r="S390">
        <v>0</v>
      </c>
      <c r="T390">
        <v>0</v>
      </c>
      <c r="U390" t="s">
        <v>2079</v>
      </c>
    </row>
    <row r="391" spans="1:21" x14ac:dyDescent="0.25">
      <c r="A391" t="s">
        <v>15</v>
      </c>
      <c r="B391" t="str">
        <f t="shared" si="12"/>
        <v>1421 Congress Ln CHICAGO HEIGHTS, IL 60411</v>
      </c>
      <c r="C391" t="s">
        <v>380</v>
      </c>
      <c r="D391" t="s">
        <v>251</v>
      </c>
      <c r="E391" t="s">
        <v>2076</v>
      </c>
      <c r="F391">
        <v>60411</v>
      </c>
      <c r="G391">
        <v>41.508321000000002</v>
      </c>
      <c r="H391">
        <v>-87.586150000000004</v>
      </c>
      <c r="I391" t="s">
        <v>18</v>
      </c>
      <c r="J391" t="s">
        <v>27</v>
      </c>
      <c r="K391" t="s">
        <v>20</v>
      </c>
      <c r="L391">
        <v>6</v>
      </c>
      <c r="M391" s="1">
        <v>42238</v>
      </c>
      <c r="N391" s="2">
        <f t="shared" si="13"/>
        <v>2</v>
      </c>
      <c r="O391" s="2">
        <v>0</v>
      </c>
      <c r="P391" s="2">
        <v>0</v>
      </c>
      <c r="Q391" s="2">
        <v>2</v>
      </c>
      <c r="R391" t="s">
        <v>20</v>
      </c>
      <c r="S391">
        <v>2</v>
      </c>
      <c r="T391">
        <v>0</v>
      </c>
      <c r="U391" t="s">
        <v>2079</v>
      </c>
    </row>
    <row r="392" spans="1:21" x14ac:dyDescent="0.25">
      <c r="A392" t="s">
        <v>15</v>
      </c>
      <c r="B392" t="str">
        <f t="shared" si="12"/>
        <v>1445 DIPLOMAT LN CHICAGO HEIGHTS, IL 60411</v>
      </c>
      <c r="C392" t="s">
        <v>381</v>
      </c>
      <c r="D392" t="s">
        <v>251</v>
      </c>
      <c r="E392" t="s">
        <v>2076</v>
      </c>
      <c r="F392">
        <v>60411</v>
      </c>
      <c r="G392">
        <v>41.510710000000003</v>
      </c>
      <c r="H392">
        <v>-87.585007000000004</v>
      </c>
      <c r="I392" t="s">
        <v>18</v>
      </c>
      <c r="J392" t="s">
        <v>19</v>
      </c>
      <c r="K392" t="s">
        <v>20</v>
      </c>
      <c r="L392">
        <v>1</v>
      </c>
      <c r="M392" s="1">
        <v>42238</v>
      </c>
      <c r="N392" s="2">
        <f t="shared" si="13"/>
        <v>2</v>
      </c>
      <c r="O392" s="2">
        <v>0</v>
      </c>
      <c r="P392" s="2">
        <v>0</v>
      </c>
      <c r="Q392" s="2">
        <v>2</v>
      </c>
      <c r="R392" t="s">
        <v>20</v>
      </c>
      <c r="S392">
        <v>0</v>
      </c>
      <c r="U392" t="s">
        <v>2079</v>
      </c>
    </row>
    <row r="393" spans="1:21" x14ac:dyDescent="0.25">
      <c r="A393" t="s">
        <v>15</v>
      </c>
      <c r="B393" t="str">
        <f t="shared" si="12"/>
        <v>1107 COTTAGE GROVE AVE CHICAGO HEIGHTS, IL 60411</v>
      </c>
      <c r="C393" t="s">
        <v>382</v>
      </c>
      <c r="D393" t="s">
        <v>251</v>
      </c>
      <c r="E393" t="s">
        <v>2076</v>
      </c>
      <c r="F393">
        <v>60411</v>
      </c>
      <c r="G393">
        <v>41.511653000000003</v>
      </c>
      <c r="H393">
        <v>-87.596969000000001</v>
      </c>
      <c r="I393" t="s">
        <v>18</v>
      </c>
      <c r="J393" t="s">
        <v>19</v>
      </c>
      <c r="K393" t="s">
        <v>20</v>
      </c>
      <c r="L393">
        <v>4</v>
      </c>
      <c r="M393" s="1">
        <v>42238</v>
      </c>
      <c r="N393" s="2">
        <f t="shared" si="13"/>
        <v>1</v>
      </c>
      <c r="O393" s="2">
        <v>0</v>
      </c>
      <c r="P393" s="2">
        <v>0</v>
      </c>
      <c r="Q393" s="2">
        <v>1</v>
      </c>
      <c r="R393" t="s">
        <v>20</v>
      </c>
      <c r="S393">
        <v>1</v>
      </c>
      <c r="T393">
        <v>1</v>
      </c>
      <c r="U393" t="s">
        <v>2079</v>
      </c>
    </row>
    <row r="394" spans="1:21" x14ac:dyDescent="0.25">
      <c r="A394" t="s">
        <v>15</v>
      </c>
      <c r="B394" t="str">
        <f t="shared" si="12"/>
        <v>1013 COTTAGE GROVE AVE CHICAGO HEIGHTS, IL 60411</v>
      </c>
      <c r="C394" t="s">
        <v>383</v>
      </c>
      <c r="D394" t="s">
        <v>251</v>
      </c>
      <c r="E394" t="s">
        <v>2076</v>
      </c>
      <c r="F394">
        <v>60411</v>
      </c>
      <c r="G394">
        <v>41.512655000000002</v>
      </c>
      <c r="H394">
        <v>-87.596468000000002</v>
      </c>
      <c r="I394" t="s">
        <v>18</v>
      </c>
      <c r="J394" t="s">
        <v>19</v>
      </c>
      <c r="K394" t="s">
        <v>20</v>
      </c>
      <c r="L394">
        <v>3</v>
      </c>
      <c r="M394" s="1">
        <v>42238</v>
      </c>
      <c r="N394" s="2">
        <f t="shared" si="13"/>
        <v>1</v>
      </c>
      <c r="O394" s="2">
        <v>0</v>
      </c>
      <c r="P394" s="2">
        <v>0</v>
      </c>
      <c r="Q394" s="2">
        <v>1</v>
      </c>
      <c r="R394" t="s">
        <v>20</v>
      </c>
      <c r="S394">
        <v>0</v>
      </c>
      <c r="T394">
        <v>1</v>
      </c>
      <c r="U394" t="s">
        <v>2079</v>
      </c>
    </row>
    <row r="395" spans="1:21" x14ac:dyDescent="0.25">
      <c r="A395" t="s">
        <v>15</v>
      </c>
      <c r="B395" t="str">
        <f t="shared" si="12"/>
        <v>1440 SENATOR LN CHICAGO HEIGHTS, IL 60411</v>
      </c>
      <c r="C395" t="s">
        <v>384</v>
      </c>
      <c r="D395" t="s">
        <v>251</v>
      </c>
      <c r="E395" t="s">
        <v>2076</v>
      </c>
      <c r="F395">
        <v>60411</v>
      </c>
      <c r="G395">
        <v>41.509619000000001</v>
      </c>
      <c r="H395">
        <v>-87.585178999999997</v>
      </c>
      <c r="I395" t="s">
        <v>18</v>
      </c>
      <c r="J395" t="s">
        <v>19</v>
      </c>
      <c r="K395" t="s">
        <v>20</v>
      </c>
      <c r="L395">
        <v>4</v>
      </c>
      <c r="M395" s="1">
        <v>42238</v>
      </c>
      <c r="N395" s="2">
        <f t="shared" si="13"/>
        <v>2</v>
      </c>
      <c r="O395" s="2">
        <v>0</v>
      </c>
      <c r="P395" s="2">
        <v>0</v>
      </c>
      <c r="Q395" s="2">
        <v>2</v>
      </c>
      <c r="R395" t="s">
        <v>20</v>
      </c>
      <c r="S395">
        <v>1</v>
      </c>
      <c r="T395">
        <v>0</v>
      </c>
      <c r="U395" t="s">
        <v>2079</v>
      </c>
    </row>
    <row r="396" spans="1:21" x14ac:dyDescent="0.25">
      <c r="A396" t="s">
        <v>15</v>
      </c>
      <c r="B396" t="str">
        <f t="shared" si="12"/>
        <v>1080 LEXINGTON CIR FORD HEIGHTS, IL 60411</v>
      </c>
      <c r="C396" t="s">
        <v>385</v>
      </c>
      <c r="D396" t="s">
        <v>274</v>
      </c>
      <c r="E396" t="s">
        <v>2076</v>
      </c>
      <c r="F396">
        <v>60411</v>
      </c>
      <c r="G396">
        <v>41.511966999999999</v>
      </c>
      <c r="H396">
        <v>-87.588541000000006</v>
      </c>
      <c r="I396" t="s">
        <v>18</v>
      </c>
      <c r="J396" t="s">
        <v>19</v>
      </c>
      <c r="K396" t="s">
        <v>20</v>
      </c>
      <c r="L396">
        <v>3</v>
      </c>
      <c r="M396" s="1">
        <v>42238</v>
      </c>
      <c r="N396" s="2">
        <f t="shared" si="13"/>
        <v>2</v>
      </c>
      <c r="O396" s="2">
        <v>0</v>
      </c>
      <c r="P396" s="2">
        <v>0</v>
      </c>
      <c r="Q396" s="2">
        <v>2</v>
      </c>
      <c r="R396" t="s">
        <v>20</v>
      </c>
      <c r="S396">
        <v>0</v>
      </c>
      <c r="T396">
        <v>0</v>
      </c>
      <c r="U396" t="s">
        <v>2079</v>
      </c>
    </row>
    <row r="397" spans="1:21" x14ac:dyDescent="0.25">
      <c r="A397" t="s">
        <v>15</v>
      </c>
      <c r="B397" t="str">
        <f t="shared" si="12"/>
        <v>1052 LEXINGTON CIR FORD HEIGHTS, IL 60411</v>
      </c>
      <c r="C397" t="s">
        <v>386</v>
      </c>
      <c r="D397" t="s">
        <v>274</v>
      </c>
      <c r="E397" t="s">
        <v>2076</v>
      </c>
      <c r="F397">
        <v>60411</v>
      </c>
      <c r="G397">
        <v>41.512154000000002</v>
      </c>
      <c r="H397">
        <v>-87.588504</v>
      </c>
      <c r="I397" t="s">
        <v>18</v>
      </c>
      <c r="J397" t="s">
        <v>19</v>
      </c>
      <c r="K397" t="s">
        <v>20</v>
      </c>
      <c r="L397">
        <v>6</v>
      </c>
      <c r="M397" s="1">
        <v>42238</v>
      </c>
      <c r="N397" s="2">
        <f t="shared" si="13"/>
        <v>2</v>
      </c>
      <c r="O397" s="2">
        <v>0</v>
      </c>
      <c r="P397" s="2">
        <v>0</v>
      </c>
      <c r="Q397" s="2">
        <v>2</v>
      </c>
      <c r="R397" t="s">
        <v>20</v>
      </c>
      <c r="S397">
        <v>4</v>
      </c>
      <c r="U397" t="s">
        <v>2079</v>
      </c>
    </row>
    <row r="398" spans="1:21" x14ac:dyDescent="0.25">
      <c r="A398" t="s">
        <v>15</v>
      </c>
      <c r="B398" t="str">
        <f t="shared" si="12"/>
        <v>1042 LEXINGTON CIR FORD HEIGHTS, IL 60411</v>
      </c>
      <c r="C398" t="s">
        <v>387</v>
      </c>
      <c r="D398" t="s">
        <v>274</v>
      </c>
      <c r="E398" t="s">
        <v>2076</v>
      </c>
      <c r="F398">
        <v>60411</v>
      </c>
      <c r="G398">
        <v>41.512219999999999</v>
      </c>
      <c r="H398">
        <v>-87.588491000000005</v>
      </c>
      <c r="I398" t="s">
        <v>18</v>
      </c>
      <c r="J398" t="s">
        <v>19</v>
      </c>
      <c r="K398" t="s">
        <v>20</v>
      </c>
      <c r="L398">
        <v>7</v>
      </c>
      <c r="M398" s="1">
        <v>42238</v>
      </c>
      <c r="N398" s="2">
        <f t="shared" si="13"/>
        <v>3</v>
      </c>
      <c r="O398" s="2">
        <v>0</v>
      </c>
      <c r="P398" s="2">
        <v>0</v>
      </c>
      <c r="Q398" s="2">
        <v>3</v>
      </c>
      <c r="R398" t="s">
        <v>20</v>
      </c>
      <c r="S398">
        <v>1</v>
      </c>
      <c r="T398">
        <v>0</v>
      </c>
      <c r="U398" t="s">
        <v>2079</v>
      </c>
    </row>
    <row r="399" spans="1:21" x14ac:dyDescent="0.25">
      <c r="A399" t="s">
        <v>15</v>
      </c>
      <c r="B399" t="str">
        <f t="shared" si="12"/>
        <v>1040 LEXINGTON CIR FORD HEIGHTS, IL 60411</v>
      </c>
      <c r="C399" t="s">
        <v>388</v>
      </c>
      <c r="D399" t="s">
        <v>274</v>
      </c>
      <c r="E399" t="s">
        <v>2076</v>
      </c>
      <c r="F399">
        <v>60411</v>
      </c>
      <c r="G399">
        <v>41.512233000000002</v>
      </c>
      <c r="H399">
        <v>-87.588488999999996</v>
      </c>
      <c r="I399" t="s">
        <v>18</v>
      </c>
      <c r="J399" t="s">
        <v>19</v>
      </c>
      <c r="K399" t="s">
        <v>20</v>
      </c>
      <c r="L399">
        <v>4</v>
      </c>
      <c r="M399" s="1">
        <v>42238</v>
      </c>
      <c r="N399" s="2">
        <f t="shared" si="13"/>
        <v>3</v>
      </c>
      <c r="O399" s="2">
        <v>0</v>
      </c>
      <c r="P399" s="2">
        <v>0</v>
      </c>
      <c r="Q399" s="2">
        <v>3</v>
      </c>
      <c r="R399" t="s">
        <v>20</v>
      </c>
      <c r="S399">
        <v>3</v>
      </c>
      <c r="T399">
        <v>0</v>
      </c>
      <c r="U399" t="s">
        <v>2079</v>
      </c>
    </row>
    <row r="400" spans="1:21" x14ac:dyDescent="0.25">
      <c r="A400" t="s">
        <v>15</v>
      </c>
      <c r="B400" t="str">
        <f t="shared" si="12"/>
        <v>1048 LEXINGTON CIR FORD HEIGHTS, IL 60411</v>
      </c>
      <c r="C400" t="s">
        <v>389</v>
      </c>
      <c r="D400" t="s">
        <v>274</v>
      </c>
      <c r="E400" t="s">
        <v>2076</v>
      </c>
      <c r="F400">
        <v>60411</v>
      </c>
      <c r="G400">
        <v>41.512180000000001</v>
      </c>
      <c r="H400">
        <v>-87.588498999999999</v>
      </c>
      <c r="I400" t="s">
        <v>18</v>
      </c>
      <c r="J400" t="s">
        <v>19</v>
      </c>
      <c r="K400" t="s">
        <v>20</v>
      </c>
      <c r="L400">
        <v>1</v>
      </c>
      <c r="M400" s="1">
        <v>42238</v>
      </c>
      <c r="N400" s="2">
        <f t="shared" si="13"/>
        <v>3</v>
      </c>
      <c r="O400" s="2">
        <v>0</v>
      </c>
      <c r="P400" s="2">
        <v>0</v>
      </c>
      <c r="Q400" s="2">
        <v>3</v>
      </c>
      <c r="R400" t="s">
        <v>20</v>
      </c>
      <c r="U400" t="s">
        <v>2079</v>
      </c>
    </row>
    <row r="401" spans="1:21" x14ac:dyDescent="0.25">
      <c r="A401" t="s">
        <v>15</v>
      </c>
      <c r="B401" t="str">
        <f t="shared" si="12"/>
        <v>1030 LEXINGTON CIR CHICAGO HEIGHTS, IL 60411</v>
      </c>
      <c r="C401" t="s">
        <v>390</v>
      </c>
      <c r="D401" t="s">
        <v>251</v>
      </c>
      <c r="E401" t="s">
        <v>2076</v>
      </c>
      <c r="F401">
        <v>60411</v>
      </c>
      <c r="G401">
        <v>41.512383</v>
      </c>
      <c r="H401">
        <v>-87.587725000000006</v>
      </c>
      <c r="I401" t="s">
        <v>18</v>
      </c>
      <c r="J401" t="s">
        <v>19</v>
      </c>
      <c r="K401" t="s">
        <v>20</v>
      </c>
      <c r="L401">
        <v>5</v>
      </c>
      <c r="M401" s="1">
        <v>42238</v>
      </c>
      <c r="N401" s="2">
        <f t="shared" si="13"/>
        <v>3</v>
      </c>
      <c r="O401" s="2">
        <v>0</v>
      </c>
      <c r="P401" s="2">
        <v>0</v>
      </c>
      <c r="Q401" s="2">
        <v>3</v>
      </c>
      <c r="R401" t="s">
        <v>20</v>
      </c>
      <c r="S401">
        <v>4</v>
      </c>
      <c r="T401">
        <v>0</v>
      </c>
      <c r="U401" t="s">
        <v>2079</v>
      </c>
    </row>
    <row r="402" spans="1:21" x14ac:dyDescent="0.25">
      <c r="A402" t="s">
        <v>15</v>
      </c>
      <c r="B402" t="str">
        <f t="shared" si="12"/>
        <v>1032 LEXINGTON CIR FORD HEIGHTS, IL 60411</v>
      </c>
      <c r="C402" t="s">
        <v>391</v>
      </c>
      <c r="D402" t="s">
        <v>274</v>
      </c>
      <c r="E402" t="s">
        <v>2076</v>
      </c>
      <c r="F402">
        <v>60411</v>
      </c>
      <c r="G402">
        <v>41.512287000000001</v>
      </c>
      <c r="H402">
        <v>-87.588479000000007</v>
      </c>
      <c r="I402" t="s">
        <v>18</v>
      </c>
      <c r="J402" t="s">
        <v>19</v>
      </c>
      <c r="K402" t="s">
        <v>20</v>
      </c>
      <c r="L402">
        <v>4</v>
      </c>
      <c r="M402" s="1">
        <v>42238</v>
      </c>
      <c r="N402" s="2">
        <f t="shared" si="13"/>
        <v>2</v>
      </c>
      <c r="O402" s="2">
        <v>0</v>
      </c>
      <c r="P402" s="2">
        <v>0</v>
      </c>
      <c r="Q402" s="2">
        <v>2</v>
      </c>
      <c r="R402" t="s">
        <v>20</v>
      </c>
      <c r="S402">
        <v>2</v>
      </c>
      <c r="T402">
        <v>0</v>
      </c>
      <c r="U402" t="s">
        <v>2079</v>
      </c>
    </row>
    <row r="403" spans="1:21" x14ac:dyDescent="0.25">
      <c r="A403" t="s">
        <v>15</v>
      </c>
      <c r="B403" t="str">
        <f t="shared" si="12"/>
        <v>1034 LEXINGTON CIR FORD HEIGHTS, IL 60411</v>
      </c>
      <c r="C403" t="s">
        <v>392</v>
      </c>
      <c r="D403" t="s">
        <v>274</v>
      </c>
      <c r="E403" t="s">
        <v>2076</v>
      </c>
      <c r="F403">
        <v>60411</v>
      </c>
      <c r="G403">
        <v>41.512273</v>
      </c>
      <c r="H403">
        <v>-87.588481000000002</v>
      </c>
      <c r="I403" t="s">
        <v>18</v>
      </c>
      <c r="J403" t="s">
        <v>19</v>
      </c>
      <c r="K403" t="s">
        <v>20</v>
      </c>
      <c r="L403">
        <v>6</v>
      </c>
      <c r="M403" s="1">
        <v>42238</v>
      </c>
      <c r="N403" s="2">
        <f t="shared" si="13"/>
        <v>3</v>
      </c>
      <c r="O403" s="2">
        <v>0</v>
      </c>
      <c r="P403" s="2">
        <v>0</v>
      </c>
      <c r="Q403" s="2">
        <v>3</v>
      </c>
      <c r="R403" t="s">
        <v>20</v>
      </c>
      <c r="S403">
        <v>3</v>
      </c>
      <c r="T403">
        <v>0</v>
      </c>
      <c r="U403" t="s">
        <v>2079</v>
      </c>
    </row>
    <row r="404" spans="1:21" x14ac:dyDescent="0.25">
      <c r="A404" t="s">
        <v>15</v>
      </c>
      <c r="B404" t="str">
        <f t="shared" si="12"/>
        <v>1026 LEXINGTON CIR CHICAGO HEIGHTS, IL 60411</v>
      </c>
      <c r="C404" t="s">
        <v>393</v>
      </c>
      <c r="D404" t="s">
        <v>251</v>
      </c>
      <c r="E404" t="s">
        <v>2076</v>
      </c>
      <c r="F404">
        <v>60411</v>
      </c>
      <c r="G404">
        <v>41.512979999999999</v>
      </c>
      <c r="H404">
        <v>-87.588977</v>
      </c>
      <c r="I404" t="s">
        <v>18</v>
      </c>
      <c r="J404" t="s">
        <v>19</v>
      </c>
      <c r="K404" t="s">
        <v>20</v>
      </c>
      <c r="L404">
        <v>4</v>
      </c>
      <c r="M404" s="1">
        <v>42238</v>
      </c>
      <c r="N404" s="2">
        <f t="shared" si="13"/>
        <v>4</v>
      </c>
      <c r="O404" s="2">
        <v>0</v>
      </c>
      <c r="P404" s="2">
        <v>0</v>
      </c>
      <c r="Q404" s="2">
        <v>4</v>
      </c>
      <c r="R404" t="s">
        <v>20</v>
      </c>
      <c r="S404">
        <v>2</v>
      </c>
      <c r="U404" t="s">
        <v>2079</v>
      </c>
    </row>
    <row r="405" spans="1:21" x14ac:dyDescent="0.25">
      <c r="A405" t="s">
        <v>15</v>
      </c>
      <c r="B405" t="str">
        <f t="shared" si="12"/>
        <v>1022 LEXINGTON CIR FORD HEIGHTS, IL 60411</v>
      </c>
      <c r="C405" t="s">
        <v>394</v>
      </c>
      <c r="D405" t="s">
        <v>274</v>
      </c>
      <c r="E405" t="s">
        <v>2076</v>
      </c>
      <c r="F405">
        <v>60411</v>
      </c>
      <c r="G405">
        <v>41.512352999999997</v>
      </c>
      <c r="H405">
        <v>-87.588464999999999</v>
      </c>
      <c r="I405" t="s">
        <v>18</v>
      </c>
      <c r="J405" t="s">
        <v>19</v>
      </c>
      <c r="K405" t="s">
        <v>20</v>
      </c>
      <c r="L405">
        <v>6</v>
      </c>
      <c r="M405" s="1">
        <v>42238</v>
      </c>
      <c r="N405" s="2">
        <f t="shared" si="13"/>
        <v>2</v>
      </c>
      <c r="O405" s="2">
        <v>0</v>
      </c>
      <c r="P405" s="2">
        <v>0</v>
      </c>
      <c r="Q405" s="2">
        <v>2</v>
      </c>
      <c r="R405" t="s">
        <v>20</v>
      </c>
      <c r="S405">
        <v>2</v>
      </c>
      <c r="T405">
        <v>0</v>
      </c>
      <c r="U405" t="s">
        <v>2079</v>
      </c>
    </row>
    <row r="406" spans="1:21" x14ac:dyDescent="0.25">
      <c r="A406" t="s">
        <v>15</v>
      </c>
      <c r="B406" t="str">
        <f t="shared" si="12"/>
        <v>1113 11TH ST FORD HEIGHTS, IL 60411</v>
      </c>
      <c r="C406" t="s">
        <v>395</v>
      </c>
      <c r="D406" t="s">
        <v>274</v>
      </c>
      <c r="E406" t="s">
        <v>2076</v>
      </c>
      <c r="F406">
        <v>60411</v>
      </c>
      <c r="G406">
        <v>41.511816000000003</v>
      </c>
      <c r="H406">
        <v>-87.590740999999994</v>
      </c>
      <c r="I406" t="s">
        <v>18</v>
      </c>
      <c r="J406" t="s">
        <v>19</v>
      </c>
      <c r="K406" t="s">
        <v>20</v>
      </c>
      <c r="L406">
        <v>2</v>
      </c>
      <c r="M406" s="1">
        <v>42238</v>
      </c>
      <c r="N406" s="2">
        <f t="shared" si="13"/>
        <v>2</v>
      </c>
      <c r="O406" s="2">
        <v>0</v>
      </c>
      <c r="P406" s="2">
        <v>0</v>
      </c>
      <c r="Q406" s="2">
        <v>2</v>
      </c>
      <c r="R406" t="s">
        <v>20</v>
      </c>
      <c r="S406">
        <v>0</v>
      </c>
      <c r="T406">
        <v>1</v>
      </c>
      <c r="U406" t="s">
        <v>2079</v>
      </c>
    </row>
    <row r="407" spans="1:21" x14ac:dyDescent="0.25">
      <c r="A407" t="s">
        <v>15</v>
      </c>
      <c r="B407" t="str">
        <f t="shared" si="12"/>
        <v>1121 E 11TH ST CHICAGO HEIGHTS, IL 60411</v>
      </c>
      <c r="C407" t="s">
        <v>396</v>
      </c>
      <c r="D407" t="s">
        <v>251</v>
      </c>
      <c r="E407" t="s">
        <v>2076</v>
      </c>
      <c r="F407">
        <v>60411</v>
      </c>
      <c r="G407">
        <v>41.511814000000001</v>
      </c>
      <c r="H407">
        <v>-87.590653000000003</v>
      </c>
      <c r="I407" t="s">
        <v>18</v>
      </c>
      <c r="J407" t="s">
        <v>19</v>
      </c>
      <c r="K407" t="s">
        <v>20</v>
      </c>
      <c r="L407">
        <v>5</v>
      </c>
      <c r="M407" s="1">
        <v>42238</v>
      </c>
      <c r="N407" s="2">
        <f t="shared" si="13"/>
        <v>2</v>
      </c>
      <c r="O407" s="2">
        <v>0</v>
      </c>
      <c r="P407" s="2">
        <v>0</v>
      </c>
      <c r="Q407" s="2">
        <v>2</v>
      </c>
      <c r="R407" t="s">
        <v>20</v>
      </c>
      <c r="S407">
        <v>2</v>
      </c>
      <c r="T407">
        <v>0</v>
      </c>
      <c r="U407" t="s">
        <v>2079</v>
      </c>
    </row>
    <row r="408" spans="1:21" x14ac:dyDescent="0.25">
      <c r="A408" t="s">
        <v>15</v>
      </c>
      <c r="B408" t="str">
        <f t="shared" si="12"/>
        <v>1123 E 11TH ST CHICAGO HEIGHTS, IL 60411</v>
      </c>
      <c r="C408" t="s">
        <v>397</v>
      </c>
      <c r="D408" t="s">
        <v>251</v>
      </c>
      <c r="E408" t="s">
        <v>2076</v>
      </c>
      <c r="F408">
        <v>60411</v>
      </c>
      <c r="G408">
        <v>41.511814000000001</v>
      </c>
      <c r="H408">
        <v>-87.590631000000002</v>
      </c>
      <c r="I408" t="s">
        <v>18</v>
      </c>
      <c r="J408" t="s">
        <v>19</v>
      </c>
      <c r="K408" t="s">
        <v>20</v>
      </c>
      <c r="L408">
        <v>7</v>
      </c>
      <c r="M408" s="1">
        <v>42238</v>
      </c>
      <c r="N408" s="2">
        <f t="shared" si="13"/>
        <v>2</v>
      </c>
      <c r="O408" s="2">
        <v>0</v>
      </c>
      <c r="P408" s="2">
        <v>0</v>
      </c>
      <c r="Q408" s="2">
        <v>2</v>
      </c>
      <c r="R408" t="s">
        <v>20</v>
      </c>
      <c r="S408">
        <v>3</v>
      </c>
      <c r="T408">
        <v>0</v>
      </c>
      <c r="U408" t="s">
        <v>2079</v>
      </c>
    </row>
    <row r="409" spans="1:21" x14ac:dyDescent="0.25">
      <c r="A409" t="s">
        <v>15</v>
      </c>
      <c r="B409" t="str">
        <f t="shared" si="12"/>
        <v>1328 PARK AVE CHICAGO HEIGHTS, IL 60411</v>
      </c>
      <c r="C409" t="s">
        <v>398</v>
      </c>
      <c r="D409" t="s">
        <v>251</v>
      </c>
      <c r="E409" t="s">
        <v>2076</v>
      </c>
      <c r="F409">
        <v>60411</v>
      </c>
      <c r="G409">
        <v>41.506937000000001</v>
      </c>
      <c r="H409">
        <v>-87.636842000000001</v>
      </c>
      <c r="I409" t="s">
        <v>18</v>
      </c>
      <c r="J409" t="s">
        <v>19</v>
      </c>
      <c r="K409" t="s">
        <v>20</v>
      </c>
      <c r="L409">
        <v>4</v>
      </c>
      <c r="M409" s="1">
        <v>42238</v>
      </c>
      <c r="N409" s="2">
        <f t="shared" si="13"/>
        <v>2</v>
      </c>
      <c r="O409" s="2">
        <v>0</v>
      </c>
      <c r="P409" s="2">
        <v>0</v>
      </c>
      <c r="Q409" s="2">
        <v>2</v>
      </c>
      <c r="R409" t="s">
        <v>20</v>
      </c>
      <c r="S409">
        <v>2</v>
      </c>
      <c r="T409">
        <v>0</v>
      </c>
      <c r="U409" t="s">
        <v>2079</v>
      </c>
    </row>
    <row r="410" spans="1:21" x14ac:dyDescent="0.25">
      <c r="A410" t="s">
        <v>15</v>
      </c>
      <c r="B410" t="str">
        <f t="shared" si="12"/>
        <v>1301 PARK AVE CHICAGO HEIGHTS, IL 60411</v>
      </c>
      <c r="C410" t="s">
        <v>399</v>
      </c>
      <c r="D410" t="s">
        <v>251</v>
      </c>
      <c r="E410" t="s">
        <v>2076</v>
      </c>
      <c r="F410">
        <v>60411</v>
      </c>
      <c r="G410">
        <v>41.507961000000002</v>
      </c>
      <c r="H410">
        <v>-87.637210999999994</v>
      </c>
      <c r="I410" t="s">
        <v>18</v>
      </c>
      <c r="J410" t="s">
        <v>19</v>
      </c>
      <c r="K410" t="s">
        <v>20</v>
      </c>
      <c r="L410">
        <v>4</v>
      </c>
      <c r="M410" s="1">
        <v>42238</v>
      </c>
      <c r="N410" s="2">
        <f t="shared" si="13"/>
        <v>2</v>
      </c>
      <c r="O410" s="2">
        <v>0</v>
      </c>
      <c r="P410" s="2">
        <v>0</v>
      </c>
      <c r="Q410" s="2">
        <v>2</v>
      </c>
      <c r="R410" t="s">
        <v>20</v>
      </c>
      <c r="S410">
        <v>2</v>
      </c>
      <c r="U410" t="s">
        <v>2079</v>
      </c>
    </row>
    <row r="411" spans="1:21" x14ac:dyDescent="0.25">
      <c r="A411" t="s">
        <v>15</v>
      </c>
      <c r="B411" t="str">
        <f t="shared" si="12"/>
        <v>1301 WERLINE AVE CHICAGO HEIGHTS, IL 60411</v>
      </c>
      <c r="C411" t="s">
        <v>400</v>
      </c>
      <c r="D411" t="s">
        <v>251</v>
      </c>
      <c r="E411" t="s">
        <v>2076</v>
      </c>
      <c r="F411">
        <v>60411</v>
      </c>
      <c r="G411">
        <v>41.508231000000002</v>
      </c>
      <c r="H411">
        <v>-87.594215000000005</v>
      </c>
      <c r="I411" t="s">
        <v>18</v>
      </c>
      <c r="J411" t="s">
        <v>19</v>
      </c>
      <c r="K411" t="s">
        <v>20</v>
      </c>
      <c r="L411">
        <v>7</v>
      </c>
      <c r="M411" s="1">
        <v>42238</v>
      </c>
      <c r="N411" s="2">
        <f t="shared" si="13"/>
        <v>3</v>
      </c>
      <c r="O411" s="2">
        <v>0</v>
      </c>
      <c r="P411" s="2">
        <v>0</v>
      </c>
      <c r="Q411" s="2">
        <v>3</v>
      </c>
      <c r="R411" t="s">
        <v>20</v>
      </c>
      <c r="S411">
        <v>2</v>
      </c>
      <c r="U411" t="s">
        <v>2079</v>
      </c>
    </row>
    <row r="412" spans="1:21" x14ac:dyDescent="0.25">
      <c r="A412" t="s">
        <v>15</v>
      </c>
      <c r="B412" t="str">
        <f t="shared" si="12"/>
        <v>1313 WERLINE AVE CHICAGO HEIGHTS, IL 60411</v>
      </c>
      <c r="C412" t="s">
        <v>401</v>
      </c>
      <c r="D412" t="s">
        <v>251</v>
      </c>
      <c r="E412" t="s">
        <v>2076</v>
      </c>
      <c r="F412">
        <v>60411</v>
      </c>
      <c r="G412">
        <v>41.507747000000002</v>
      </c>
      <c r="H412">
        <v>-87.594209000000006</v>
      </c>
      <c r="I412" t="s">
        <v>18</v>
      </c>
      <c r="J412" t="s">
        <v>19</v>
      </c>
      <c r="K412" t="s">
        <v>20</v>
      </c>
      <c r="L412">
        <v>3</v>
      </c>
      <c r="M412" s="1">
        <v>42238</v>
      </c>
      <c r="N412" s="2">
        <f t="shared" si="13"/>
        <v>3</v>
      </c>
      <c r="O412" s="2">
        <v>0</v>
      </c>
      <c r="P412" s="2">
        <v>0</v>
      </c>
      <c r="Q412" s="2">
        <v>3</v>
      </c>
      <c r="R412" t="s">
        <v>20</v>
      </c>
      <c r="S412">
        <v>0</v>
      </c>
      <c r="T412">
        <v>1</v>
      </c>
      <c r="U412" t="s">
        <v>2079</v>
      </c>
    </row>
    <row r="413" spans="1:21" x14ac:dyDescent="0.25">
      <c r="A413" t="s">
        <v>15</v>
      </c>
      <c r="B413" t="str">
        <f t="shared" si="12"/>
        <v>1342 WERLINE AVE FORD HEIGHTS, IL 60411</v>
      </c>
      <c r="C413" t="s">
        <v>402</v>
      </c>
      <c r="D413" t="s">
        <v>274</v>
      </c>
      <c r="E413" t="s">
        <v>2076</v>
      </c>
      <c r="F413">
        <v>60411</v>
      </c>
      <c r="G413">
        <v>41.506931000000002</v>
      </c>
      <c r="H413">
        <v>-87.594876999999997</v>
      </c>
      <c r="I413" t="s">
        <v>18</v>
      </c>
      <c r="J413" t="s">
        <v>19</v>
      </c>
      <c r="K413" t="s">
        <v>20</v>
      </c>
      <c r="L413">
        <v>3</v>
      </c>
      <c r="M413" s="1">
        <v>42238</v>
      </c>
      <c r="N413" s="2">
        <f t="shared" si="13"/>
        <v>3</v>
      </c>
      <c r="O413" s="2">
        <v>0</v>
      </c>
      <c r="P413" s="2">
        <v>0</v>
      </c>
      <c r="Q413" s="2">
        <v>3</v>
      </c>
      <c r="R413" t="s">
        <v>20</v>
      </c>
      <c r="S413">
        <v>0</v>
      </c>
      <c r="T413">
        <v>3</v>
      </c>
      <c r="U413" t="s">
        <v>2079</v>
      </c>
    </row>
    <row r="414" spans="1:21" x14ac:dyDescent="0.25">
      <c r="A414" t="s">
        <v>15</v>
      </c>
      <c r="B414" t="str">
        <f t="shared" si="12"/>
        <v>1331 WERLINE AVE FORD HEIGHTS, IL 60411</v>
      </c>
      <c r="C414" t="s">
        <v>403</v>
      </c>
      <c r="D414" t="s">
        <v>274</v>
      </c>
      <c r="E414" t="s">
        <v>2076</v>
      </c>
      <c r="F414">
        <v>60411</v>
      </c>
      <c r="G414">
        <v>41.507133000000003</v>
      </c>
      <c r="H414">
        <v>-87.594198000000006</v>
      </c>
      <c r="I414" t="s">
        <v>18</v>
      </c>
      <c r="J414" t="s">
        <v>19</v>
      </c>
      <c r="K414" t="s">
        <v>20</v>
      </c>
      <c r="L414">
        <v>1</v>
      </c>
      <c r="M414" s="1">
        <v>42238</v>
      </c>
      <c r="N414" s="2">
        <f t="shared" si="13"/>
        <v>3</v>
      </c>
      <c r="O414" s="2">
        <v>0</v>
      </c>
      <c r="P414" s="2">
        <v>0</v>
      </c>
      <c r="Q414" s="2">
        <v>3</v>
      </c>
      <c r="R414" t="s">
        <v>20</v>
      </c>
      <c r="S414">
        <v>0</v>
      </c>
      <c r="T414">
        <v>1</v>
      </c>
      <c r="U414" t="s">
        <v>2079</v>
      </c>
    </row>
    <row r="415" spans="1:21" x14ac:dyDescent="0.25">
      <c r="A415" t="s">
        <v>15</v>
      </c>
      <c r="B415" t="str">
        <f t="shared" si="12"/>
        <v>1333 SEELEY AVE FORD HEIGHTS, IL 60411</v>
      </c>
      <c r="C415" t="s">
        <v>404</v>
      </c>
      <c r="D415" t="s">
        <v>274</v>
      </c>
      <c r="E415" t="s">
        <v>2076</v>
      </c>
      <c r="F415">
        <v>60411</v>
      </c>
      <c r="G415">
        <v>41.507192000000003</v>
      </c>
      <c r="H415">
        <v>-87.59299</v>
      </c>
      <c r="I415" t="s">
        <v>18</v>
      </c>
      <c r="J415" t="s">
        <v>19</v>
      </c>
      <c r="K415" t="s">
        <v>20</v>
      </c>
      <c r="L415">
        <v>4</v>
      </c>
      <c r="M415" s="1">
        <v>42238</v>
      </c>
      <c r="N415" s="2">
        <f t="shared" si="13"/>
        <v>3</v>
      </c>
      <c r="O415" s="2">
        <v>0</v>
      </c>
      <c r="P415" s="2">
        <v>0</v>
      </c>
      <c r="Q415" s="2">
        <v>3</v>
      </c>
      <c r="R415" t="s">
        <v>20</v>
      </c>
      <c r="S415">
        <v>1</v>
      </c>
      <c r="T415">
        <v>0</v>
      </c>
      <c r="U415" t="s">
        <v>2079</v>
      </c>
    </row>
    <row r="416" spans="1:21" x14ac:dyDescent="0.25">
      <c r="A416" t="s">
        <v>15</v>
      </c>
      <c r="B416" t="str">
        <f t="shared" si="12"/>
        <v>1330 SEELEY AVE FORD HEIGHTS, IL 60411</v>
      </c>
      <c r="C416" t="s">
        <v>405</v>
      </c>
      <c r="D416" t="s">
        <v>274</v>
      </c>
      <c r="E416" t="s">
        <v>2076</v>
      </c>
      <c r="F416">
        <v>60411</v>
      </c>
      <c r="G416">
        <v>41.507266000000001</v>
      </c>
      <c r="H416">
        <v>-87.593677999999997</v>
      </c>
      <c r="I416" t="s">
        <v>18</v>
      </c>
      <c r="J416" t="s">
        <v>19</v>
      </c>
      <c r="K416" t="s">
        <v>20</v>
      </c>
      <c r="L416">
        <v>4</v>
      </c>
      <c r="M416" s="1">
        <v>42238</v>
      </c>
      <c r="N416" s="2">
        <f t="shared" si="13"/>
        <v>3</v>
      </c>
      <c r="O416" s="2">
        <v>0</v>
      </c>
      <c r="P416" s="2">
        <v>0</v>
      </c>
      <c r="Q416" s="2">
        <v>3</v>
      </c>
      <c r="R416" t="s">
        <v>20</v>
      </c>
      <c r="S416">
        <v>1</v>
      </c>
      <c r="T416">
        <v>0</v>
      </c>
      <c r="U416" t="s">
        <v>2079</v>
      </c>
    </row>
    <row r="417" spans="1:21" x14ac:dyDescent="0.25">
      <c r="A417" t="s">
        <v>15</v>
      </c>
      <c r="B417" t="str">
        <f t="shared" si="12"/>
        <v>1319 SEELEY AVE FORD HEIGHTS, IL 60411</v>
      </c>
      <c r="C417" t="s">
        <v>406</v>
      </c>
      <c r="D417" t="s">
        <v>274</v>
      </c>
      <c r="E417" t="s">
        <v>2076</v>
      </c>
      <c r="F417">
        <v>60411</v>
      </c>
      <c r="G417">
        <v>41.507468000000003</v>
      </c>
      <c r="H417">
        <v>-87.592993000000007</v>
      </c>
      <c r="I417" t="s">
        <v>18</v>
      </c>
      <c r="J417" t="s">
        <v>19</v>
      </c>
      <c r="K417" t="s">
        <v>20</v>
      </c>
      <c r="L417">
        <v>1</v>
      </c>
      <c r="M417" s="1">
        <v>42238</v>
      </c>
      <c r="N417" s="2">
        <f t="shared" si="13"/>
        <v>2</v>
      </c>
      <c r="O417" s="2">
        <v>0</v>
      </c>
      <c r="P417" s="2">
        <v>0</v>
      </c>
      <c r="Q417" s="2">
        <v>2</v>
      </c>
      <c r="R417" t="s">
        <v>20</v>
      </c>
      <c r="S417">
        <v>0</v>
      </c>
      <c r="T417">
        <v>1</v>
      </c>
      <c r="U417" t="s">
        <v>2079</v>
      </c>
    </row>
    <row r="418" spans="1:21" x14ac:dyDescent="0.25">
      <c r="A418" t="s">
        <v>15</v>
      </c>
      <c r="B418" t="str">
        <f t="shared" si="12"/>
        <v>1317 SEELEY AVE CHICAGO HEIGHTS, IL 60411</v>
      </c>
      <c r="C418" t="s">
        <v>407</v>
      </c>
      <c r="D418" t="s">
        <v>251</v>
      </c>
      <c r="E418" t="s">
        <v>2076</v>
      </c>
      <c r="F418">
        <v>60411</v>
      </c>
      <c r="G418">
        <v>41.507671999999999</v>
      </c>
      <c r="H418">
        <v>-87.592996999999997</v>
      </c>
      <c r="I418" t="s">
        <v>18</v>
      </c>
      <c r="J418" t="s">
        <v>19</v>
      </c>
      <c r="K418" t="s">
        <v>20</v>
      </c>
      <c r="L418">
        <v>2</v>
      </c>
      <c r="M418" s="1">
        <v>42238</v>
      </c>
      <c r="N418" s="2">
        <f t="shared" si="13"/>
        <v>3</v>
      </c>
      <c r="O418" s="2">
        <v>0</v>
      </c>
      <c r="P418" s="2">
        <v>0</v>
      </c>
      <c r="Q418" s="2">
        <v>3</v>
      </c>
      <c r="R418" t="s">
        <v>20</v>
      </c>
      <c r="S418">
        <v>0</v>
      </c>
      <c r="T418">
        <v>2</v>
      </c>
      <c r="U418" t="s">
        <v>2079</v>
      </c>
    </row>
    <row r="419" spans="1:21" x14ac:dyDescent="0.25">
      <c r="A419" t="s">
        <v>15</v>
      </c>
      <c r="B419" t="str">
        <f t="shared" si="12"/>
        <v>1305 SEELEY AVE FORD HEIGHTS, IL 60411</v>
      </c>
      <c r="C419" t="s">
        <v>408</v>
      </c>
      <c r="D419" t="s">
        <v>274</v>
      </c>
      <c r="E419" t="s">
        <v>2076</v>
      </c>
      <c r="F419">
        <v>60411</v>
      </c>
      <c r="G419">
        <v>41.508088000000001</v>
      </c>
      <c r="H419">
        <v>-87.593005000000005</v>
      </c>
      <c r="I419" t="s">
        <v>18</v>
      </c>
      <c r="J419" t="s">
        <v>19</v>
      </c>
      <c r="K419" t="s">
        <v>20</v>
      </c>
      <c r="L419">
        <v>5</v>
      </c>
      <c r="M419" s="1">
        <v>42238</v>
      </c>
      <c r="N419" s="2">
        <f t="shared" si="13"/>
        <v>4</v>
      </c>
      <c r="O419" s="2">
        <v>0</v>
      </c>
      <c r="P419" s="2">
        <v>0</v>
      </c>
      <c r="Q419" s="2">
        <v>4</v>
      </c>
      <c r="R419" t="s">
        <v>20</v>
      </c>
      <c r="S419">
        <v>0</v>
      </c>
      <c r="T419">
        <v>1</v>
      </c>
      <c r="U419" t="s">
        <v>2079</v>
      </c>
    </row>
    <row r="420" spans="1:21" x14ac:dyDescent="0.25">
      <c r="A420" t="s">
        <v>15</v>
      </c>
      <c r="B420" t="str">
        <f t="shared" si="12"/>
        <v>1300 SEELEY AVE FORD HEIGHTS, IL 60411</v>
      </c>
      <c r="C420" t="s">
        <v>409</v>
      </c>
      <c r="D420" t="s">
        <v>274</v>
      </c>
      <c r="E420" t="s">
        <v>2076</v>
      </c>
      <c r="F420">
        <v>60411</v>
      </c>
      <c r="G420">
        <v>41.508194000000003</v>
      </c>
      <c r="H420">
        <v>-87.593693000000002</v>
      </c>
      <c r="I420" t="s">
        <v>18</v>
      </c>
      <c r="J420" t="s">
        <v>19</v>
      </c>
      <c r="K420" t="s">
        <v>20</v>
      </c>
      <c r="L420">
        <v>2</v>
      </c>
      <c r="M420" s="1">
        <v>42238</v>
      </c>
      <c r="N420" s="2">
        <f t="shared" si="13"/>
        <v>3</v>
      </c>
      <c r="O420" s="2">
        <v>0</v>
      </c>
      <c r="P420" s="2">
        <v>0</v>
      </c>
      <c r="Q420" s="2">
        <v>3</v>
      </c>
      <c r="R420" t="s">
        <v>20</v>
      </c>
      <c r="S420">
        <v>0</v>
      </c>
      <c r="T420">
        <v>0</v>
      </c>
      <c r="U420" t="s">
        <v>2079</v>
      </c>
    </row>
    <row r="421" spans="1:21" x14ac:dyDescent="0.25">
      <c r="A421" t="s">
        <v>15</v>
      </c>
      <c r="B421" t="str">
        <f t="shared" si="12"/>
        <v>1408 CONGRESS LN FORD HEIGHTS, IL 60411</v>
      </c>
      <c r="C421" t="s">
        <v>410</v>
      </c>
      <c r="D421" t="s">
        <v>274</v>
      </c>
      <c r="E421" t="s">
        <v>2076</v>
      </c>
      <c r="F421">
        <v>60411</v>
      </c>
      <c r="G421">
        <v>41.508882</v>
      </c>
      <c r="H421">
        <v>-87.586657000000002</v>
      </c>
      <c r="I421" t="s">
        <v>18</v>
      </c>
      <c r="J421" t="s">
        <v>411</v>
      </c>
      <c r="K421" t="s">
        <v>20</v>
      </c>
      <c r="L421">
        <v>1</v>
      </c>
      <c r="M421" s="1">
        <v>42238</v>
      </c>
      <c r="N421" s="2">
        <f t="shared" si="13"/>
        <v>1</v>
      </c>
      <c r="O421" s="2">
        <v>0</v>
      </c>
      <c r="P421" s="2">
        <v>0</v>
      </c>
      <c r="Q421" s="2">
        <v>1</v>
      </c>
      <c r="R421" t="s">
        <v>20</v>
      </c>
      <c r="S421">
        <v>0</v>
      </c>
      <c r="T421">
        <v>1</v>
      </c>
      <c r="U421" t="s">
        <v>2079</v>
      </c>
    </row>
    <row r="422" spans="1:21" x14ac:dyDescent="0.25">
      <c r="A422" t="s">
        <v>15</v>
      </c>
      <c r="B422" t="str">
        <f t="shared" si="12"/>
        <v>1036 BERKELEY AVE FORD HEIGHTS, IL 60411</v>
      </c>
      <c r="C422" t="s">
        <v>412</v>
      </c>
      <c r="D422" t="s">
        <v>274</v>
      </c>
      <c r="E422" t="s">
        <v>2076</v>
      </c>
      <c r="F422">
        <v>60411</v>
      </c>
      <c r="G422">
        <v>41.512115999999999</v>
      </c>
      <c r="H422">
        <v>-87.591265000000007</v>
      </c>
      <c r="I422" t="s">
        <v>18</v>
      </c>
      <c r="J422" t="s">
        <v>19</v>
      </c>
      <c r="K422" t="s">
        <v>20</v>
      </c>
      <c r="L422">
        <v>3</v>
      </c>
      <c r="M422" s="1">
        <v>42238</v>
      </c>
      <c r="N422" s="2">
        <f t="shared" si="13"/>
        <v>1</v>
      </c>
      <c r="O422" s="2">
        <v>0</v>
      </c>
      <c r="P422" s="2">
        <v>0</v>
      </c>
      <c r="Q422" s="2">
        <v>1</v>
      </c>
      <c r="R422" t="s">
        <v>20</v>
      </c>
      <c r="S422">
        <v>1</v>
      </c>
      <c r="T422">
        <v>0</v>
      </c>
      <c r="U422" t="s">
        <v>2079</v>
      </c>
    </row>
    <row r="423" spans="1:21" x14ac:dyDescent="0.25">
      <c r="A423" t="s">
        <v>15</v>
      </c>
      <c r="B423" t="str">
        <f t="shared" si="12"/>
        <v>1032 BERKELEY AVE FORD HEIGHTS, IL 60411</v>
      </c>
      <c r="C423" t="s">
        <v>413</v>
      </c>
      <c r="D423" t="s">
        <v>274</v>
      </c>
      <c r="E423" t="s">
        <v>2076</v>
      </c>
      <c r="F423">
        <v>60411</v>
      </c>
      <c r="G423">
        <v>41.512284000000001</v>
      </c>
      <c r="H423">
        <v>-87.591266000000005</v>
      </c>
      <c r="I423" t="s">
        <v>18</v>
      </c>
      <c r="J423" t="s">
        <v>411</v>
      </c>
      <c r="K423" t="s">
        <v>20</v>
      </c>
      <c r="L423">
        <v>4</v>
      </c>
      <c r="M423" s="1">
        <v>42238</v>
      </c>
      <c r="N423" s="2">
        <f t="shared" si="13"/>
        <v>2</v>
      </c>
      <c r="O423" s="2">
        <v>0</v>
      </c>
      <c r="P423" s="2">
        <v>0</v>
      </c>
      <c r="Q423" s="2">
        <v>2</v>
      </c>
      <c r="R423" t="s">
        <v>20</v>
      </c>
      <c r="S423">
        <v>1</v>
      </c>
      <c r="T423">
        <v>0</v>
      </c>
      <c r="U423" t="s">
        <v>2079</v>
      </c>
    </row>
    <row r="424" spans="1:21" x14ac:dyDescent="0.25">
      <c r="A424" t="s">
        <v>15</v>
      </c>
      <c r="B424" t="str">
        <f t="shared" si="12"/>
        <v>1018 BERKELEY AVE FORD HEIGHTS, IL 60411</v>
      </c>
      <c r="C424" t="s">
        <v>414</v>
      </c>
      <c r="D424" t="s">
        <v>274</v>
      </c>
      <c r="E424" t="s">
        <v>2076</v>
      </c>
      <c r="F424">
        <v>60411</v>
      </c>
      <c r="G424">
        <v>41.512752999999996</v>
      </c>
      <c r="H424">
        <v>-87.591044999999994</v>
      </c>
      <c r="I424" t="s">
        <v>18</v>
      </c>
      <c r="J424" t="s">
        <v>411</v>
      </c>
      <c r="K424" t="s">
        <v>20</v>
      </c>
      <c r="L424">
        <v>6</v>
      </c>
      <c r="M424" s="1">
        <v>42238</v>
      </c>
      <c r="N424" s="2">
        <f t="shared" si="13"/>
        <v>2</v>
      </c>
      <c r="O424" s="2">
        <v>0</v>
      </c>
      <c r="P424" s="2">
        <v>0</v>
      </c>
      <c r="Q424" s="2">
        <v>2</v>
      </c>
      <c r="R424" t="s">
        <v>20</v>
      </c>
      <c r="S424">
        <v>5</v>
      </c>
      <c r="T424">
        <v>0</v>
      </c>
      <c r="U424" t="s">
        <v>2079</v>
      </c>
    </row>
    <row r="425" spans="1:21" x14ac:dyDescent="0.25">
      <c r="A425" t="s">
        <v>15</v>
      </c>
      <c r="B425" t="str">
        <f t="shared" si="12"/>
        <v>1400 E LINCOLN HWY CHICAGO HEIGHTS, IL 60411</v>
      </c>
      <c r="C425" t="s">
        <v>250</v>
      </c>
      <c r="D425" t="s">
        <v>251</v>
      </c>
      <c r="E425" t="s">
        <v>2076</v>
      </c>
      <c r="F425">
        <v>60411</v>
      </c>
      <c r="G425">
        <v>41.505780999999999</v>
      </c>
      <c r="H425">
        <v>-87.586967999999999</v>
      </c>
      <c r="I425" t="s">
        <v>18</v>
      </c>
      <c r="J425" t="s">
        <v>19</v>
      </c>
      <c r="K425" t="s">
        <v>20</v>
      </c>
      <c r="L425">
        <v>1</v>
      </c>
      <c r="M425" s="1">
        <v>42238</v>
      </c>
      <c r="N425" s="2">
        <f t="shared" si="13"/>
        <v>2</v>
      </c>
      <c r="O425" s="2">
        <v>0</v>
      </c>
      <c r="P425" s="2">
        <v>0</v>
      </c>
      <c r="Q425" s="2">
        <v>2</v>
      </c>
      <c r="R425" t="s">
        <v>20</v>
      </c>
      <c r="U425" t="s">
        <v>2079</v>
      </c>
    </row>
    <row r="426" spans="1:21" x14ac:dyDescent="0.25">
      <c r="A426" t="s">
        <v>15</v>
      </c>
      <c r="B426" t="str">
        <f t="shared" si="12"/>
        <v>1033 LEXINGTON CIR FORD HEIGHTS, IL 60411</v>
      </c>
      <c r="C426" t="s">
        <v>415</v>
      </c>
      <c r="D426" t="s">
        <v>274</v>
      </c>
      <c r="E426" t="s">
        <v>2076</v>
      </c>
      <c r="F426">
        <v>60411</v>
      </c>
      <c r="G426">
        <v>41.512275000000002</v>
      </c>
      <c r="H426">
        <v>-87.588194999999999</v>
      </c>
      <c r="I426" t="s">
        <v>18</v>
      </c>
      <c r="J426" t="s">
        <v>411</v>
      </c>
      <c r="K426" t="s">
        <v>20</v>
      </c>
      <c r="L426">
        <v>1</v>
      </c>
      <c r="M426" s="1">
        <v>42238</v>
      </c>
      <c r="N426" s="2">
        <f t="shared" si="13"/>
        <v>1</v>
      </c>
      <c r="O426" s="2">
        <v>0</v>
      </c>
      <c r="P426" s="2">
        <v>0</v>
      </c>
      <c r="Q426" s="2">
        <v>1</v>
      </c>
      <c r="R426" t="s">
        <v>20</v>
      </c>
      <c r="S426">
        <v>0</v>
      </c>
      <c r="T426">
        <v>0</v>
      </c>
      <c r="U426" t="s">
        <v>2079</v>
      </c>
    </row>
    <row r="427" spans="1:21" x14ac:dyDescent="0.25">
      <c r="A427" t="s">
        <v>15</v>
      </c>
      <c r="B427" t="str">
        <f t="shared" si="12"/>
        <v>1033 LEXINGTON CIR FORD HEIGHTS, IL 60411</v>
      </c>
      <c r="C427" t="s">
        <v>415</v>
      </c>
      <c r="D427" t="s">
        <v>274</v>
      </c>
      <c r="E427" t="s">
        <v>2076</v>
      </c>
      <c r="F427">
        <v>60411</v>
      </c>
      <c r="G427">
        <v>41.512275000000002</v>
      </c>
      <c r="H427">
        <v>-87.588194999999999</v>
      </c>
      <c r="I427" t="s">
        <v>18</v>
      </c>
      <c r="J427" t="s">
        <v>19</v>
      </c>
      <c r="K427" t="s">
        <v>20</v>
      </c>
      <c r="L427">
        <v>1</v>
      </c>
      <c r="M427" s="1">
        <v>42238</v>
      </c>
      <c r="N427" s="2">
        <f t="shared" si="13"/>
        <v>1</v>
      </c>
      <c r="O427" s="2">
        <v>0</v>
      </c>
      <c r="P427" s="2">
        <v>0</v>
      </c>
      <c r="Q427" s="2">
        <v>1</v>
      </c>
      <c r="R427" t="s">
        <v>20</v>
      </c>
      <c r="S427">
        <v>0</v>
      </c>
      <c r="T427">
        <v>0</v>
      </c>
      <c r="U427" t="s">
        <v>2079</v>
      </c>
    </row>
    <row r="428" spans="1:21" x14ac:dyDescent="0.25">
      <c r="A428" t="s">
        <v>15</v>
      </c>
      <c r="B428" t="str">
        <f t="shared" si="12"/>
        <v>1033 LEXINGTON CIR FORD HEIGHTS, IL 60411</v>
      </c>
      <c r="C428" t="s">
        <v>415</v>
      </c>
      <c r="D428" t="s">
        <v>274</v>
      </c>
      <c r="E428" t="s">
        <v>2076</v>
      </c>
      <c r="F428">
        <v>60411</v>
      </c>
      <c r="G428">
        <v>41.512275000000002</v>
      </c>
      <c r="H428">
        <v>-87.588194999999999</v>
      </c>
      <c r="I428" t="s">
        <v>18</v>
      </c>
      <c r="J428" t="s">
        <v>19</v>
      </c>
      <c r="K428" t="s">
        <v>20</v>
      </c>
      <c r="L428">
        <v>1</v>
      </c>
      <c r="M428" s="1">
        <v>42238</v>
      </c>
      <c r="N428" s="2">
        <f t="shared" si="13"/>
        <v>2</v>
      </c>
      <c r="O428" s="2">
        <v>0</v>
      </c>
      <c r="P428" s="2">
        <v>0</v>
      </c>
      <c r="Q428" s="2">
        <v>2</v>
      </c>
      <c r="R428" t="s">
        <v>20</v>
      </c>
      <c r="S428">
        <v>0</v>
      </c>
      <c r="T428">
        <v>0</v>
      </c>
      <c r="U428" t="s">
        <v>2079</v>
      </c>
    </row>
    <row r="429" spans="1:21" x14ac:dyDescent="0.25">
      <c r="A429" t="s">
        <v>15</v>
      </c>
      <c r="B429" t="str">
        <f t="shared" si="12"/>
        <v>1035 LEXINGTON CIR FORD HEIGHTS, IL 60411</v>
      </c>
      <c r="C429" t="s">
        <v>416</v>
      </c>
      <c r="D429" t="s">
        <v>274</v>
      </c>
      <c r="E429" t="s">
        <v>2076</v>
      </c>
      <c r="F429">
        <v>60411</v>
      </c>
      <c r="G429">
        <v>41.512239999999998</v>
      </c>
      <c r="H429">
        <v>-87.588449999999995</v>
      </c>
      <c r="I429" t="s">
        <v>18</v>
      </c>
      <c r="J429" t="s">
        <v>411</v>
      </c>
      <c r="K429" t="s">
        <v>20</v>
      </c>
      <c r="L429">
        <v>1</v>
      </c>
      <c r="M429" s="1">
        <v>42238</v>
      </c>
      <c r="N429" s="2">
        <f t="shared" si="13"/>
        <v>1</v>
      </c>
      <c r="O429" s="2">
        <v>0</v>
      </c>
      <c r="P429" s="2">
        <v>0</v>
      </c>
      <c r="Q429" s="2">
        <v>1</v>
      </c>
      <c r="R429" t="s">
        <v>20</v>
      </c>
      <c r="S429">
        <v>0</v>
      </c>
      <c r="T429">
        <v>0</v>
      </c>
      <c r="U429" t="s">
        <v>2079</v>
      </c>
    </row>
    <row r="430" spans="1:21" x14ac:dyDescent="0.25">
      <c r="A430" t="s">
        <v>15</v>
      </c>
      <c r="B430" t="str">
        <f t="shared" si="12"/>
        <v>1035 LEXINGTON CIR FORD HEIGHTS, IL 60411</v>
      </c>
      <c r="C430" t="s">
        <v>416</v>
      </c>
      <c r="D430" t="s">
        <v>274</v>
      </c>
      <c r="E430" t="s">
        <v>2076</v>
      </c>
      <c r="F430">
        <v>60411</v>
      </c>
      <c r="G430">
        <v>41.512239999999998</v>
      </c>
      <c r="H430">
        <v>-87.588449999999995</v>
      </c>
      <c r="I430" t="s">
        <v>18</v>
      </c>
      <c r="J430" t="s">
        <v>411</v>
      </c>
      <c r="K430" t="s">
        <v>20</v>
      </c>
      <c r="L430">
        <v>1</v>
      </c>
      <c r="M430" s="1">
        <v>42238</v>
      </c>
      <c r="N430" s="2">
        <f t="shared" si="13"/>
        <v>1</v>
      </c>
      <c r="O430" s="2">
        <v>0</v>
      </c>
      <c r="P430" s="2">
        <v>0</v>
      </c>
      <c r="Q430" s="2">
        <v>1</v>
      </c>
      <c r="R430" t="s">
        <v>20</v>
      </c>
      <c r="S430">
        <v>0</v>
      </c>
      <c r="T430">
        <v>0</v>
      </c>
      <c r="U430" t="s">
        <v>2079</v>
      </c>
    </row>
    <row r="431" spans="1:21" x14ac:dyDescent="0.25">
      <c r="A431" t="s">
        <v>15</v>
      </c>
      <c r="B431" t="str">
        <f t="shared" si="12"/>
        <v>1035 LEXINGTON CIR FORD HEIGHTS, IL 60411</v>
      </c>
      <c r="C431" t="s">
        <v>416</v>
      </c>
      <c r="D431" t="s">
        <v>274</v>
      </c>
      <c r="E431" t="s">
        <v>2076</v>
      </c>
      <c r="F431">
        <v>60411</v>
      </c>
      <c r="G431">
        <v>41.512239999999998</v>
      </c>
      <c r="H431">
        <v>-87.588449999999995</v>
      </c>
      <c r="I431" t="s">
        <v>18</v>
      </c>
      <c r="J431" t="s">
        <v>411</v>
      </c>
      <c r="K431" t="s">
        <v>20</v>
      </c>
      <c r="L431">
        <v>1</v>
      </c>
      <c r="M431" s="1">
        <v>42238</v>
      </c>
      <c r="N431" s="2">
        <f t="shared" si="13"/>
        <v>1</v>
      </c>
      <c r="O431" s="2">
        <v>0</v>
      </c>
      <c r="P431" s="2">
        <v>0</v>
      </c>
      <c r="Q431" s="2">
        <v>1</v>
      </c>
      <c r="R431" t="s">
        <v>20</v>
      </c>
      <c r="S431">
        <v>0</v>
      </c>
      <c r="T431">
        <v>1</v>
      </c>
      <c r="U431" t="s">
        <v>2079</v>
      </c>
    </row>
    <row r="432" spans="1:21" x14ac:dyDescent="0.25">
      <c r="A432" t="s">
        <v>15</v>
      </c>
      <c r="B432" t="str">
        <f t="shared" si="12"/>
        <v>1037 LEXINGTON CIR FORD HEIGHTS, IL 60411</v>
      </c>
      <c r="C432" t="s">
        <v>417</v>
      </c>
      <c r="D432" t="s">
        <v>274</v>
      </c>
      <c r="E432" t="s">
        <v>2076</v>
      </c>
      <c r="F432">
        <v>60411</v>
      </c>
      <c r="G432">
        <v>41.512179000000003</v>
      </c>
      <c r="H432">
        <v>-87.588462000000007</v>
      </c>
      <c r="I432" t="s">
        <v>18</v>
      </c>
      <c r="J432" t="s">
        <v>411</v>
      </c>
      <c r="K432" t="s">
        <v>20</v>
      </c>
      <c r="L432">
        <v>2</v>
      </c>
      <c r="M432" s="1">
        <v>42238</v>
      </c>
      <c r="N432" s="2">
        <f t="shared" si="13"/>
        <v>1</v>
      </c>
      <c r="O432" s="2">
        <v>0</v>
      </c>
      <c r="P432" s="2">
        <v>0</v>
      </c>
      <c r="Q432" s="2">
        <v>1</v>
      </c>
      <c r="R432" t="s">
        <v>20</v>
      </c>
      <c r="S432">
        <v>0</v>
      </c>
      <c r="T432">
        <v>0</v>
      </c>
      <c r="U432" t="s">
        <v>2079</v>
      </c>
    </row>
    <row r="433" spans="1:21" x14ac:dyDescent="0.25">
      <c r="A433" t="s">
        <v>15</v>
      </c>
      <c r="B433" t="str">
        <f t="shared" si="12"/>
        <v>1041 LEXINGTON CIR FORD HEIGHTS, IL 60411</v>
      </c>
      <c r="C433" t="s">
        <v>418</v>
      </c>
      <c r="D433" t="s">
        <v>274</v>
      </c>
      <c r="E433" t="s">
        <v>2076</v>
      </c>
      <c r="F433">
        <v>60411</v>
      </c>
      <c r="G433">
        <v>41.512027000000003</v>
      </c>
      <c r="H433">
        <v>-87.588216000000003</v>
      </c>
      <c r="I433" t="s">
        <v>18</v>
      </c>
      <c r="J433" t="s">
        <v>411</v>
      </c>
      <c r="K433" t="s">
        <v>20</v>
      </c>
      <c r="L433">
        <v>2</v>
      </c>
      <c r="M433" s="1">
        <v>42238</v>
      </c>
      <c r="N433" s="2">
        <f t="shared" si="13"/>
        <v>1</v>
      </c>
      <c r="O433" s="2">
        <v>0</v>
      </c>
      <c r="P433" s="2">
        <v>0</v>
      </c>
      <c r="Q433" s="2">
        <v>1</v>
      </c>
      <c r="R433" t="s">
        <v>20</v>
      </c>
      <c r="S433">
        <v>0</v>
      </c>
      <c r="T433">
        <v>0</v>
      </c>
      <c r="U433" t="s">
        <v>2079</v>
      </c>
    </row>
    <row r="434" spans="1:21" x14ac:dyDescent="0.25">
      <c r="A434" t="s">
        <v>15</v>
      </c>
      <c r="B434" t="str">
        <f t="shared" si="12"/>
        <v>1012 BERKELEY AVE FORD HEIGHTS, IL 60411</v>
      </c>
      <c r="C434" t="s">
        <v>419</v>
      </c>
      <c r="D434" t="s">
        <v>274</v>
      </c>
      <c r="E434" t="s">
        <v>2076</v>
      </c>
      <c r="F434">
        <v>60411</v>
      </c>
      <c r="G434">
        <v>41.512987000000003</v>
      </c>
      <c r="H434">
        <v>-87.591043999999997</v>
      </c>
      <c r="I434" t="s">
        <v>18</v>
      </c>
      <c r="J434" t="s">
        <v>411</v>
      </c>
      <c r="K434" t="s">
        <v>20</v>
      </c>
      <c r="L434">
        <v>4</v>
      </c>
      <c r="M434" s="1">
        <v>42238</v>
      </c>
      <c r="N434" s="2">
        <f t="shared" si="13"/>
        <v>2</v>
      </c>
      <c r="O434" s="2">
        <v>0</v>
      </c>
      <c r="P434" s="2">
        <v>0</v>
      </c>
      <c r="Q434" s="2">
        <v>2</v>
      </c>
      <c r="R434" t="s">
        <v>20</v>
      </c>
      <c r="S434">
        <v>2</v>
      </c>
      <c r="T434">
        <v>0</v>
      </c>
      <c r="U434" t="s">
        <v>2079</v>
      </c>
    </row>
    <row r="435" spans="1:21" x14ac:dyDescent="0.25">
      <c r="A435" t="s">
        <v>15</v>
      </c>
      <c r="B435" t="str">
        <f t="shared" si="12"/>
        <v>1027 LEXINGTON CIR FORD HEIGHTS, IL 60411</v>
      </c>
      <c r="C435" t="s">
        <v>420</v>
      </c>
      <c r="D435" t="s">
        <v>274</v>
      </c>
      <c r="E435" t="s">
        <v>2076</v>
      </c>
      <c r="F435">
        <v>60411</v>
      </c>
      <c r="G435">
        <v>41.512487</v>
      </c>
      <c r="H435">
        <v>-87.588181000000006</v>
      </c>
      <c r="I435" t="s">
        <v>18</v>
      </c>
      <c r="J435" t="s">
        <v>411</v>
      </c>
      <c r="K435" t="s">
        <v>20</v>
      </c>
      <c r="L435">
        <v>5</v>
      </c>
      <c r="M435" s="1">
        <v>42238</v>
      </c>
      <c r="N435" s="2">
        <f t="shared" si="13"/>
        <v>2</v>
      </c>
      <c r="O435" s="2">
        <v>0</v>
      </c>
      <c r="P435" s="2">
        <v>0</v>
      </c>
      <c r="Q435" s="2">
        <v>2</v>
      </c>
      <c r="R435" t="s">
        <v>20</v>
      </c>
      <c r="S435">
        <v>4</v>
      </c>
      <c r="T435">
        <v>0</v>
      </c>
      <c r="U435" t="s">
        <v>2079</v>
      </c>
    </row>
    <row r="436" spans="1:21" x14ac:dyDescent="0.25">
      <c r="A436" t="s">
        <v>15</v>
      </c>
      <c r="B436" t="str">
        <f t="shared" si="12"/>
        <v>1029 LEXINGTON CIR FORD HEIGHTS, IL 60411</v>
      </c>
      <c r="C436" t="s">
        <v>421</v>
      </c>
      <c r="D436" t="s">
        <v>274</v>
      </c>
      <c r="E436" t="s">
        <v>2076</v>
      </c>
      <c r="F436">
        <v>60411</v>
      </c>
      <c r="G436">
        <v>41.512416999999999</v>
      </c>
      <c r="H436">
        <v>-87.588414999999998</v>
      </c>
      <c r="I436" t="s">
        <v>18</v>
      </c>
      <c r="J436" t="s">
        <v>411</v>
      </c>
      <c r="K436" t="s">
        <v>20</v>
      </c>
      <c r="L436">
        <v>5</v>
      </c>
      <c r="M436" s="1">
        <v>42238</v>
      </c>
      <c r="N436" s="2">
        <f t="shared" si="13"/>
        <v>2</v>
      </c>
      <c r="O436" s="2">
        <v>0</v>
      </c>
      <c r="P436" s="2">
        <v>0</v>
      </c>
      <c r="Q436" s="2">
        <v>2</v>
      </c>
      <c r="R436" t="s">
        <v>20</v>
      </c>
      <c r="S436">
        <v>3</v>
      </c>
      <c r="T436">
        <v>0</v>
      </c>
      <c r="U436" t="s">
        <v>2079</v>
      </c>
    </row>
    <row r="437" spans="1:21" x14ac:dyDescent="0.25">
      <c r="A437" t="s">
        <v>15</v>
      </c>
      <c r="B437" t="str">
        <f t="shared" si="12"/>
        <v>1031 LEXINGTON CIR FORD HEIGHTS, IL 60411</v>
      </c>
      <c r="C437" t="s">
        <v>422</v>
      </c>
      <c r="D437" t="s">
        <v>274</v>
      </c>
      <c r="E437" t="s">
        <v>2076</v>
      </c>
      <c r="F437">
        <v>60411</v>
      </c>
      <c r="G437">
        <v>41.512358999999996</v>
      </c>
      <c r="H437">
        <v>-87.588425999999998</v>
      </c>
      <c r="I437" t="s">
        <v>18</v>
      </c>
      <c r="J437" t="s">
        <v>19</v>
      </c>
      <c r="K437" t="s">
        <v>20</v>
      </c>
      <c r="L437">
        <v>3</v>
      </c>
      <c r="M437" s="1">
        <v>42238</v>
      </c>
      <c r="N437" s="2">
        <f t="shared" si="13"/>
        <v>2</v>
      </c>
      <c r="O437" s="2">
        <v>0</v>
      </c>
      <c r="P437" s="2">
        <v>0</v>
      </c>
      <c r="Q437" s="2">
        <v>2</v>
      </c>
      <c r="R437" t="s">
        <v>20</v>
      </c>
      <c r="S437">
        <v>0</v>
      </c>
      <c r="T437">
        <v>0</v>
      </c>
      <c r="U437" t="s">
        <v>2079</v>
      </c>
    </row>
    <row r="438" spans="1:21" x14ac:dyDescent="0.25">
      <c r="A438" t="s">
        <v>15</v>
      </c>
      <c r="B438" t="str">
        <f t="shared" si="12"/>
        <v>1119 E 11TH ST FORD HEIGHTS, IL 60411</v>
      </c>
      <c r="C438" t="s">
        <v>423</v>
      </c>
      <c r="D438" t="s">
        <v>274</v>
      </c>
      <c r="E438" t="s">
        <v>2076</v>
      </c>
      <c r="F438">
        <v>60411</v>
      </c>
      <c r="G438">
        <v>41.511814999999999</v>
      </c>
      <c r="H438">
        <v>-87.590675000000005</v>
      </c>
      <c r="I438" t="s">
        <v>18</v>
      </c>
      <c r="J438" t="s">
        <v>19</v>
      </c>
      <c r="K438" t="s">
        <v>20</v>
      </c>
      <c r="L438">
        <v>2</v>
      </c>
      <c r="M438" s="1">
        <v>42238</v>
      </c>
      <c r="N438" s="2">
        <f t="shared" si="13"/>
        <v>2</v>
      </c>
      <c r="O438" s="2">
        <v>0</v>
      </c>
      <c r="P438" s="2">
        <v>0</v>
      </c>
      <c r="Q438" s="2">
        <v>2</v>
      </c>
      <c r="R438" t="s">
        <v>20</v>
      </c>
      <c r="S438">
        <v>1</v>
      </c>
      <c r="T438">
        <v>0</v>
      </c>
      <c r="U438" t="s">
        <v>2079</v>
      </c>
    </row>
    <row r="439" spans="1:21" x14ac:dyDescent="0.25">
      <c r="A439" t="s">
        <v>15</v>
      </c>
      <c r="B439" t="str">
        <f t="shared" si="12"/>
        <v>1427 ELLIS AVE FORD HEIGHTS, IL 60411</v>
      </c>
      <c r="C439" t="s">
        <v>424</v>
      </c>
      <c r="D439" t="s">
        <v>274</v>
      </c>
      <c r="E439" t="s">
        <v>2076</v>
      </c>
      <c r="F439">
        <v>60411</v>
      </c>
      <c r="G439">
        <v>41.505336999999997</v>
      </c>
      <c r="H439">
        <v>-87.591757000000001</v>
      </c>
      <c r="I439" t="s">
        <v>18</v>
      </c>
      <c r="J439" t="s">
        <v>411</v>
      </c>
      <c r="K439" t="s">
        <v>20</v>
      </c>
      <c r="L439">
        <v>4</v>
      </c>
      <c r="M439" s="1">
        <v>42238</v>
      </c>
      <c r="N439" s="2">
        <f t="shared" si="13"/>
        <v>3</v>
      </c>
      <c r="O439" s="2">
        <v>0</v>
      </c>
      <c r="P439" s="2">
        <v>0</v>
      </c>
      <c r="Q439" s="2">
        <v>3</v>
      </c>
      <c r="R439" t="s">
        <v>20</v>
      </c>
      <c r="S439">
        <v>1</v>
      </c>
      <c r="T439">
        <v>0</v>
      </c>
      <c r="U439" t="s">
        <v>2079</v>
      </c>
    </row>
    <row r="440" spans="1:21" x14ac:dyDescent="0.25">
      <c r="A440" t="s">
        <v>15</v>
      </c>
      <c r="B440" t="str">
        <f t="shared" si="12"/>
        <v>1427 ELLIS AVE FORD HEIGHTS, IL 60411</v>
      </c>
      <c r="C440" t="s">
        <v>424</v>
      </c>
      <c r="D440" t="s">
        <v>274</v>
      </c>
      <c r="E440" t="s">
        <v>2076</v>
      </c>
      <c r="F440">
        <v>60411</v>
      </c>
      <c r="G440">
        <v>41.505336999999997</v>
      </c>
      <c r="H440">
        <v>-87.591757000000001</v>
      </c>
      <c r="I440" t="s">
        <v>18</v>
      </c>
      <c r="J440" t="s">
        <v>411</v>
      </c>
      <c r="K440" t="s">
        <v>20</v>
      </c>
      <c r="L440">
        <v>6</v>
      </c>
      <c r="M440" s="1">
        <v>42238</v>
      </c>
      <c r="N440" s="2">
        <f t="shared" si="13"/>
        <v>4</v>
      </c>
      <c r="O440" s="2">
        <v>0</v>
      </c>
      <c r="P440" s="2">
        <v>0</v>
      </c>
      <c r="Q440" s="2">
        <v>4</v>
      </c>
      <c r="R440" t="s">
        <v>20</v>
      </c>
      <c r="S440">
        <v>2</v>
      </c>
      <c r="T440">
        <v>0</v>
      </c>
      <c r="U440" t="s">
        <v>2079</v>
      </c>
    </row>
    <row r="441" spans="1:21" x14ac:dyDescent="0.25">
      <c r="A441" t="s">
        <v>15</v>
      </c>
      <c r="B441" t="str">
        <f t="shared" si="12"/>
        <v>1404 REGENT LN FORD HEIGHTS, IL 60411</v>
      </c>
      <c r="C441" t="s">
        <v>2073</v>
      </c>
      <c r="D441" t="s">
        <v>274</v>
      </c>
      <c r="E441" t="s">
        <v>2076</v>
      </c>
      <c r="F441">
        <v>60411</v>
      </c>
      <c r="G441">
        <v>41.512627999999999</v>
      </c>
      <c r="H441">
        <v>-87.586887000000004</v>
      </c>
      <c r="I441" t="s">
        <v>18</v>
      </c>
      <c r="J441" t="s">
        <v>19</v>
      </c>
      <c r="K441" t="s">
        <v>20</v>
      </c>
      <c r="L441">
        <v>6</v>
      </c>
      <c r="M441" s="1">
        <v>42238</v>
      </c>
      <c r="N441" s="2">
        <f t="shared" si="13"/>
        <v>2</v>
      </c>
      <c r="O441" s="2">
        <v>0</v>
      </c>
      <c r="P441" s="2">
        <v>0</v>
      </c>
      <c r="Q441" s="2">
        <v>2</v>
      </c>
      <c r="R441" t="s">
        <v>20</v>
      </c>
      <c r="S441">
        <v>2</v>
      </c>
      <c r="T441">
        <v>1</v>
      </c>
      <c r="U441" t="s">
        <v>2079</v>
      </c>
    </row>
    <row r="442" spans="1:21" x14ac:dyDescent="0.25">
      <c r="A442" t="s">
        <v>15</v>
      </c>
      <c r="B442" t="str">
        <f t="shared" si="12"/>
        <v>12312 Throop Calumet, IL 60827</v>
      </c>
      <c r="C442" t="s">
        <v>425</v>
      </c>
      <c r="D442" t="s">
        <v>426</v>
      </c>
      <c r="E442" t="s">
        <v>2076</v>
      </c>
      <c r="F442">
        <v>60827</v>
      </c>
      <c r="G442">
        <v>41.669823000000001</v>
      </c>
      <c r="H442">
        <v>-87.654167999999999</v>
      </c>
      <c r="I442" t="s">
        <v>18</v>
      </c>
      <c r="J442" t="s">
        <v>19</v>
      </c>
      <c r="K442" t="s">
        <v>20</v>
      </c>
      <c r="L442">
        <v>1</v>
      </c>
      <c r="M442" s="1">
        <v>42239</v>
      </c>
      <c r="N442" s="2">
        <f t="shared" si="13"/>
        <v>3</v>
      </c>
      <c r="O442" s="2">
        <v>0</v>
      </c>
      <c r="P442" s="2">
        <v>0</v>
      </c>
      <c r="Q442" s="2">
        <v>3</v>
      </c>
      <c r="R442" t="s">
        <v>20</v>
      </c>
      <c r="S442">
        <v>0</v>
      </c>
      <c r="T442">
        <v>1</v>
      </c>
      <c r="U442" t="s">
        <v>2079</v>
      </c>
    </row>
    <row r="443" spans="1:21" x14ac:dyDescent="0.25">
      <c r="A443" t="s">
        <v>15</v>
      </c>
      <c r="B443" t="str">
        <f t="shared" si="12"/>
        <v>12316 Throop Calumet Park, IL 60827</v>
      </c>
      <c r="C443" t="s">
        <v>427</v>
      </c>
      <c r="D443" t="s">
        <v>215</v>
      </c>
      <c r="E443" t="s">
        <v>2076</v>
      </c>
      <c r="F443">
        <v>60827</v>
      </c>
      <c r="G443">
        <v>41.669632</v>
      </c>
      <c r="H443">
        <v>-87.654161999999999</v>
      </c>
      <c r="I443" t="s">
        <v>18</v>
      </c>
      <c r="J443" t="s">
        <v>19</v>
      </c>
      <c r="K443" t="s">
        <v>20</v>
      </c>
      <c r="L443">
        <v>4</v>
      </c>
      <c r="M443" s="1">
        <v>42239</v>
      </c>
      <c r="N443" s="2">
        <f t="shared" si="13"/>
        <v>3</v>
      </c>
      <c r="O443" s="2">
        <v>0</v>
      </c>
      <c r="P443" s="2">
        <v>0</v>
      </c>
      <c r="Q443" s="2">
        <v>3</v>
      </c>
      <c r="R443" t="s">
        <v>20</v>
      </c>
      <c r="S443">
        <v>1</v>
      </c>
      <c r="T443">
        <v>1</v>
      </c>
      <c r="U443" t="s">
        <v>2079</v>
      </c>
    </row>
    <row r="444" spans="1:21" x14ac:dyDescent="0.25">
      <c r="A444" t="s">
        <v>15</v>
      </c>
      <c r="B444" t="str">
        <f t="shared" si="12"/>
        <v>12419 S Throop Calumet Park, IL 60827</v>
      </c>
      <c r="C444" t="s">
        <v>428</v>
      </c>
      <c r="D444" t="s">
        <v>215</v>
      </c>
      <c r="E444" t="s">
        <v>2076</v>
      </c>
      <c r="F444">
        <v>60827</v>
      </c>
      <c r="G444">
        <v>41.667788000000002</v>
      </c>
      <c r="H444">
        <v>-87.653734999999998</v>
      </c>
      <c r="I444" t="s">
        <v>18</v>
      </c>
      <c r="J444" t="s">
        <v>19</v>
      </c>
      <c r="K444" t="s">
        <v>20</v>
      </c>
      <c r="L444">
        <v>3</v>
      </c>
      <c r="M444" s="1">
        <v>42241</v>
      </c>
      <c r="N444" s="2">
        <f t="shared" si="13"/>
        <v>5</v>
      </c>
      <c r="O444" s="2">
        <v>0</v>
      </c>
      <c r="P444" s="2">
        <v>0</v>
      </c>
      <c r="Q444" s="2">
        <v>5</v>
      </c>
      <c r="R444" t="s">
        <v>29</v>
      </c>
      <c r="S444">
        <v>1</v>
      </c>
      <c r="T444">
        <v>1</v>
      </c>
      <c r="U444" t="s">
        <v>2079</v>
      </c>
    </row>
    <row r="445" spans="1:21" x14ac:dyDescent="0.25">
      <c r="A445" t="s">
        <v>15</v>
      </c>
      <c r="B445" t="str">
        <f t="shared" si="12"/>
        <v>6451 OAK CREST LN LOVES PARK, IL 61111</v>
      </c>
      <c r="C445" t="s">
        <v>429</v>
      </c>
      <c r="D445" t="s">
        <v>430</v>
      </c>
      <c r="E445" t="s">
        <v>2076</v>
      </c>
      <c r="F445">
        <v>61111</v>
      </c>
      <c r="G445">
        <v>42.332889000000002</v>
      </c>
      <c r="H445">
        <v>-88.989734999999996</v>
      </c>
      <c r="I445" t="s">
        <v>431</v>
      </c>
      <c r="J445" t="s">
        <v>27</v>
      </c>
      <c r="K445" t="s">
        <v>20</v>
      </c>
      <c r="L445">
        <v>1</v>
      </c>
      <c r="M445" s="1">
        <v>42242</v>
      </c>
      <c r="N445" s="2">
        <f t="shared" si="13"/>
        <v>3</v>
      </c>
      <c r="O445" s="2">
        <v>0</v>
      </c>
      <c r="P445" s="2">
        <v>0</v>
      </c>
      <c r="Q445" s="2">
        <v>3</v>
      </c>
      <c r="R445" t="s">
        <v>20</v>
      </c>
      <c r="S445">
        <v>0</v>
      </c>
      <c r="T445">
        <v>0</v>
      </c>
      <c r="U445" t="s">
        <v>2079</v>
      </c>
    </row>
    <row r="446" spans="1:21" x14ac:dyDescent="0.25">
      <c r="A446" t="s">
        <v>15</v>
      </c>
      <c r="B446" t="str">
        <f t="shared" si="12"/>
        <v>12535 S Laflin Calumet Park, IL 60827</v>
      </c>
      <c r="C446" t="s">
        <v>432</v>
      </c>
      <c r="D446" t="s">
        <v>215</v>
      </c>
      <c r="E446" t="s">
        <v>2076</v>
      </c>
      <c r="F446">
        <v>60827</v>
      </c>
      <c r="G446">
        <v>41.665393000000002</v>
      </c>
      <c r="H446">
        <v>-87.658187999999996</v>
      </c>
      <c r="I446" t="s">
        <v>18</v>
      </c>
      <c r="J446" t="s">
        <v>27</v>
      </c>
      <c r="K446" t="s">
        <v>20</v>
      </c>
      <c r="L446">
        <v>1</v>
      </c>
      <c r="M446" s="1">
        <v>42242</v>
      </c>
      <c r="N446" s="2">
        <f t="shared" si="13"/>
        <v>2</v>
      </c>
      <c r="O446" s="2">
        <v>0</v>
      </c>
      <c r="P446" s="2">
        <v>0</v>
      </c>
      <c r="Q446" s="2">
        <v>2</v>
      </c>
      <c r="R446" t="s">
        <v>20</v>
      </c>
      <c r="S446">
        <v>0</v>
      </c>
      <c r="T446">
        <v>1</v>
      </c>
      <c r="U446" t="s">
        <v>2079</v>
      </c>
    </row>
    <row r="447" spans="1:21" x14ac:dyDescent="0.25">
      <c r="A447" t="s">
        <v>15</v>
      </c>
      <c r="B447" t="str">
        <f t="shared" si="12"/>
        <v>1212 INSTITUTE BLVD DIXON, IL 61021</v>
      </c>
      <c r="C447" t="s">
        <v>433</v>
      </c>
      <c r="D447" t="s">
        <v>182</v>
      </c>
      <c r="E447" t="s">
        <v>2076</v>
      </c>
      <c r="F447">
        <v>61021</v>
      </c>
      <c r="G447">
        <v>41.859622000000002</v>
      </c>
      <c r="H447">
        <v>-89.469429000000005</v>
      </c>
      <c r="I447" t="s">
        <v>183</v>
      </c>
      <c r="J447" t="s">
        <v>19</v>
      </c>
      <c r="K447" t="s">
        <v>29</v>
      </c>
      <c r="L447">
        <v>2</v>
      </c>
      <c r="M447" s="1">
        <v>42243</v>
      </c>
      <c r="N447" s="2">
        <f t="shared" si="13"/>
        <v>1</v>
      </c>
      <c r="O447" s="2">
        <v>0</v>
      </c>
      <c r="P447" s="2">
        <v>0</v>
      </c>
      <c r="Q447" s="2">
        <v>1</v>
      </c>
      <c r="R447" t="s">
        <v>29</v>
      </c>
      <c r="S447">
        <v>0</v>
      </c>
      <c r="T447">
        <v>2</v>
      </c>
      <c r="U447" t="s">
        <v>2079</v>
      </c>
    </row>
    <row r="448" spans="1:21" x14ac:dyDescent="0.25">
      <c r="A448" t="s">
        <v>15</v>
      </c>
      <c r="B448" t="str">
        <f t="shared" si="12"/>
        <v>12809 S Racine Calumet Park, IL 60827</v>
      </c>
      <c r="C448" t="s">
        <v>434</v>
      </c>
      <c r="D448" t="s">
        <v>215</v>
      </c>
      <c r="E448" t="s">
        <v>2076</v>
      </c>
      <c r="F448">
        <v>60827</v>
      </c>
      <c r="G448">
        <v>41.660929000000003</v>
      </c>
      <c r="H448">
        <v>-87.650955999999994</v>
      </c>
      <c r="I448" t="s">
        <v>18</v>
      </c>
      <c r="J448" t="s">
        <v>19</v>
      </c>
      <c r="K448" t="s">
        <v>20</v>
      </c>
      <c r="L448">
        <v>2</v>
      </c>
      <c r="M448" s="1">
        <v>42244</v>
      </c>
      <c r="N448" s="2">
        <f t="shared" si="13"/>
        <v>3</v>
      </c>
      <c r="O448" s="2">
        <v>0</v>
      </c>
      <c r="P448" s="2">
        <v>0</v>
      </c>
      <c r="Q448" s="2">
        <v>3</v>
      </c>
      <c r="R448" t="s">
        <v>20</v>
      </c>
      <c r="S448">
        <v>2</v>
      </c>
      <c r="T448">
        <v>0</v>
      </c>
      <c r="U448" t="s">
        <v>2079</v>
      </c>
    </row>
    <row r="449" spans="1:21" x14ac:dyDescent="0.25">
      <c r="A449" t="s">
        <v>15</v>
      </c>
      <c r="B449" t="str">
        <f t="shared" si="12"/>
        <v>318 S. 7th ave. MAYWOOD, IL 60153</v>
      </c>
      <c r="C449" t="s">
        <v>435</v>
      </c>
      <c r="D449" t="s">
        <v>436</v>
      </c>
      <c r="E449" t="s">
        <v>2076</v>
      </c>
      <c r="F449">
        <v>60153</v>
      </c>
      <c r="G449">
        <v>41.884552999999997</v>
      </c>
      <c r="H449">
        <v>-87.841877999999994</v>
      </c>
      <c r="I449" t="s">
        <v>18</v>
      </c>
      <c r="J449" t="s">
        <v>19</v>
      </c>
      <c r="K449" t="s">
        <v>29</v>
      </c>
      <c r="L449">
        <v>2</v>
      </c>
      <c r="M449" s="1">
        <v>42245</v>
      </c>
      <c r="N449" s="2">
        <f t="shared" si="13"/>
        <v>2</v>
      </c>
      <c r="O449" s="2">
        <v>0</v>
      </c>
      <c r="P449" s="2">
        <v>0</v>
      </c>
      <c r="Q449" s="2">
        <v>2</v>
      </c>
      <c r="R449" t="s">
        <v>20</v>
      </c>
      <c r="S449">
        <v>0</v>
      </c>
      <c r="T449">
        <v>0</v>
      </c>
      <c r="U449" t="s">
        <v>2079</v>
      </c>
    </row>
    <row r="450" spans="1:21" x14ac:dyDescent="0.25">
      <c r="A450" t="s">
        <v>15</v>
      </c>
      <c r="B450" t="str">
        <f t="shared" ref="B450:B513" si="14">CONCATENATE(C450," ",D450,", ",E450," ",F450)</f>
        <v>619 S. 7th ave. MAYWOOD, IL 60153</v>
      </c>
      <c r="C450" t="s">
        <v>437</v>
      </c>
      <c r="D450" t="s">
        <v>436</v>
      </c>
      <c r="E450" t="s">
        <v>2076</v>
      </c>
      <c r="F450">
        <v>60153</v>
      </c>
      <c r="G450">
        <v>41.881794999999997</v>
      </c>
      <c r="H450">
        <v>-87.841025999999999</v>
      </c>
      <c r="I450" t="s">
        <v>18</v>
      </c>
      <c r="J450" t="s">
        <v>27</v>
      </c>
      <c r="K450" t="s">
        <v>20</v>
      </c>
      <c r="L450">
        <v>5</v>
      </c>
      <c r="M450" s="1">
        <v>42245</v>
      </c>
      <c r="N450" s="2">
        <f t="shared" ref="N450:N513" si="15">SUM(O450:Q450)</f>
        <v>2</v>
      </c>
      <c r="O450" s="2">
        <v>0</v>
      </c>
      <c r="P450" s="2">
        <v>0</v>
      </c>
      <c r="Q450" s="2">
        <v>2</v>
      </c>
      <c r="R450" t="s">
        <v>20</v>
      </c>
      <c r="S450">
        <v>1</v>
      </c>
      <c r="T450">
        <v>1</v>
      </c>
      <c r="U450" t="s">
        <v>2079</v>
      </c>
    </row>
    <row r="451" spans="1:21" x14ac:dyDescent="0.25">
      <c r="A451" t="s">
        <v>15</v>
      </c>
      <c r="B451" t="str">
        <f t="shared" si="14"/>
        <v>819 S. 7th ave. MAYWOOD, IL 60153</v>
      </c>
      <c r="C451" t="s">
        <v>438</v>
      </c>
      <c r="D451" t="s">
        <v>436</v>
      </c>
      <c r="E451" t="s">
        <v>2076</v>
      </c>
      <c r="F451">
        <v>60153</v>
      </c>
      <c r="G451">
        <v>41.879980000000003</v>
      </c>
      <c r="H451">
        <v>-87.840945000000005</v>
      </c>
      <c r="I451" t="s">
        <v>18</v>
      </c>
      <c r="J451" t="s">
        <v>19</v>
      </c>
      <c r="K451" t="s">
        <v>20</v>
      </c>
      <c r="L451">
        <v>2</v>
      </c>
      <c r="M451" s="1">
        <v>42245</v>
      </c>
      <c r="N451" s="2">
        <f t="shared" si="15"/>
        <v>1</v>
      </c>
      <c r="O451" s="2">
        <v>0</v>
      </c>
      <c r="P451" s="2">
        <v>0</v>
      </c>
      <c r="Q451" s="2">
        <v>1</v>
      </c>
      <c r="R451" t="s">
        <v>20</v>
      </c>
      <c r="S451">
        <v>0</v>
      </c>
      <c r="T451">
        <v>0</v>
      </c>
      <c r="U451" t="s">
        <v>2079</v>
      </c>
    </row>
    <row r="452" spans="1:21" x14ac:dyDescent="0.25">
      <c r="A452" t="s">
        <v>15</v>
      </c>
      <c r="B452" t="str">
        <f t="shared" si="14"/>
        <v>811 S. 8th ave. MAYWOOD, IL 60153</v>
      </c>
      <c r="C452" t="s">
        <v>439</v>
      </c>
      <c r="D452" t="s">
        <v>436</v>
      </c>
      <c r="E452" t="s">
        <v>2076</v>
      </c>
      <c r="F452">
        <v>60153</v>
      </c>
      <c r="G452">
        <v>41.880204999999997</v>
      </c>
      <c r="H452">
        <v>-87.842175999999995</v>
      </c>
      <c r="I452" t="s">
        <v>18</v>
      </c>
      <c r="J452" t="s">
        <v>19</v>
      </c>
      <c r="K452" t="s">
        <v>20</v>
      </c>
      <c r="L452">
        <v>7</v>
      </c>
      <c r="M452" s="1">
        <v>42245</v>
      </c>
      <c r="N452" s="2">
        <f t="shared" si="15"/>
        <v>1</v>
      </c>
      <c r="O452" s="2">
        <v>0</v>
      </c>
      <c r="P452" s="2">
        <v>0</v>
      </c>
      <c r="Q452" s="2">
        <v>1</v>
      </c>
      <c r="R452" t="s">
        <v>20</v>
      </c>
      <c r="S452">
        <v>6</v>
      </c>
      <c r="T452">
        <v>0</v>
      </c>
      <c r="U452" t="s">
        <v>2079</v>
      </c>
    </row>
    <row r="453" spans="1:21" x14ac:dyDescent="0.25">
      <c r="A453" t="s">
        <v>15</v>
      </c>
      <c r="B453" t="str">
        <f t="shared" si="14"/>
        <v>713 S. 8th ave. MAYWOOD, IL 60153</v>
      </c>
      <c r="C453" t="s">
        <v>440</v>
      </c>
      <c r="D453" t="s">
        <v>436</v>
      </c>
      <c r="E453" t="s">
        <v>2076</v>
      </c>
      <c r="F453">
        <v>60153</v>
      </c>
      <c r="G453">
        <v>41.881023999999996</v>
      </c>
      <c r="H453">
        <v>-87.842212000000004</v>
      </c>
      <c r="I453" t="s">
        <v>18</v>
      </c>
      <c r="J453" t="s">
        <v>19</v>
      </c>
      <c r="K453" t="s">
        <v>20</v>
      </c>
      <c r="L453">
        <v>2</v>
      </c>
      <c r="M453" s="1">
        <v>42245</v>
      </c>
      <c r="N453" s="2">
        <f t="shared" si="15"/>
        <v>2</v>
      </c>
      <c r="O453" s="2">
        <v>0</v>
      </c>
      <c r="P453" s="2">
        <v>0</v>
      </c>
      <c r="Q453" s="2">
        <v>2</v>
      </c>
      <c r="R453" t="s">
        <v>20</v>
      </c>
      <c r="S453">
        <v>0</v>
      </c>
      <c r="T453">
        <v>2</v>
      </c>
      <c r="U453" t="s">
        <v>2079</v>
      </c>
    </row>
    <row r="454" spans="1:21" x14ac:dyDescent="0.25">
      <c r="A454" t="s">
        <v>15</v>
      </c>
      <c r="B454" t="str">
        <f t="shared" si="14"/>
        <v>614 8th ave. MAYWOOD, IL 60153</v>
      </c>
      <c r="C454" t="s">
        <v>441</v>
      </c>
      <c r="D454" t="s">
        <v>436</v>
      </c>
      <c r="E454" t="s">
        <v>2076</v>
      </c>
      <c r="F454">
        <v>60153</v>
      </c>
      <c r="G454">
        <v>41.881943999999997</v>
      </c>
      <c r="H454">
        <v>-87.843003999999993</v>
      </c>
      <c r="I454" t="s">
        <v>18</v>
      </c>
      <c r="J454" t="s">
        <v>19</v>
      </c>
      <c r="K454" t="s">
        <v>29</v>
      </c>
      <c r="L454">
        <v>4</v>
      </c>
      <c r="M454" s="1">
        <v>42245</v>
      </c>
      <c r="N454" s="2">
        <f t="shared" si="15"/>
        <v>2</v>
      </c>
      <c r="O454" s="2">
        <v>0</v>
      </c>
      <c r="P454" s="2">
        <v>0</v>
      </c>
      <c r="Q454" s="2">
        <v>2</v>
      </c>
      <c r="R454" t="s">
        <v>20</v>
      </c>
      <c r="S454">
        <v>3</v>
      </c>
      <c r="T454">
        <v>0</v>
      </c>
      <c r="U454" t="s">
        <v>2079</v>
      </c>
    </row>
    <row r="455" spans="1:21" x14ac:dyDescent="0.25">
      <c r="A455" t="s">
        <v>15</v>
      </c>
      <c r="B455" t="str">
        <f t="shared" si="14"/>
        <v>804 s. 17th. MAYWOOD, IL 60153</v>
      </c>
      <c r="C455" t="s">
        <v>442</v>
      </c>
      <c r="D455" t="s">
        <v>436</v>
      </c>
      <c r="E455" t="s">
        <v>2076</v>
      </c>
      <c r="F455">
        <v>60153</v>
      </c>
      <c r="G455">
        <v>41.880186000000002</v>
      </c>
      <c r="H455">
        <v>-87.854198999999994</v>
      </c>
      <c r="I455" t="s">
        <v>18</v>
      </c>
      <c r="J455" t="s">
        <v>19</v>
      </c>
      <c r="K455" t="s">
        <v>20</v>
      </c>
      <c r="L455">
        <v>2</v>
      </c>
      <c r="M455" s="1">
        <v>42245</v>
      </c>
      <c r="N455" s="2">
        <f t="shared" si="15"/>
        <v>1</v>
      </c>
      <c r="O455" s="2">
        <v>0</v>
      </c>
      <c r="P455" s="2">
        <v>0</v>
      </c>
      <c r="Q455" s="2">
        <v>1</v>
      </c>
      <c r="R455" t="s">
        <v>20</v>
      </c>
      <c r="S455">
        <v>0</v>
      </c>
      <c r="T455">
        <v>0</v>
      </c>
      <c r="U455" t="s">
        <v>2079</v>
      </c>
    </row>
    <row r="456" spans="1:21" x14ac:dyDescent="0.25">
      <c r="A456" t="s">
        <v>15</v>
      </c>
      <c r="B456" t="str">
        <f t="shared" si="14"/>
        <v>214 S. 17th MAYWOOD, IL 60153</v>
      </c>
      <c r="C456" t="s">
        <v>443</v>
      </c>
      <c r="D456" t="s">
        <v>436</v>
      </c>
      <c r="E456" t="s">
        <v>2076</v>
      </c>
      <c r="F456">
        <v>60153</v>
      </c>
      <c r="G456">
        <v>41.885174999999997</v>
      </c>
      <c r="H456">
        <v>-87.854372999999995</v>
      </c>
      <c r="I456" t="s">
        <v>18</v>
      </c>
      <c r="J456" t="s">
        <v>19</v>
      </c>
      <c r="K456" t="s">
        <v>20</v>
      </c>
      <c r="L456">
        <v>3</v>
      </c>
      <c r="M456" s="1">
        <v>42245</v>
      </c>
      <c r="N456" s="2">
        <f t="shared" si="15"/>
        <v>2</v>
      </c>
      <c r="O456" s="2">
        <v>0</v>
      </c>
      <c r="P456" s="2">
        <v>0</v>
      </c>
      <c r="Q456" s="2">
        <v>2</v>
      </c>
      <c r="R456" t="s">
        <v>20</v>
      </c>
      <c r="S456">
        <v>1</v>
      </c>
      <c r="T456">
        <v>2</v>
      </c>
      <c r="U456" t="s">
        <v>2079</v>
      </c>
    </row>
    <row r="457" spans="1:21" x14ac:dyDescent="0.25">
      <c r="A457" t="s">
        <v>15</v>
      </c>
      <c r="B457" t="str">
        <f t="shared" si="14"/>
        <v>1037 S. 17th St. MAYWOOD, IL 60153</v>
      </c>
      <c r="C457" t="s">
        <v>444</v>
      </c>
      <c r="D457" t="s">
        <v>436</v>
      </c>
      <c r="E457" t="s">
        <v>2076</v>
      </c>
      <c r="F457">
        <v>60153</v>
      </c>
      <c r="G457">
        <v>41.877727</v>
      </c>
      <c r="H457">
        <v>-87.853578999999996</v>
      </c>
      <c r="I457" t="s">
        <v>18</v>
      </c>
      <c r="J457" t="s">
        <v>19</v>
      </c>
      <c r="K457" t="s">
        <v>20</v>
      </c>
      <c r="L457">
        <v>2</v>
      </c>
      <c r="M457" s="1">
        <v>42245</v>
      </c>
      <c r="N457" s="2">
        <f t="shared" si="15"/>
        <v>3</v>
      </c>
      <c r="O457" s="2">
        <v>0</v>
      </c>
      <c r="P457" s="2">
        <v>0</v>
      </c>
      <c r="Q457" s="2">
        <v>3</v>
      </c>
      <c r="R457" t="s">
        <v>20</v>
      </c>
      <c r="S457">
        <v>0</v>
      </c>
      <c r="T457">
        <v>0</v>
      </c>
      <c r="U457" t="s">
        <v>2079</v>
      </c>
    </row>
    <row r="458" spans="1:21" x14ac:dyDescent="0.25">
      <c r="A458" t="s">
        <v>15</v>
      </c>
      <c r="B458" t="str">
        <f t="shared" si="14"/>
        <v>221 S. 17th St. MAYWOOD, IL 60153</v>
      </c>
      <c r="C458" t="s">
        <v>445</v>
      </c>
      <c r="D458" t="s">
        <v>436</v>
      </c>
      <c r="E458" t="s">
        <v>2076</v>
      </c>
      <c r="F458">
        <v>60153</v>
      </c>
      <c r="G458">
        <v>41.885072999999998</v>
      </c>
      <c r="H458">
        <v>-87.853673000000001</v>
      </c>
      <c r="I458" t="s">
        <v>18</v>
      </c>
      <c r="J458" t="s">
        <v>19</v>
      </c>
      <c r="K458" t="s">
        <v>20</v>
      </c>
      <c r="L458">
        <v>5</v>
      </c>
      <c r="M458" s="1">
        <v>42245</v>
      </c>
      <c r="N458" s="2">
        <f t="shared" si="15"/>
        <v>1</v>
      </c>
      <c r="O458" s="2">
        <v>0</v>
      </c>
      <c r="P458" s="2">
        <v>0</v>
      </c>
      <c r="Q458" s="2">
        <v>1</v>
      </c>
      <c r="R458" t="s">
        <v>20</v>
      </c>
      <c r="S458">
        <v>1</v>
      </c>
      <c r="T458">
        <v>0</v>
      </c>
      <c r="U458" t="s">
        <v>2079</v>
      </c>
    </row>
    <row r="459" spans="1:21" x14ac:dyDescent="0.25">
      <c r="A459" t="s">
        <v>15</v>
      </c>
      <c r="B459" t="str">
        <f t="shared" si="14"/>
        <v>624 S. 17TH ST. MAYWOOD, IL 60153</v>
      </c>
      <c r="C459" t="s">
        <v>446</v>
      </c>
      <c r="D459" t="s">
        <v>436</v>
      </c>
      <c r="E459" t="s">
        <v>2076</v>
      </c>
      <c r="F459">
        <v>60153</v>
      </c>
      <c r="G459">
        <v>41.881306000000002</v>
      </c>
      <c r="H459">
        <v>-87.854236999999998</v>
      </c>
      <c r="I459" t="s">
        <v>18</v>
      </c>
      <c r="J459" t="s">
        <v>19</v>
      </c>
      <c r="K459" t="s">
        <v>20</v>
      </c>
      <c r="L459">
        <v>9</v>
      </c>
      <c r="M459" s="1">
        <v>42245</v>
      </c>
      <c r="N459" s="2">
        <f t="shared" si="15"/>
        <v>2</v>
      </c>
      <c r="O459" s="2">
        <v>0</v>
      </c>
      <c r="P459" s="2">
        <v>0</v>
      </c>
      <c r="Q459" s="2">
        <v>2</v>
      </c>
      <c r="R459" t="s">
        <v>20</v>
      </c>
      <c r="S459">
        <v>4</v>
      </c>
      <c r="T459">
        <v>1</v>
      </c>
      <c r="U459" t="s">
        <v>2079</v>
      </c>
    </row>
    <row r="460" spans="1:21" x14ac:dyDescent="0.25">
      <c r="A460" t="s">
        <v>15</v>
      </c>
      <c r="B460" t="str">
        <f t="shared" si="14"/>
        <v>832 S. 17th St MAYWOOD, IL 60153</v>
      </c>
      <c r="C460" t="s">
        <v>447</v>
      </c>
      <c r="D460" t="s">
        <v>436</v>
      </c>
      <c r="E460" t="s">
        <v>2076</v>
      </c>
      <c r="F460">
        <v>60153</v>
      </c>
      <c r="G460">
        <v>41.879199999999997</v>
      </c>
      <c r="H460">
        <v>-87.854162000000002</v>
      </c>
      <c r="I460" t="s">
        <v>18</v>
      </c>
      <c r="J460" t="s">
        <v>19</v>
      </c>
      <c r="K460" t="s">
        <v>20</v>
      </c>
      <c r="L460">
        <v>2</v>
      </c>
      <c r="M460" s="1">
        <v>42245</v>
      </c>
      <c r="N460" s="2">
        <f t="shared" si="15"/>
        <v>1</v>
      </c>
      <c r="O460" s="2">
        <v>0</v>
      </c>
      <c r="P460" s="2">
        <v>0</v>
      </c>
      <c r="Q460" s="2">
        <v>1</v>
      </c>
      <c r="R460" t="s">
        <v>20</v>
      </c>
      <c r="S460">
        <v>0</v>
      </c>
      <c r="T460">
        <v>1</v>
      </c>
      <c r="U460" t="s">
        <v>2079</v>
      </c>
    </row>
    <row r="461" spans="1:21" x14ac:dyDescent="0.25">
      <c r="A461" t="s">
        <v>15</v>
      </c>
      <c r="B461" t="str">
        <f t="shared" si="14"/>
        <v>408 S. 12TH AVE. MAYWOOD, IL 60153</v>
      </c>
      <c r="C461" t="s">
        <v>448</v>
      </c>
      <c r="D461" t="s">
        <v>436</v>
      </c>
      <c r="E461" t="s">
        <v>2076</v>
      </c>
      <c r="F461">
        <v>60153</v>
      </c>
      <c r="G461">
        <v>41.883842999999999</v>
      </c>
      <c r="H461">
        <v>-87.848067</v>
      </c>
      <c r="I461" t="s">
        <v>18</v>
      </c>
      <c r="J461" t="s">
        <v>19</v>
      </c>
      <c r="K461" t="s">
        <v>20</v>
      </c>
      <c r="L461">
        <v>4</v>
      </c>
      <c r="M461" s="1">
        <v>42245</v>
      </c>
      <c r="N461" s="2">
        <f t="shared" si="15"/>
        <v>2</v>
      </c>
      <c r="O461" s="2">
        <v>0</v>
      </c>
      <c r="P461" s="2">
        <v>0</v>
      </c>
      <c r="Q461" s="2">
        <v>2</v>
      </c>
      <c r="R461" t="s">
        <v>20</v>
      </c>
      <c r="S461">
        <v>3</v>
      </c>
      <c r="T461">
        <v>0</v>
      </c>
      <c r="U461" t="s">
        <v>2079</v>
      </c>
    </row>
    <row r="462" spans="1:21" x14ac:dyDescent="0.25">
      <c r="A462" t="s">
        <v>15</v>
      </c>
      <c r="B462" t="str">
        <f t="shared" si="14"/>
        <v>205 S. 12th ave. MAYWOOD, IL 60153</v>
      </c>
      <c r="C462" t="s">
        <v>449</v>
      </c>
      <c r="D462" t="s">
        <v>436</v>
      </c>
      <c r="E462" t="s">
        <v>2076</v>
      </c>
      <c r="F462">
        <v>60153</v>
      </c>
      <c r="G462">
        <v>41.885795999999999</v>
      </c>
      <c r="H462">
        <v>-87.847431</v>
      </c>
      <c r="I462" t="s">
        <v>18</v>
      </c>
      <c r="J462" t="s">
        <v>27</v>
      </c>
      <c r="K462" t="s">
        <v>20</v>
      </c>
      <c r="L462">
        <v>4</v>
      </c>
      <c r="M462" s="1">
        <v>42245</v>
      </c>
      <c r="N462" s="2">
        <f t="shared" si="15"/>
        <v>3</v>
      </c>
      <c r="O462" s="2">
        <v>0</v>
      </c>
      <c r="P462" s="2">
        <v>0</v>
      </c>
      <c r="Q462" s="2">
        <v>3</v>
      </c>
      <c r="R462" t="s">
        <v>20</v>
      </c>
      <c r="S462">
        <v>0</v>
      </c>
      <c r="T462">
        <v>1</v>
      </c>
      <c r="U462" t="s">
        <v>2079</v>
      </c>
    </row>
    <row r="463" spans="1:21" x14ac:dyDescent="0.25">
      <c r="A463" t="s">
        <v>15</v>
      </c>
      <c r="B463" t="str">
        <f t="shared" si="14"/>
        <v>233 12th ave. MAYWOOD, IL 60153</v>
      </c>
      <c r="C463" t="s">
        <v>450</v>
      </c>
      <c r="D463" t="s">
        <v>436</v>
      </c>
      <c r="E463" t="s">
        <v>2076</v>
      </c>
      <c r="F463">
        <v>60153</v>
      </c>
      <c r="G463">
        <v>41.884801000000003</v>
      </c>
      <c r="H463">
        <v>-87.847386</v>
      </c>
      <c r="I463" t="s">
        <v>18</v>
      </c>
      <c r="J463" t="s">
        <v>27</v>
      </c>
      <c r="K463" t="s">
        <v>20</v>
      </c>
      <c r="L463">
        <v>4</v>
      </c>
      <c r="M463" s="1">
        <v>42245</v>
      </c>
      <c r="N463" s="2">
        <f t="shared" si="15"/>
        <v>3</v>
      </c>
      <c r="O463" s="2">
        <v>0</v>
      </c>
      <c r="P463" s="2">
        <v>0</v>
      </c>
      <c r="Q463" s="2">
        <v>3</v>
      </c>
      <c r="R463" t="s">
        <v>20</v>
      </c>
      <c r="S463">
        <v>3</v>
      </c>
      <c r="T463">
        <v>0</v>
      </c>
      <c r="U463" t="s">
        <v>2079</v>
      </c>
    </row>
    <row r="464" spans="1:21" x14ac:dyDescent="0.25">
      <c r="A464" t="s">
        <v>15</v>
      </c>
      <c r="B464" t="str">
        <f t="shared" si="14"/>
        <v>223 12th ave. MAYWOOD, IL 60153</v>
      </c>
      <c r="C464" t="s">
        <v>451</v>
      </c>
      <c r="D464" t="s">
        <v>436</v>
      </c>
      <c r="E464" t="s">
        <v>2076</v>
      </c>
      <c r="F464">
        <v>60153</v>
      </c>
      <c r="G464">
        <v>41.885143999999997</v>
      </c>
      <c r="H464">
        <v>-87.847401000000005</v>
      </c>
      <c r="I464" t="s">
        <v>18</v>
      </c>
      <c r="J464" t="s">
        <v>27</v>
      </c>
      <c r="K464" t="s">
        <v>20</v>
      </c>
      <c r="L464">
        <v>1</v>
      </c>
      <c r="M464" s="1">
        <v>42245</v>
      </c>
      <c r="N464" s="2">
        <f t="shared" si="15"/>
        <v>3</v>
      </c>
      <c r="O464" s="2">
        <v>0</v>
      </c>
      <c r="P464" s="2">
        <v>0</v>
      </c>
      <c r="Q464" s="2">
        <v>3</v>
      </c>
      <c r="R464" t="s">
        <v>20</v>
      </c>
      <c r="S464">
        <v>0</v>
      </c>
      <c r="T464">
        <v>0</v>
      </c>
      <c r="U464" t="s">
        <v>2079</v>
      </c>
    </row>
    <row r="465" spans="1:21" x14ac:dyDescent="0.25">
      <c r="A465" t="s">
        <v>15</v>
      </c>
      <c r="B465" t="str">
        <f t="shared" si="14"/>
        <v>226 12th ave. MAYWOOD, IL 60153</v>
      </c>
      <c r="C465" t="s">
        <v>452</v>
      </c>
      <c r="D465" t="s">
        <v>436</v>
      </c>
      <c r="E465" t="s">
        <v>2076</v>
      </c>
      <c r="F465">
        <v>60153</v>
      </c>
      <c r="G465">
        <v>41.884988999999997</v>
      </c>
      <c r="H465">
        <v>-87.848118999999997</v>
      </c>
      <c r="I465" t="s">
        <v>18</v>
      </c>
      <c r="J465" t="s">
        <v>19</v>
      </c>
      <c r="K465" t="s">
        <v>20</v>
      </c>
      <c r="L465">
        <v>3</v>
      </c>
      <c r="M465" s="1">
        <v>42245</v>
      </c>
      <c r="N465" s="2">
        <f t="shared" si="15"/>
        <v>2</v>
      </c>
      <c r="O465" s="2">
        <v>0</v>
      </c>
      <c r="P465" s="2">
        <v>0</v>
      </c>
      <c r="Q465" s="2">
        <v>2</v>
      </c>
      <c r="R465" t="s">
        <v>20</v>
      </c>
      <c r="S465">
        <v>1</v>
      </c>
      <c r="T465">
        <v>1</v>
      </c>
      <c r="U465" t="s">
        <v>2079</v>
      </c>
    </row>
    <row r="466" spans="1:21" x14ac:dyDescent="0.25">
      <c r="A466" t="s">
        <v>15</v>
      </c>
      <c r="B466" t="str">
        <f t="shared" si="14"/>
        <v>226 12th ave. MAYWOOD, IL 60153</v>
      </c>
      <c r="C466" t="s">
        <v>452</v>
      </c>
      <c r="D466" t="s">
        <v>436</v>
      </c>
      <c r="E466" t="s">
        <v>2076</v>
      </c>
      <c r="F466">
        <v>60153</v>
      </c>
      <c r="G466">
        <v>41.884988999999997</v>
      </c>
      <c r="H466">
        <v>-87.848118999999997</v>
      </c>
      <c r="I466" t="s">
        <v>18</v>
      </c>
      <c r="J466" t="s">
        <v>19</v>
      </c>
      <c r="K466" t="s">
        <v>20</v>
      </c>
      <c r="L466">
        <v>4</v>
      </c>
      <c r="M466" s="1">
        <v>42245</v>
      </c>
      <c r="N466" s="2">
        <f t="shared" si="15"/>
        <v>1</v>
      </c>
      <c r="O466" s="2">
        <v>0</v>
      </c>
      <c r="P466" s="2">
        <v>0</v>
      </c>
      <c r="Q466" s="2">
        <v>1</v>
      </c>
      <c r="R466" t="s">
        <v>20</v>
      </c>
      <c r="S466">
        <v>2</v>
      </c>
      <c r="T466">
        <v>0</v>
      </c>
      <c r="U466" t="s">
        <v>2079</v>
      </c>
    </row>
    <row r="467" spans="1:21" x14ac:dyDescent="0.25">
      <c r="A467" t="s">
        <v>15</v>
      </c>
      <c r="B467" t="str">
        <f t="shared" si="14"/>
        <v>422 12th ave. MAYWOOD, IL 60153</v>
      </c>
      <c r="C467" t="s">
        <v>453</v>
      </c>
      <c r="D467" t="s">
        <v>436</v>
      </c>
      <c r="E467" t="s">
        <v>2076</v>
      </c>
      <c r="F467">
        <v>60153</v>
      </c>
      <c r="G467">
        <v>41.883346000000003</v>
      </c>
      <c r="H467">
        <v>-87.848044000000002</v>
      </c>
      <c r="I467" t="s">
        <v>18</v>
      </c>
      <c r="J467" t="s">
        <v>19</v>
      </c>
      <c r="K467" t="s">
        <v>20</v>
      </c>
      <c r="L467">
        <v>3</v>
      </c>
      <c r="M467" s="1">
        <v>42245</v>
      </c>
      <c r="N467" s="2">
        <f t="shared" si="15"/>
        <v>1</v>
      </c>
      <c r="O467" s="2">
        <v>0</v>
      </c>
      <c r="P467" s="2">
        <v>0</v>
      </c>
      <c r="Q467" s="2">
        <v>1</v>
      </c>
      <c r="R467" t="s">
        <v>20</v>
      </c>
      <c r="S467">
        <v>1</v>
      </c>
      <c r="T467">
        <v>0</v>
      </c>
      <c r="U467" t="s">
        <v>2079</v>
      </c>
    </row>
    <row r="468" spans="1:21" x14ac:dyDescent="0.25">
      <c r="A468" t="s">
        <v>15</v>
      </c>
      <c r="B468" t="str">
        <f t="shared" si="14"/>
        <v>311 S. 5th ave. MAYWOOD, IL 60153</v>
      </c>
      <c r="C468" t="s">
        <v>454</v>
      </c>
      <c r="D468" t="s">
        <v>436</v>
      </c>
      <c r="E468" t="s">
        <v>2076</v>
      </c>
      <c r="F468">
        <v>60153</v>
      </c>
      <c r="G468">
        <v>41.884779999999999</v>
      </c>
      <c r="H468">
        <v>-87.838714999999993</v>
      </c>
      <c r="I468" t="s">
        <v>18</v>
      </c>
      <c r="J468" t="s">
        <v>19</v>
      </c>
      <c r="K468" t="s">
        <v>20</v>
      </c>
      <c r="L468">
        <v>1</v>
      </c>
      <c r="M468" s="1">
        <v>42245</v>
      </c>
      <c r="N468" s="2">
        <f t="shared" si="15"/>
        <v>1</v>
      </c>
      <c r="O468" s="2">
        <v>0</v>
      </c>
      <c r="P468" s="2">
        <v>0</v>
      </c>
      <c r="Q468" s="2">
        <v>1</v>
      </c>
      <c r="R468" t="s">
        <v>20</v>
      </c>
      <c r="S468">
        <v>0</v>
      </c>
      <c r="T468">
        <v>0</v>
      </c>
      <c r="U468" t="s">
        <v>2079</v>
      </c>
    </row>
    <row r="469" spans="1:21" x14ac:dyDescent="0.25">
      <c r="A469" t="s">
        <v>15</v>
      </c>
      <c r="B469" t="str">
        <f t="shared" si="14"/>
        <v>315 S. 5th ave MAYWOOD, IL 60153</v>
      </c>
      <c r="C469" t="s">
        <v>455</v>
      </c>
      <c r="D469" t="s">
        <v>436</v>
      </c>
      <c r="E469" t="s">
        <v>2076</v>
      </c>
      <c r="F469">
        <v>60153</v>
      </c>
      <c r="G469">
        <v>41.884641999999999</v>
      </c>
      <c r="H469">
        <v>-87.838708999999994</v>
      </c>
      <c r="I469" t="s">
        <v>18</v>
      </c>
      <c r="J469" t="s">
        <v>27</v>
      </c>
      <c r="K469" t="s">
        <v>20</v>
      </c>
      <c r="L469">
        <v>4</v>
      </c>
      <c r="M469" s="1">
        <v>42245</v>
      </c>
      <c r="N469" s="2">
        <f t="shared" si="15"/>
        <v>1</v>
      </c>
      <c r="O469" s="2">
        <v>0</v>
      </c>
      <c r="P469" s="2">
        <v>0</v>
      </c>
      <c r="Q469" s="2">
        <v>1</v>
      </c>
      <c r="R469" t="s">
        <v>20</v>
      </c>
      <c r="S469">
        <v>2</v>
      </c>
      <c r="T469">
        <v>0</v>
      </c>
      <c r="U469" t="s">
        <v>2079</v>
      </c>
    </row>
    <row r="470" spans="1:21" x14ac:dyDescent="0.25">
      <c r="A470" t="s">
        <v>15</v>
      </c>
      <c r="B470" t="str">
        <f t="shared" si="14"/>
        <v>315 S. 5TH AVE. MAYWOOD, IL 60153</v>
      </c>
      <c r="C470" t="s">
        <v>456</v>
      </c>
      <c r="D470" t="s">
        <v>436</v>
      </c>
      <c r="E470" t="s">
        <v>2076</v>
      </c>
      <c r="F470">
        <v>60153</v>
      </c>
      <c r="G470">
        <v>41.884641999999999</v>
      </c>
      <c r="H470">
        <v>-87.838708999999994</v>
      </c>
      <c r="I470" t="s">
        <v>18</v>
      </c>
      <c r="J470" t="s">
        <v>19</v>
      </c>
      <c r="K470" t="s">
        <v>20</v>
      </c>
      <c r="L470">
        <v>5</v>
      </c>
      <c r="M470" s="1">
        <v>42245</v>
      </c>
      <c r="N470" s="2">
        <f t="shared" si="15"/>
        <v>2</v>
      </c>
      <c r="O470" s="2">
        <v>0</v>
      </c>
      <c r="P470" s="2">
        <v>0</v>
      </c>
      <c r="Q470" s="2">
        <v>2</v>
      </c>
      <c r="R470" t="s">
        <v>20</v>
      </c>
      <c r="S470">
        <v>1</v>
      </c>
      <c r="T470">
        <v>0</v>
      </c>
      <c r="U470" t="s">
        <v>2079</v>
      </c>
    </row>
    <row r="471" spans="1:21" x14ac:dyDescent="0.25">
      <c r="A471" t="s">
        <v>15</v>
      </c>
      <c r="B471" t="str">
        <f t="shared" si="14"/>
        <v>716 S. 7TH AVE. MAYWOOD, IL 60153</v>
      </c>
      <c r="C471" t="s">
        <v>457</v>
      </c>
      <c r="D471" t="s">
        <v>436</v>
      </c>
      <c r="E471" t="s">
        <v>2076</v>
      </c>
      <c r="F471">
        <v>60153</v>
      </c>
      <c r="G471">
        <v>41.880947999999997</v>
      </c>
      <c r="H471">
        <v>-87.841718</v>
      </c>
      <c r="I471" t="s">
        <v>18</v>
      </c>
      <c r="J471" t="s">
        <v>19</v>
      </c>
      <c r="K471" t="s">
        <v>20</v>
      </c>
      <c r="L471">
        <v>5</v>
      </c>
      <c r="M471" s="1">
        <v>42245</v>
      </c>
      <c r="N471" s="2">
        <f t="shared" si="15"/>
        <v>3</v>
      </c>
      <c r="O471" s="2">
        <v>0</v>
      </c>
      <c r="P471" s="2">
        <v>0</v>
      </c>
      <c r="Q471" s="2">
        <v>3</v>
      </c>
      <c r="R471" t="s">
        <v>20</v>
      </c>
      <c r="S471">
        <v>3</v>
      </c>
      <c r="T471">
        <v>1</v>
      </c>
      <c r="U471" t="s">
        <v>2079</v>
      </c>
    </row>
    <row r="472" spans="1:21" x14ac:dyDescent="0.25">
      <c r="A472" t="s">
        <v>15</v>
      </c>
      <c r="B472" t="str">
        <f t="shared" si="14"/>
        <v>502 S. 7th ave. MAYWOOD, IL 60153</v>
      </c>
      <c r="C472" t="s">
        <v>458</v>
      </c>
      <c r="D472" t="s">
        <v>436</v>
      </c>
      <c r="E472" t="s">
        <v>2076</v>
      </c>
      <c r="F472">
        <v>60153</v>
      </c>
      <c r="G472">
        <v>41.883223000000001</v>
      </c>
      <c r="H472">
        <v>-87.841735</v>
      </c>
      <c r="I472" t="s">
        <v>18</v>
      </c>
      <c r="J472" t="s">
        <v>19</v>
      </c>
      <c r="K472" t="s">
        <v>20</v>
      </c>
      <c r="L472">
        <v>2</v>
      </c>
      <c r="M472" s="1">
        <v>42245</v>
      </c>
      <c r="N472" s="2">
        <f t="shared" si="15"/>
        <v>2</v>
      </c>
      <c r="O472" s="2">
        <v>0</v>
      </c>
      <c r="P472" s="2">
        <v>0</v>
      </c>
      <c r="Q472" s="2">
        <v>2</v>
      </c>
      <c r="R472" t="s">
        <v>20</v>
      </c>
      <c r="S472">
        <v>0</v>
      </c>
      <c r="T472">
        <v>1</v>
      </c>
      <c r="U472" t="s">
        <v>2079</v>
      </c>
    </row>
    <row r="473" spans="1:21" x14ac:dyDescent="0.25">
      <c r="A473" t="s">
        <v>15</v>
      </c>
      <c r="B473" t="str">
        <f t="shared" si="14"/>
        <v>310 s. 7th ave. MAYWOOD, IL 60153</v>
      </c>
      <c r="C473" t="s">
        <v>459</v>
      </c>
      <c r="D473" t="s">
        <v>436</v>
      </c>
      <c r="E473" t="s">
        <v>2076</v>
      </c>
      <c r="F473">
        <v>60153</v>
      </c>
      <c r="G473">
        <v>41.884810999999999</v>
      </c>
      <c r="H473">
        <v>-87.841887999999997</v>
      </c>
      <c r="I473" t="s">
        <v>18</v>
      </c>
      <c r="J473" t="s">
        <v>19</v>
      </c>
      <c r="K473" t="s">
        <v>20</v>
      </c>
      <c r="L473">
        <v>4</v>
      </c>
      <c r="M473" s="1">
        <v>42245</v>
      </c>
      <c r="N473" s="2">
        <f t="shared" si="15"/>
        <v>2</v>
      </c>
      <c r="O473" s="2">
        <v>0</v>
      </c>
      <c r="P473" s="2">
        <v>0</v>
      </c>
      <c r="Q473" s="2">
        <v>2</v>
      </c>
      <c r="R473" t="s">
        <v>20</v>
      </c>
      <c r="S473">
        <v>1</v>
      </c>
      <c r="T473">
        <v>1</v>
      </c>
      <c r="U473" t="s">
        <v>2079</v>
      </c>
    </row>
    <row r="474" spans="1:21" x14ac:dyDescent="0.25">
      <c r="A474" t="s">
        <v>15</v>
      </c>
      <c r="B474" t="str">
        <f t="shared" si="14"/>
        <v>317 s. 3rd ave. MAYWOOD, IL 60153</v>
      </c>
      <c r="C474" t="s">
        <v>460</v>
      </c>
      <c r="D474" t="s">
        <v>436</v>
      </c>
      <c r="E474" t="s">
        <v>2076</v>
      </c>
      <c r="F474">
        <v>60153</v>
      </c>
      <c r="G474">
        <v>41.884611</v>
      </c>
      <c r="H474">
        <v>-87.836288999999994</v>
      </c>
      <c r="I474" t="s">
        <v>18</v>
      </c>
      <c r="J474" t="s">
        <v>19</v>
      </c>
      <c r="K474" t="s">
        <v>20</v>
      </c>
      <c r="L474">
        <v>6</v>
      </c>
      <c r="M474" s="1">
        <v>42245</v>
      </c>
      <c r="N474" s="2">
        <f t="shared" si="15"/>
        <v>3</v>
      </c>
      <c r="O474" s="2">
        <v>0</v>
      </c>
      <c r="P474" s="2">
        <v>0</v>
      </c>
      <c r="Q474" s="2">
        <v>3</v>
      </c>
      <c r="R474" t="s">
        <v>20</v>
      </c>
      <c r="S474">
        <v>2</v>
      </c>
      <c r="T474">
        <v>2</v>
      </c>
      <c r="U474" t="s">
        <v>2079</v>
      </c>
    </row>
    <row r="475" spans="1:21" x14ac:dyDescent="0.25">
      <c r="A475" t="s">
        <v>15</v>
      </c>
      <c r="B475" t="str">
        <f t="shared" si="14"/>
        <v>311 S. 3RD. AVE. MAYWOOD, IL 60153</v>
      </c>
      <c r="C475" t="s">
        <v>461</v>
      </c>
      <c r="D475" t="s">
        <v>436</v>
      </c>
      <c r="E475" t="s">
        <v>2076</v>
      </c>
      <c r="F475">
        <v>60153</v>
      </c>
      <c r="G475">
        <v>41.884884999999997</v>
      </c>
      <c r="H475">
        <v>-87.836298999999997</v>
      </c>
      <c r="I475" t="s">
        <v>18</v>
      </c>
      <c r="J475" t="s">
        <v>19</v>
      </c>
      <c r="K475" t="s">
        <v>20</v>
      </c>
      <c r="L475">
        <v>6</v>
      </c>
      <c r="M475" s="1">
        <v>42245</v>
      </c>
      <c r="N475" s="2">
        <f t="shared" si="15"/>
        <v>2</v>
      </c>
      <c r="O475" s="2">
        <v>0</v>
      </c>
      <c r="P475" s="2">
        <v>0</v>
      </c>
      <c r="Q475" s="2">
        <v>2</v>
      </c>
      <c r="R475" t="s">
        <v>20</v>
      </c>
      <c r="S475">
        <v>1</v>
      </c>
      <c r="T475">
        <v>1</v>
      </c>
      <c r="U475" t="s">
        <v>2079</v>
      </c>
    </row>
    <row r="476" spans="1:21" x14ac:dyDescent="0.25">
      <c r="A476" t="s">
        <v>15</v>
      </c>
      <c r="B476" t="str">
        <f t="shared" si="14"/>
        <v>306 s. 3rd ave. MAYWOOD, IL 60153</v>
      </c>
      <c r="C476" t="s">
        <v>462</v>
      </c>
      <c r="D476" t="s">
        <v>436</v>
      </c>
      <c r="E476" t="s">
        <v>2076</v>
      </c>
      <c r="F476">
        <v>60153</v>
      </c>
      <c r="G476">
        <v>41.884962999999999</v>
      </c>
      <c r="H476">
        <v>-87.837018</v>
      </c>
      <c r="I476" t="s">
        <v>18</v>
      </c>
      <c r="J476" t="s">
        <v>27</v>
      </c>
      <c r="K476" t="s">
        <v>20</v>
      </c>
      <c r="L476">
        <v>2</v>
      </c>
      <c r="M476" s="1">
        <v>42245</v>
      </c>
      <c r="N476" s="2">
        <f t="shared" si="15"/>
        <v>2</v>
      </c>
      <c r="O476" s="2">
        <v>0</v>
      </c>
      <c r="P476" s="2">
        <v>0</v>
      </c>
      <c r="Q476" s="2">
        <v>2</v>
      </c>
      <c r="R476" t="s">
        <v>20</v>
      </c>
      <c r="S476">
        <v>0</v>
      </c>
      <c r="T476">
        <v>2</v>
      </c>
      <c r="U476" t="s">
        <v>2079</v>
      </c>
    </row>
    <row r="477" spans="1:21" x14ac:dyDescent="0.25">
      <c r="A477" t="s">
        <v>15</v>
      </c>
      <c r="B477" t="str">
        <f t="shared" si="14"/>
        <v>612 S. 2ND AVE. MAYWOOD, IL 60153</v>
      </c>
      <c r="C477" t="s">
        <v>463</v>
      </c>
      <c r="D477" t="s">
        <v>436</v>
      </c>
      <c r="E477" t="s">
        <v>2076</v>
      </c>
      <c r="F477">
        <v>60153</v>
      </c>
      <c r="G477">
        <v>41.882038999999999</v>
      </c>
      <c r="H477">
        <v>-87.835689000000002</v>
      </c>
      <c r="I477" t="s">
        <v>18</v>
      </c>
      <c r="J477" t="s">
        <v>27</v>
      </c>
      <c r="K477" t="s">
        <v>20</v>
      </c>
      <c r="L477">
        <v>6</v>
      </c>
      <c r="M477" s="1">
        <v>42245</v>
      </c>
      <c r="N477" s="2">
        <f t="shared" si="15"/>
        <v>4</v>
      </c>
      <c r="O477" s="2">
        <v>0</v>
      </c>
      <c r="P477" s="2">
        <v>0</v>
      </c>
      <c r="Q477" s="2">
        <v>4</v>
      </c>
      <c r="R477" t="s">
        <v>20</v>
      </c>
      <c r="S477">
        <v>2</v>
      </c>
      <c r="T477">
        <v>1</v>
      </c>
      <c r="U477" t="s">
        <v>2079</v>
      </c>
    </row>
    <row r="478" spans="1:21" x14ac:dyDescent="0.25">
      <c r="A478" t="s">
        <v>15</v>
      </c>
      <c r="B478" t="str">
        <f t="shared" si="14"/>
        <v>216 S. 2ND MAYWOOD, IL 60153</v>
      </c>
      <c r="C478" t="s">
        <v>464</v>
      </c>
      <c r="D478" t="s">
        <v>436</v>
      </c>
      <c r="E478" t="s">
        <v>2076</v>
      </c>
      <c r="F478">
        <v>60153</v>
      </c>
      <c r="G478">
        <v>41.885528000000001</v>
      </c>
      <c r="H478">
        <v>-87.835829000000004</v>
      </c>
      <c r="I478" t="s">
        <v>18</v>
      </c>
      <c r="J478" t="s">
        <v>19</v>
      </c>
      <c r="K478" t="s">
        <v>20</v>
      </c>
      <c r="L478">
        <v>6</v>
      </c>
      <c r="M478" s="1">
        <v>42245</v>
      </c>
      <c r="N478" s="2">
        <f t="shared" si="15"/>
        <v>2</v>
      </c>
      <c r="O478" s="2">
        <v>0</v>
      </c>
      <c r="P478" s="2">
        <v>0</v>
      </c>
      <c r="Q478" s="2">
        <v>2</v>
      </c>
      <c r="R478" t="s">
        <v>20</v>
      </c>
      <c r="S478">
        <v>4</v>
      </c>
      <c r="T478">
        <v>2</v>
      </c>
      <c r="U478" t="s">
        <v>2079</v>
      </c>
    </row>
    <row r="479" spans="1:21" x14ac:dyDescent="0.25">
      <c r="A479" t="s">
        <v>15</v>
      </c>
      <c r="B479" t="str">
        <f t="shared" si="14"/>
        <v>230 S. 21ST AVE. MAYWOOD, IL 60153</v>
      </c>
      <c r="C479" t="s">
        <v>465</v>
      </c>
      <c r="D479" t="s">
        <v>436</v>
      </c>
      <c r="E479" t="s">
        <v>2076</v>
      </c>
      <c r="F479">
        <v>60153</v>
      </c>
      <c r="G479">
        <v>41.884601000000004</v>
      </c>
      <c r="H479">
        <v>-87.859159000000005</v>
      </c>
      <c r="I479" t="s">
        <v>18</v>
      </c>
      <c r="J479" t="s">
        <v>27</v>
      </c>
      <c r="K479" t="s">
        <v>20</v>
      </c>
      <c r="L479">
        <v>1</v>
      </c>
      <c r="M479" s="1">
        <v>42245</v>
      </c>
      <c r="N479" s="2">
        <f t="shared" si="15"/>
        <v>3</v>
      </c>
      <c r="O479" s="2">
        <v>0</v>
      </c>
      <c r="P479" s="2">
        <v>0</v>
      </c>
      <c r="Q479" s="2">
        <v>3</v>
      </c>
      <c r="R479" t="s">
        <v>20</v>
      </c>
      <c r="S479">
        <v>0</v>
      </c>
      <c r="T479">
        <v>1</v>
      </c>
      <c r="U479" t="s">
        <v>2079</v>
      </c>
    </row>
    <row r="480" spans="1:21" x14ac:dyDescent="0.25">
      <c r="A480" t="s">
        <v>15</v>
      </c>
      <c r="B480" t="str">
        <f t="shared" si="14"/>
        <v>402 S. 21ST. AVE MAYWOOD, IL 60153</v>
      </c>
      <c r="C480" t="s">
        <v>466</v>
      </c>
      <c r="D480" t="s">
        <v>436</v>
      </c>
      <c r="E480" t="s">
        <v>2076</v>
      </c>
      <c r="F480">
        <v>60153</v>
      </c>
      <c r="G480">
        <v>41.883718000000002</v>
      </c>
      <c r="H480">
        <v>-87.859112999999994</v>
      </c>
      <c r="I480" t="s">
        <v>18</v>
      </c>
      <c r="J480" t="s">
        <v>27</v>
      </c>
      <c r="K480" t="s">
        <v>20</v>
      </c>
      <c r="L480">
        <v>2</v>
      </c>
      <c r="M480" s="1">
        <v>42245</v>
      </c>
      <c r="N480" s="2">
        <f t="shared" si="15"/>
        <v>2</v>
      </c>
      <c r="O480" s="2">
        <v>0</v>
      </c>
      <c r="P480" s="2">
        <v>0</v>
      </c>
      <c r="Q480" s="2">
        <v>2</v>
      </c>
      <c r="R480" t="s">
        <v>20</v>
      </c>
      <c r="S480">
        <v>0</v>
      </c>
      <c r="T480">
        <v>1</v>
      </c>
      <c r="U480" t="s">
        <v>2079</v>
      </c>
    </row>
    <row r="481" spans="1:21" x14ac:dyDescent="0.25">
      <c r="A481" t="s">
        <v>15</v>
      </c>
      <c r="B481" t="str">
        <f t="shared" si="14"/>
        <v>1341 W. FULLERTON AVE MAYWOOD, IL 60153</v>
      </c>
      <c r="C481" t="s">
        <v>467</v>
      </c>
      <c r="D481" t="s">
        <v>436</v>
      </c>
      <c r="E481" t="s">
        <v>2076</v>
      </c>
      <c r="F481">
        <v>60153</v>
      </c>
      <c r="G481">
        <v>33.829121999999998</v>
      </c>
      <c r="H481">
        <v>-117.896378</v>
      </c>
      <c r="I481" t="s">
        <v>18</v>
      </c>
      <c r="J481" t="s">
        <v>27</v>
      </c>
      <c r="K481" t="s">
        <v>20</v>
      </c>
      <c r="L481">
        <v>2</v>
      </c>
      <c r="M481" s="1">
        <v>42245</v>
      </c>
      <c r="N481" s="2">
        <f t="shared" si="15"/>
        <v>3</v>
      </c>
      <c r="O481" s="2">
        <v>0</v>
      </c>
      <c r="P481" s="2">
        <v>0</v>
      </c>
      <c r="Q481" s="2">
        <v>3</v>
      </c>
      <c r="R481" t="s">
        <v>20</v>
      </c>
      <c r="S481">
        <v>0</v>
      </c>
      <c r="T481">
        <v>0</v>
      </c>
      <c r="U481" t="s">
        <v>2079</v>
      </c>
    </row>
    <row r="482" spans="1:21" x14ac:dyDescent="0.25">
      <c r="A482" t="s">
        <v>15</v>
      </c>
      <c r="B482" t="str">
        <f t="shared" si="14"/>
        <v>700 ST. CHARLES MAYWOOD, IL 60153</v>
      </c>
      <c r="C482" t="s">
        <v>468</v>
      </c>
      <c r="D482" t="s">
        <v>436</v>
      </c>
      <c r="E482" t="s">
        <v>2076</v>
      </c>
      <c r="F482">
        <v>60153</v>
      </c>
      <c r="G482">
        <v>41.887787000000003</v>
      </c>
      <c r="H482">
        <v>-87.842207000000002</v>
      </c>
      <c r="I482" t="s">
        <v>18</v>
      </c>
      <c r="J482" t="s">
        <v>27</v>
      </c>
      <c r="K482" t="s">
        <v>20</v>
      </c>
      <c r="L482">
        <v>3</v>
      </c>
      <c r="M482" s="1">
        <v>42245</v>
      </c>
      <c r="N482" s="2">
        <f t="shared" si="15"/>
        <v>6</v>
      </c>
      <c r="O482" s="2">
        <v>0</v>
      </c>
      <c r="P482" s="2">
        <v>0</v>
      </c>
      <c r="Q482" s="2">
        <v>6</v>
      </c>
      <c r="R482" t="s">
        <v>20</v>
      </c>
      <c r="S482">
        <v>0</v>
      </c>
      <c r="T482">
        <v>0</v>
      </c>
      <c r="U482" t="s">
        <v>2079</v>
      </c>
    </row>
    <row r="483" spans="1:21" x14ac:dyDescent="0.25">
      <c r="A483" t="s">
        <v>15</v>
      </c>
      <c r="B483" t="str">
        <f t="shared" si="14"/>
        <v>228 S 21ST. AVE MAYWOOD, IL 60153</v>
      </c>
      <c r="C483" t="s">
        <v>469</v>
      </c>
      <c r="D483" t="s">
        <v>436</v>
      </c>
      <c r="E483" t="s">
        <v>2076</v>
      </c>
      <c r="F483">
        <v>60153</v>
      </c>
      <c r="G483">
        <v>41.884701999999997</v>
      </c>
      <c r="H483">
        <v>-87.859185999999994</v>
      </c>
      <c r="I483" t="s">
        <v>18</v>
      </c>
      <c r="J483" t="s">
        <v>19</v>
      </c>
      <c r="K483" t="s">
        <v>20</v>
      </c>
      <c r="L483">
        <v>4</v>
      </c>
      <c r="M483" s="1">
        <v>42245</v>
      </c>
      <c r="N483" s="2">
        <f t="shared" si="15"/>
        <v>6</v>
      </c>
      <c r="O483" s="2">
        <v>0</v>
      </c>
      <c r="P483" s="2">
        <v>0</v>
      </c>
      <c r="Q483" s="2">
        <v>6</v>
      </c>
      <c r="R483" t="s">
        <v>20</v>
      </c>
      <c r="S483">
        <v>0</v>
      </c>
      <c r="T483">
        <v>1</v>
      </c>
      <c r="U483" t="s">
        <v>2079</v>
      </c>
    </row>
    <row r="484" spans="1:21" x14ac:dyDescent="0.25">
      <c r="A484" t="s">
        <v>15</v>
      </c>
      <c r="B484" t="str">
        <f t="shared" si="14"/>
        <v>430 S. 19TH AVE. MAYWOOD, IL 60153</v>
      </c>
      <c r="C484" t="s">
        <v>470</v>
      </c>
      <c r="D484" t="s">
        <v>436</v>
      </c>
      <c r="E484" t="s">
        <v>2076</v>
      </c>
      <c r="F484">
        <v>60153</v>
      </c>
      <c r="G484">
        <v>41.882857000000001</v>
      </c>
      <c r="H484">
        <v>-87.856627000000003</v>
      </c>
      <c r="I484" t="s">
        <v>18</v>
      </c>
      <c r="J484" t="s">
        <v>27</v>
      </c>
      <c r="K484" t="s">
        <v>20</v>
      </c>
      <c r="L484">
        <v>2</v>
      </c>
      <c r="M484" s="1">
        <v>42245</v>
      </c>
      <c r="N484" s="2">
        <f t="shared" si="15"/>
        <v>4</v>
      </c>
      <c r="O484" s="2">
        <v>0</v>
      </c>
      <c r="P484" s="2">
        <v>0</v>
      </c>
      <c r="Q484" s="2">
        <v>4</v>
      </c>
      <c r="R484" t="s">
        <v>20</v>
      </c>
      <c r="S484">
        <v>0</v>
      </c>
      <c r="T484">
        <v>0</v>
      </c>
      <c r="U484" t="s">
        <v>2079</v>
      </c>
    </row>
    <row r="485" spans="1:21" x14ac:dyDescent="0.25">
      <c r="A485" t="s">
        <v>15</v>
      </c>
      <c r="B485" t="str">
        <f t="shared" si="14"/>
        <v>918 S 7TH AVE MAYWOOD, IL 60153</v>
      </c>
      <c r="C485" t="s">
        <v>471</v>
      </c>
      <c r="D485" t="s">
        <v>436</v>
      </c>
      <c r="E485" t="s">
        <v>2076</v>
      </c>
      <c r="F485">
        <v>60153</v>
      </c>
      <c r="G485">
        <v>41.879067999999997</v>
      </c>
      <c r="H485">
        <v>-87.841631000000007</v>
      </c>
      <c r="I485" t="s">
        <v>18</v>
      </c>
      <c r="J485" t="s">
        <v>27</v>
      </c>
      <c r="K485" t="s">
        <v>20</v>
      </c>
      <c r="L485">
        <v>5</v>
      </c>
      <c r="M485" s="1">
        <v>42245</v>
      </c>
      <c r="N485" s="2">
        <f t="shared" si="15"/>
        <v>2</v>
      </c>
      <c r="O485" s="2">
        <v>0</v>
      </c>
      <c r="P485" s="2">
        <v>0</v>
      </c>
      <c r="Q485" s="2">
        <v>2</v>
      </c>
      <c r="R485" t="s">
        <v>20</v>
      </c>
      <c r="S485">
        <v>0</v>
      </c>
      <c r="T485">
        <v>1</v>
      </c>
      <c r="U485" t="s">
        <v>2079</v>
      </c>
    </row>
    <row r="486" spans="1:21" x14ac:dyDescent="0.25">
      <c r="A486" t="s">
        <v>15</v>
      </c>
      <c r="B486" t="str">
        <f t="shared" si="14"/>
        <v>806 S 7TH AVE. MAYWOOD, IL 60153</v>
      </c>
      <c r="C486" t="s">
        <v>472</v>
      </c>
      <c r="D486" t="s">
        <v>436</v>
      </c>
      <c r="E486" t="s">
        <v>2076</v>
      </c>
      <c r="F486">
        <v>60153</v>
      </c>
      <c r="G486">
        <v>41.880336</v>
      </c>
      <c r="H486">
        <v>-87.841689000000002</v>
      </c>
      <c r="I486" t="s">
        <v>18</v>
      </c>
      <c r="J486" t="s">
        <v>19</v>
      </c>
      <c r="K486" t="s">
        <v>20</v>
      </c>
      <c r="L486">
        <v>4</v>
      </c>
      <c r="M486" s="1">
        <v>42245</v>
      </c>
      <c r="N486" s="2">
        <f t="shared" si="15"/>
        <v>1</v>
      </c>
      <c r="O486" s="2">
        <v>0</v>
      </c>
      <c r="P486" s="2">
        <v>0</v>
      </c>
      <c r="Q486" s="2">
        <v>1</v>
      </c>
      <c r="R486" t="s">
        <v>20</v>
      </c>
      <c r="S486">
        <v>3</v>
      </c>
      <c r="T486">
        <v>0</v>
      </c>
      <c r="U486" t="s">
        <v>2079</v>
      </c>
    </row>
    <row r="487" spans="1:21" x14ac:dyDescent="0.25">
      <c r="A487" t="s">
        <v>15</v>
      </c>
      <c r="B487" t="str">
        <f t="shared" si="14"/>
        <v>701 S 7TH MAYWOOD, IL 60153</v>
      </c>
      <c r="C487" t="s">
        <v>473</v>
      </c>
      <c r="D487" t="s">
        <v>436</v>
      </c>
      <c r="E487" t="s">
        <v>2076</v>
      </c>
      <c r="F487">
        <v>60153</v>
      </c>
      <c r="G487">
        <v>41.881498000000001</v>
      </c>
      <c r="H487">
        <v>-87.841010999999995</v>
      </c>
      <c r="I487" t="s">
        <v>18</v>
      </c>
      <c r="J487" t="s">
        <v>27</v>
      </c>
      <c r="K487" t="s">
        <v>20</v>
      </c>
      <c r="L487">
        <v>2</v>
      </c>
      <c r="M487" s="1">
        <v>42245</v>
      </c>
      <c r="N487" s="2">
        <f t="shared" si="15"/>
        <v>1</v>
      </c>
      <c r="O487" s="2">
        <v>0</v>
      </c>
      <c r="P487" s="2">
        <v>0</v>
      </c>
      <c r="Q487" s="2">
        <v>1</v>
      </c>
      <c r="R487" t="s">
        <v>20</v>
      </c>
      <c r="S487">
        <v>1</v>
      </c>
      <c r="T487">
        <v>0</v>
      </c>
      <c r="U487" t="s">
        <v>2079</v>
      </c>
    </row>
    <row r="488" spans="1:21" x14ac:dyDescent="0.25">
      <c r="A488" t="s">
        <v>15</v>
      </c>
      <c r="B488" t="str">
        <f t="shared" si="14"/>
        <v>701 S. 7TH AVE MAYWOOD, IL 60153</v>
      </c>
      <c r="C488" t="s">
        <v>474</v>
      </c>
      <c r="D488" t="s">
        <v>436</v>
      </c>
      <c r="E488" t="s">
        <v>2076</v>
      </c>
      <c r="F488">
        <v>60153</v>
      </c>
      <c r="G488">
        <v>41.881498000000001</v>
      </c>
      <c r="H488">
        <v>-87.841010999999995</v>
      </c>
      <c r="I488" t="s">
        <v>18</v>
      </c>
      <c r="J488" t="s">
        <v>27</v>
      </c>
      <c r="K488" t="s">
        <v>20</v>
      </c>
      <c r="L488">
        <v>2</v>
      </c>
      <c r="M488" s="1">
        <v>42245</v>
      </c>
      <c r="N488" s="2">
        <f t="shared" si="15"/>
        <v>1</v>
      </c>
      <c r="O488" s="2">
        <v>0</v>
      </c>
      <c r="P488" s="2">
        <v>0</v>
      </c>
      <c r="Q488" s="2">
        <v>1</v>
      </c>
      <c r="R488" t="s">
        <v>20</v>
      </c>
      <c r="S488">
        <v>1</v>
      </c>
      <c r="T488">
        <v>0</v>
      </c>
      <c r="U488" t="s">
        <v>2079</v>
      </c>
    </row>
    <row r="489" spans="1:21" x14ac:dyDescent="0.25">
      <c r="A489" t="s">
        <v>15</v>
      </c>
      <c r="B489" t="str">
        <f t="shared" si="14"/>
        <v>413 S 7th ave. MAYWOOD, IL 60153</v>
      </c>
      <c r="C489" t="s">
        <v>475</v>
      </c>
      <c r="D489" t="s">
        <v>436</v>
      </c>
      <c r="E489" t="s">
        <v>2076</v>
      </c>
      <c r="F489">
        <v>60153</v>
      </c>
      <c r="G489">
        <v>41.883771000000003</v>
      </c>
      <c r="H489">
        <v>-87.841111999999995</v>
      </c>
      <c r="I489" t="s">
        <v>18</v>
      </c>
      <c r="J489" t="s">
        <v>27</v>
      </c>
      <c r="K489" t="s">
        <v>20</v>
      </c>
      <c r="L489">
        <v>2</v>
      </c>
      <c r="M489" s="1">
        <v>42245</v>
      </c>
      <c r="N489" s="2">
        <f t="shared" si="15"/>
        <v>2</v>
      </c>
      <c r="O489" s="2">
        <v>0</v>
      </c>
      <c r="P489" s="2">
        <v>0</v>
      </c>
      <c r="Q489" s="2">
        <v>2</v>
      </c>
      <c r="R489" t="s">
        <v>20</v>
      </c>
      <c r="S489">
        <v>0</v>
      </c>
      <c r="T489">
        <v>0</v>
      </c>
      <c r="U489" t="s">
        <v>2079</v>
      </c>
    </row>
    <row r="490" spans="1:21" x14ac:dyDescent="0.25">
      <c r="A490" t="s">
        <v>15</v>
      </c>
      <c r="B490" t="str">
        <f t="shared" si="14"/>
        <v>503 S. 7TH AVE. MAYWOOD, IL 60153</v>
      </c>
      <c r="C490" t="s">
        <v>476</v>
      </c>
      <c r="D490" t="s">
        <v>436</v>
      </c>
      <c r="E490" t="s">
        <v>2076</v>
      </c>
      <c r="F490">
        <v>60153</v>
      </c>
      <c r="G490">
        <v>41.883301000000003</v>
      </c>
      <c r="H490">
        <v>-87.841087999999999</v>
      </c>
      <c r="I490" t="s">
        <v>18</v>
      </c>
      <c r="J490" t="s">
        <v>19</v>
      </c>
      <c r="K490" t="s">
        <v>20</v>
      </c>
      <c r="L490">
        <v>1</v>
      </c>
      <c r="M490" s="1">
        <v>42245</v>
      </c>
      <c r="N490" s="2">
        <f t="shared" si="15"/>
        <v>2</v>
      </c>
      <c r="O490" s="2">
        <v>0</v>
      </c>
      <c r="P490" s="2">
        <v>0</v>
      </c>
      <c r="Q490" s="2">
        <v>2</v>
      </c>
      <c r="R490" t="s">
        <v>20</v>
      </c>
      <c r="S490">
        <v>0</v>
      </c>
      <c r="T490">
        <v>1</v>
      </c>
      <c r="U490" t="s">
        <v>2079</v>
      </c>
    </row>
    <row r="491" spans="1:21" x14ac:dyDescent="0.25">
      <c r="A491" t="s">
        <v>15</v>
      </c>
      <c r="B491" t="str">
        <f t="shared" si="14"/>
        <v>709 S. 7TH AVE. MAYWOOD, IL 60153</v>
      </c>
      <c r="C491" t="s">
        <v>477</v>
      </c>
      <c r="D491" t="s">
        <v>436</v>
      </c>
      <c r="E491" t="s">
        <v>2076</v>
      </c>
      <c r="F491">
        <v>60153</v>
      </c>
      <c r="G491">
        <v>41.881261000000002</v>
      </c>
      <c r="H491">
        <v>-87.841001000000006</v>
      </c>
      <c r="I491" t="s">
        <v>18</v>
      </c>
      <c r="J491" t="s">
        <v>27</v>
      </c>
      <c r="K491" t="s">
        <v>20</v>
      </c>
      <c r="L491">
        <v>3</v>
      </c>
      <c r="M491" s="1">
        <v>42245</v>
      </c>
      <c r="N491" s="2">
        <f t="shared" si="15"/>
        <v>2</v>
      </c>
      <c r="O491" s="2">
        <v>0</v>
      </c>
      <c r="P491" s="2">
        <v>0</v>
      </c>
      <c r="Q491" s="2">
        <v>2</v>
      </c>
      <c r="R491" t="s">
        <v>20</v>
      </c>
      <c r="S491">
        <v>1</v>
      </c>
      <c r="T491">
        <v>0</v>
      </c>
      <c r="U491" t="s">
        <v>2079</v>
      </c>
    </row>
    <row r="492" spans="1:21" x14ac:dyDescent="0.25">
      <c r="A492" t="s">
        <v>15</v>
      </c>
      <c r="B492" t="str">
        <f t="shared" si="14"/>
        <v>914 S. 9TH AVE. MAYWOOD, IL 60153</v>
      </c>
      <c r="C492" t="s">
        <v>478</v>
      </c>
      <c r="D492" t="s">
        <v>436</v>
      </c>
      <c r="E492" t="s">
        <v>2076</v>
      </c>
      <c r="F492">
        <v>60153</v>
      </c>
      <c r="G492">
        <v>41.879210999999998</v>
      </c>
      <c r="H492">
        <v>-87.844170000000005</v>
      </c>
      <c r="I492" t="s">
        <v>18</v>
      </c>
      <c r="J492" t="s">
        <v>27</v>
      </c>
      <c r="K492" t="s">
        <v>20</v>
      </c>
      <c r="L492">
        <v>4</v>
      </c>
      <c r="M492" s="1">
        <v>42245</v>
      </c>
      <c r="N492" s="2">
        <f t="shared" si="15"/>
        <v>2</v>
      </c>
      <c r="O492" s="2">
        <v>0</v>
      </c>
      <c r="P492" s="2">
        <v>0</v>
      </c>
      <c r="Q492" s="2">
        <v>2</v>
      </c>
      <c r="R492" t="s">
        <v>20</v>
      </c>
      <c r="S492">
        <v>0</v>
      </c>
      <c r="T492">
        <v>0</v>
      </c>
      <c r="U492" t="s">
        <v>2079</v>
      </c>
    </row>
    <row r="493" spans="1:21" x14ac:dyDescent="0.25">
      <c r="A493" t="s">
        <v>15</v>
      </c>
      <c r="B493" t="str">
        <f t="shared" si="14"/>
        <v>819 S. 9TH MAYWOOD, IL 60153</v>
      </c>
      <c r="C493" t="s">
        <v>479</v>
      </c>
      <c r="D493" t="s">
        <v>436</v>
      </c>
      <c r="E493" t="s">
        <v>2076</v>
      </c>
      <c r="F493">
        <v>60153</v>
      </c>
      <c r="G493">
        <v>41.879928</v>
      </c>
      <c r="H493">
        <v>-87.843469999999996</v>
      </c>
      <c r="I493" t="s">
        <v>18</v>
      </c>
      <c r="J493" t="s">
        <v>27</v>
      </c>
      <c r="K493" t="s">
        <v>20</v>
      </c>
      <c r="L493">
        <v>5</v>
      </c>
      <c r="M493" s="1">
        <v>42245</v>
      </c>
      <c r="N493" s="2">
        <f t="shared" si="15"/>
        <v>1</v>
      </c>
      <c r="O493" s="2">
        <v>0</v>
      </c>
      <c r="P493" s="2">
        <v>0</v>
      </c>
      <c r="Q493" s="2">
        <v>1</v>
      </c>
      <c r="R493" t="s">
        <v>20</v>
      </c>
      <c r="S493">
        <v>2</v>
      </c>
      <c r="T493">
        <v>0</v>
      </c>
      <c r="U493" t="s">
        <v>2079</v>
      </c>
    </row>
    <row r="494" spans="1:21" x14ac:dyDescent="0.25">
      <c r="A494" t="s">
        <v>15</v>
      </c>
      <c r="B494" t="str">
        <f t="shared" si="14"/>
        <v>12837 S Racine Calumet Park, IL 60827</v>
      </c>
      <c r="C494" t="s">
        <v>480</v>
      </c>
      <c r="D494" t="s">
        <v>215</v>
      </c>
      <c r="E494" t="s">
        <v>2076</v>
      </c>
      <c r="F494">
        <v>60827</v>
      </c>
      <c r="G494">
        <v>41.660150999999999</v>
      </c>
      <c r="H494">
        <v>-87.650941000000003</v>
      </c>
      <c r="I494" t="s">
        <v>18</v>
      </c>
      <c r="J494" t="s">
        <v>19</v>
      </c>
      <c r="K494" t="s">
        <v>20</v>
      </c>
      <c r="L494">
        <v>2</v>
      </c>
      <c r="M494" s="1">
        <v>42245</v>
      </c>
      <c r="N494" s="2">
        <f t="shared" si="15"/>
        <v>3</v>
      </c>
      <c r="O494" s="2">
        <v>0</v>
      </c>
      <c r="P494" s="2">
        <v>0</v>
      </c>
      <c r="Q494" s="2">
        <v>3</v>
      </c>
      <c r="R494" t="s">
        <v>20</v>
      </c>
      <c r="S494">
        <v>0</v>
      </c>
      <c r="T494">
        <v>2</v>
      </c>
      <c r="U494" t="s">
        <v>2079</v>
      </c>
    </row>
    <row r="495" spans="1:21" x14ac:dyDescent="0.25">
      <c r="A495" t="s">
        <v>15</v>
      </c>
      <c r="B495" t="str">
        <f t="shared" si="14"/>
        <v>32 N JEFFERSON AVE AMBOY, IL 61310</v>
      </c>
      <c r="C495" t="s">
        <v>481</v>
      </c>
      <c r="D495" t="s">
        <v>482</v>
      </c>
      <c r="E495" t="s">
        <v>2076</v>
      </c>
      <c r="F495">
        <v>61310</v>
      </c>
      <c r="G495">
        <v>41.716200999999998</v>
      </c>
      <c r="H495">
        <v>-89.328085000000002</v>
      </c>
      <c r="I495" t="s">
        <v>183</v>
      </c>
      <c r="J495" t="s">
        <v>19</v>
      </c>
      <c r="K495" t="s">
        <v>20</v>
      </c>
      <c r="L495">
        <v>1</v>
      </c>
      <c r="M495" s="1">
        <v>42246</v>
      </c>
      <c r="N495" s="2">
        <f t="shared" si="15"/>
        <v>3</v>
      </c>
      <c r="O495" s="2">
        <v>0</v>
      </c>
      <c r="P495" s="2">
        <v>0</v>
      </c>
      <c r="Q495" s="2">
        <v>3</v>
      </c>
      <c r="R495" t="s">
        <v>20</v>
      </c>
      <c r="T495">
        <v>1</v>
      </c>
      <c r="U495" t="s">
        <v>2079</v>
      </c>
    </row>
    <row r="496" spans="1:21" x14ac:dyDescent="0.25">
      <c r="A496" t="s">
        <v>15</v>
      </c>
      <c r="B496" t="str">
        <f t="shared" si="14"/>
        <v>119 S MASON AVE AMBOY, IL 61310</v>
      </c>
      <c r="C496" t="s">
        <v>483</v>
      </c>
      <c r="D496" t="s">
        <v>482</v>
      </c>
      <c r="E496" t="s">
        <v>2076</v>
      </c>
      <c r="F496">
        <v>61310</v>
      </c>
      <c r="G496">
        <v>41.713360000000002</v>
      </c>
      <c r="H496">
        <v>-89.328706999999994</v>
      </c>
      <c r="I496" t="s">
        <v>183</v>
      </c>
      <c r="J496" t="s">
        <v>19</v>
      </c>
      <c r="K496" t="s">
        <v>20</v>
      </c>
      <c r="L496">
        <v>3</v>
      </c>
      <c r="M496" s="1">
        <v>42246</v>
      </c>
      <c r="N496" s="2">
        <f t="shared" si="15"/>
        <v>3</v>
      </c>
      <c r="O496" s="2">
        <v>0</v>
      </c>
      <c r="P496" s="2">
        <v>0</v>
      </c>
      <c r="Q496" s="2">
        <v>3</v>
      </c>
      <c r="R496" t="s">
        <v>20</v>
      </c>
      <c r="T496">
        <v>1</v>
      </c>
      <c r="U496" t="s">
        <v>2079</v>
      </c>
    </row>
    <row r="497" spans="1:21" x14ac:dyDescent="0.25">
      <c r="A497" t="s">
        <v>15</v>
      </c>
      <c r="B497" t="str">
        <f t="shared" si="14"/>
        <v>21736 PETERSON AVE SAUK VILLAGE, IL 60411</v>
      </c>
      <c r="C497" t="s">
        <v>484</v>
      </c>
      <c r="D497" t="s">
        <v>485</v>
      </c>
      <c r="E497" t="s">
        <v>2076</v>
      </c>
      <c r="F497">
        <v>60411</v>
      </c>
      <c r="G497">
        <v>41.492162999999998</v>
      </c>
      <c r="H497">
        <v>-87.576879000000005</v>
      </c>
      <c r="I497" t="s">
        <v>18</v>
      </c>
      <c r="J497" t="s">
        <v>19</v>
      </c>
      <c r="K497" t="s">
        <v>20</v>
      </c>
      <c r="L497">
        <v>1</v>
      </c>
      <c r="M497" s="1">
        <v>42255</v>
      </c>
      <c r="N497" s="2">
        <f t="shared" si="15"/>
        <v>6</v>
      </c>
      <c r="O497" s="2">
        <v>0</v>
      </c>
      <c r="P497" s="2">
        <v>0</v>
      </c>
      <c r="Q497" s="2">
        <v>6</v>
      </c>
      <c r="R497" t="s">
        <v>20</v>
      </c>
      <c r="S497">
        <v>0</v>
      </c>
      <c r="T497">
        <v>0</v>
      </c>
      <c r="U497" t="s">
        <v>2079</v>
      </c>
    </row>
    <row r="498" spans="1:21" x14ac:dyDescent="0.25">
      <c r="A498" t="s">
        <v>15</v>
      </c>
      <c r="B498" t="str">
        <f t="shared" si="14"/>
        <v>836 MARY BYRNE DR SAUK VILLAGE, IL 60411</v>
      </c>
      <c r="C498" t="s">
        <v>486</v>
      </c>
      <c r="D498" t="s">
        <v>485</v>
      </c>
      <c r="E498" t="s">
        <v>2076</v>
      </c>
      <c r="F498">
        <v>60411</v>
      </c>
      <c r="G498">
        <v>41.480584</v>
      </c>
      <c r="H498">
        <v>-87.589911999999998</v>
      </c>
      <c r="I498" t="s">
        <v>18</v>
      </c>
      <c r="J498" t="s">
        <v>19</v>
      </c>
      <c r="K498" t="s">
        <v>20</v>
      </c>
      <c r="L498">
        <v>2</v>
      </c>
      <c r="M498" s="1">
        <v>42256</v>
      </c>
      <c r="N498" s="2">
        <f t="shared" si="15"/>
        <v>3</v>
      </c>
      <c r="O498" s="2">
        <v>0</v>
      </c>
      <c r="P498" s="2">
        <v>0</v>
      </c>
      <c r="Q498" s="2">
        <v>3</v>
      </c>
      <c r="R498" t="s">
        <v>20</v>
      </c>
      <c r="T498">
        <v>2</v>
      </c>
      <c r="U498" t="s">
        <v>2079</v>
      </c>
    </row>
    <row r="499" spans="1:21" x14ac:dyDescent="0.25">
      <c r="A499" t="s">
        <v>15</v>
      </c>
      <c r="B499" t="str">
        <f t="shared" si="14"/>
        <v>12820 S Racine Calumet Park, IL 60827</v>
      </c>
      <c r="C499" t="s">
        <v>487</v>
      </c>
      <c r="D499" t="s">
        <v>215</v>
      </c>
      <c r="E499" t="s">
        <v>2076</v>
      </c>
      <c r="F499">
        <v>60827</v>
      </c>
      <c r="G499">
        <v>41.660595000000001</v>
      </c>
      <c r="H499">
        <v>-87.651482999999999</v>
      </c>
      <c r="I499" t="s">
        <v>18</v>
      </c>
      <c r="J499" t="s">
        <v>19</v>
      </c>
      <c r="K499" t="s">
        <v>20</v>
      </c>
      <c r="L499">
        <v>2</v>
      </c>
      <c r="M499" s="1">
        <v>42257</v>
      </c>
      <c r="N499" s="2">
        <f t="shared" si="15"/>
        <v>2</v>
      </c>
      <c r="O499" s="2">
        <v>0</v>
      </c>
      <c r="P499" s="2">
        <v>0</v>
      </c>
      <c r="Q499" s="2">
        <v>2</v>
      </c>
      <c r="R499" t="s">
        <v>20</v>
      </c>
      <c r="S499">
        <v>0</v>
      </c>
      <c r="T499">
        <v>0</v>
      </c>
      <c r="U499" t="s">
        <v>2079</v>
      </c>
    </row>
    <row r="500" spans="1:21" x14ac:dyDescent="0.25">
      <c r="A500" t="s">
        <v>15</v>
      </c>
      <c r="B500" t="str">
        <f t="shared" si="14"/>
        <v>12401 HONORE ST CALUMET PARK, IL 60827</v>
      </c>
      <c r="C500" t="s">
        <v>488</v>
      </c>
      <c r="D500" t="s">
        <v>211</v>
      </c>
      <c r="E500" t="s">
        <v>2076</v>
      </c>
      <c r="F500">
        <v>60827</v>
      </c>
      <c r="G500">
        <v>41.668125000000003</v>
      </c>
      <c r="H500">
        <v>-87.666788999999994</v>
      </c>
      <c r="I500" t="s">
        <v>18</v>
      </c>
      <c r="J500" t="s">
        <v>19</v>
      </c>
      <c r="K500" t="s">
        <v>20</v>
      </c>
      <c r="L500">
        <v>2</v>
      </c>
      <c r="M500" s="1">
        <v>42257</v>
      </c>
      <c r="N500" s="2">
        <f t="shared" si="15"/>
        <v>2</v>
      </c>
      <c r="O500" s="2">
        <v>0</v>
      </c>
      <c r="P500" s="2">
        <v>0</v>
      </c>
      <c r="Q500" s="2">
        <v>2</v>
      </c>
      <c r="R500" t="s">
        <v>20</v>
      </c>
      <c r="S500">
        <v>0</v>
      </c>
      <c r="T500">
        <v>0</v>
      </c>
      <c r="U500" t="s">
        <v>2079</v>
      </c>
    </row>
    <row r="501" spans="1:21" x14ac:dyDescent="0.25">
      <c r="A501" t="s">
        <v>15</v>
      </c>
      <c r="B501" t="str">
        <f t="shared" si="14"/>
        <v>1448 W LEXINGTON ST CHICAGO, IL 60607</v>
      </c>
      <c r="C501" t="s">
        <v>489</v>
      </c>
      <c r="D501" t="s">
        <v>17</v>
      </c>
      <c r="E501" t="s">
        <v>2076</v>
      </c>
      <c r="F501">
        <v>60607</v>
      </c>
      <c r="G501">
        <v>41.872750000000003</v>
      </c>
      <c r="H501">
        <v>-87.663627000000005</v>
      </c>
      <c r="I501" t="s">
        <v>18</v>
      </c>
      <c r="J501" t="s">
        <v>19</v>
      </c>
      <c r="K501" t="s">
        <v>20</v>
      </c>
      <c r="L501">
        <v>5</v>
      </c>
      <c r="M501" s="1">
        <v>42259</v>
      </c>
      <c r="N501" s="2">
        <f t="shared" si="15"/>
        <v>4</v>
      </c>
      <c r="O501" s="2">
        <v>0</v>
      </c>
      <c r="P501" s="2">
        <v>0</v>
      </c>
      <c r="Q501" s="2">
        <v>4</v>
      </c>
      <c r="R501" t="s">
        <v>20</v>
      </c>
      <c r="S501">
        <v>3</v>
      </c>
      <c r="T501">
        <v>0</v>
      </c>
      <c r="U501" t="s">
        <v>2079</v>
      </c>
    </row>
    <row r="502" spans="1:21" x14ac:dyDescent="0.25">
      <c r="A502" t="s">
        <v>15</v>
      </c>
      <c r="B502" t="str">
        <f t="shared" si="14"/>
        <v>1448 W LEXINGTON ST CHICAGO, IL 60607</v>
      </c>
      <c r="C502" t="s">
        <v>489</v>
      </c>
      <c r="D502" t="s">
        <v>17</v>
      </c>
      <c r="E502" t="s">
        <v>2076</v>
      </c>
      <c r="F502">
        <v>60607</v>
      </c>
      <c r="G502">
        <v>41.872750000000003</v>
      </c>
      <c r="H502">
        <v>-87.663627000000005</v>
      </c>
      <c r="I502" t="s">
        <v>18</v>
      </c>
      <c r="J502" t="s">
        <v>19</v>
      </c>
      <c r="K502" t="s">
        <v>20</v>
      </c>
      <c r="L502">
        <v>7</v>
      </c>
      <c r="M502" s="1">
        <v>42259</v>
      </c>
      <c r="N502" s="2">
        <f t="shared" si="15"/>
        <v>6</v>
      </c>
      <c r="O502" s="2">
        <v>0</v>
      </c>
      <c r="P502" s="2">
        <v>0</v>
      </c>
      <c r="Q502" s="2">
        <v>6</v>
      </c>
      <c r="R502" t="s">
        <v>20</v>
      </c>
      <c r="S502">
        <v>3</v>
      </c>
      <c r="T502">
        <v>1</v>
      </c>
      <c r="U502" t="s">
        <v>2079</v>
      </c>
    </row>
    <row r="503" spans="1:21" x14ac:dyDescent="0.25">
      <c r="A503" t="s">
        <v>15</v>
      </c>
      <c r="B503" t="str">
        <f t="shared" si="14"/>
        <v>1617 GREENWOOD AVE CHICAGO HEIGHTS, IL 60411</v>
      </c>
      <c r="C503" t="s">
        <v>490</v>
      </c>
      <c r="D503" t="s">
        <v>251</v>
      </c>
      <c r="E503" t="s">
        <v>2076</v>
      </c>
      <c r="F503">
        <v>60411</v>
      </c>
      <c r="G503">
        <v>41.501784999999998</v>
      </c>
      <c r="H503">
        <v>-87.589268000000004</v>
      </c>
      <c r="I503" t="s">
        <v>18</v>
      </c>
      <c r="J503" t="s">
        <v>19</v>
      </c>
      <c r="K503" t="s">
        <v>20</v>
      </c>
      <c r="L503">
        <v>6</v>
      </c>
      <c r="M503" s="1">
        <v>42259</v>
      </c>
      <c r="N503" s="2">
        <f t="shared" si="15"/>
        <v>4</v>
      </c>
      <c r="O503" s="2">
        <v>0</v>
      </c>
      <c r="P503" s="2">
        <v>0</v>
      </c>
      <c r="Q503" s="2">
        <v>4</v>
      </c>
      <c r="R503" t="s">
        <v>20</v>
      </c>
      <c r="S503">
        <v>3</v>
      </c>
      <c r="T503">
        <v>1</v>
      </c>
      <c r="U503" t="s">
        <v>2079</v>
      </c>
    </row>
    <row r="504" spans="1:21" x14ac:dyDescent="0.25">
      <c r="A504" t="s">
        <v>15</v>
      </c>
      <c r="B504" t="str">
        <f t="shared" si="14"/>
        <v>1504 E 13TH PL CHICAGO HEIGHTS, IL 60411</v>
      </c>
      <c r="C504" t="s">
        <v>491</v>
      </c>
      <c r="D504" t="s">
        <v>251</v>
      </c>
      <c r="E504" t="s">
        <v>2076</v>
      </c>
      <c r="F504">
        <v>60411</v>
      </c>
      <c r="G504">
        <v>41.507061</v>
      </c>
      <c r="H504">
        <v>-87.584446</v>
      </c>
      <c r="I504" t="s">
        <v>18</v>
      </c>
      <c r="J504" t="s">
        <v>19</v>
      </c>
      <c r="K504" t="s">
        <v>20</v>
      </c>
      <c r="L504">
        <v>1</v>
      </c>
      <c r="M504" s="1">
        <v>42259</v>
      </c>
      <c r="N504" s="2">
        <f t="shared" si="15"/>
        <v>2</v>
      </c>
      <c r="O504" s="2">
        <v>0</v>
      </c>
      <c r="P504" s="2">
        <v>0</v>
      </c>
      <c r="Q504" s="2">
        <v>2</v>
      </c>
      <c r="R504" t="s">
        <v>20</v>
      </c>
      <c r="S504">
        <v>0</v>
      </c>
      <c r="T504">
        <v>1</v>
      </c>
      <c r="U504" t="s">
        <v>2079</v>
      </c>
    </row>
    <row r="505" spans="1:21" x14ac:dyDescent="0.25">
      <c r="A505" t="s">
        <v>15</v>
      </c>
      <c r="B505" t="str">
        <f t="shared" si="14"/>
        <v>1408 E 13TH PL CHICAGO HEIGHTS, IL 60411</v>
      </c>
      <c r="C505" t="s">
        <v>492</v>
      </c>
      <c r="D505" t="s">
        <v>251</v>
      </c>
      <c r="E505" t="s">
        <v>2076</v>
      </c>
      <c r="F505">
        <v>60411</v>
      </c>
      <c r="G505">
        <v>41.507058000000001</v>
      </c>
      <c r="H505">
        <v>-87.586203999999995</v>
      </c>
      <c r="I505" t="s">
        <v>18</v>
      </c>
      <c r="J505" t="s">
        <v>19</v>
      </c>
      <c r="K505" t="s">
        <v>20</v>
      </c>
      <c r="L505">
        <v>4</v>
      </c>
      <c r="M505" s="1">
        <v>42259</v>
      </c>
      <c r="N505" s="2">
        <f t="shared" si="15"/>
        <v>2</v>
      </c>
      <c r="O505" s="2">
        <v>0</v>
      </c>
      <c r="P505" s="2">
        <v>0</v>
      </c>
      <c r="Q505" s="2">
        <v>2</v>
      </c>
      <c r="R505" t="s">
        <v>20</v>
      </c>
      <c r="S505">
        <v>0</v>
      </c>
      <c r="T505">
        <v>0</v>
      </c>
      <c r="U505" t="s">
        <v>2079</v>
      </c>
    </row>
    <row r="506" spans="1:21" x14ac:dyDescent="0.25">
      <c r="A506" t="s">
        <v>15</v>
      </c>
      <c r="B506" t="str">
        <f t="shared" si="14"/>
        <v>1327 WILLIAMS ST CHICAGO HEIGHTS, IL 60411</v>
      </c>
      <c r="C506" t="s">
        <v>493</v>
      </c>
      <c r="D506" t="s">
        <v>251</v>
      </c>
      <c r="E506" t="s">
        <v>2076</v>
      </c>
      <c r="F506">
        <v>60411</v>
      </c>
      <c r="G506">
        <v>41.507772000000003</v>
      </c>
      <c r="H506">
        <v>-87.584534000000005</v>
      </c>
      <c r="I506" t="s">
        <v>18</v>
      </c>
      <c r="J506" t="s">
        <v>19</v>
      </c>
      <c r="K506" t="s">
        <v>20</v>
      </c>
      <c r="L506">
        <v>4</v>
      </c>
      <c r="M506" s="1">
        <v>42259</v>
      </c>
      <c r="N506" s="2">
        <f t="shared" si="15"/>
        <v>3</v>
      </c>
      <c r="O506" s="2">
        <v>0</v>
      </c>
      <c r="P506" s="2">
        <v>0</v>
      </c>
      <c r="Q506" s="2">
        <v>3</v>
      </c>
      <c r="R506" t="s">
        <v>20</v>
      </c>
      <c r="S506">
        <v>0</v>
      </c>
      <c r="T506">
        <v>0</v>
      </c>
      <c r="U506" t="s">
        <v>2079</v>
      </c>
    </row>
    <row r="507" spans="1:21" x14ac:dyDescent="0.25">
      <c r="A507" t="s">
        <v>15</v>
      </c>
      <c r="B507" t="str">
        <f t="shared" si="14"/>
        <v>1424 WOODLAWN AVE CHICAGO HEIGHTS, IL 60411</v>
      </c>
      <c r="C507" t="s">
        <v>494</v>
      </c>
      <c r="D507" t="s">
        <v>251</v>
      </c>
      <c r="E507" t="s">
        <v>2076</v>
      </c>
      <c r="F507">
        <v>60411</v>
      </c>
      <c r="G507">
        <v>41.505132000000003</v>
      </c>
      <c r="H507">
        <v>-87.587597000000002</v>
      </c>
      <c r="I507" t="s">
        <v>18</v>
      </c>
      <c r="J507" t="s">
        <v>19</v>
      </c>
      <c r="K507" t="s">
        <v>20</v>
      </c>
      <c r="L507">
        <v>2</v>
      </c>
      <c r="M507" s="1">
        <v>42259</v>
      </c>
      <c r="N507" s="2">
        <f t="shared" si="15"/>
        <v>2</v>
      </c>
      <c r="O507" s="2">
        <v>0</v>
      </c>
      <c r="P507" s="2">
        <v>0</v>
      </c>
      <c r="Q507" s="2">
        <v>2</v>
      </c>
      <c r="R507" t="s">
        <v>20</v>
      </c>
      <c r="S507">
        <v>0</v>
      </c>
      <c r="T507">
        <v>2</v>
      </c>
      <c r="U507" t="s">
        <v>2079</v>
      </c>
    </row>
    <row r="508" spans="1:21" x14ac:dyDescent="0.25">
      <c r="A508" t="s">
        <v>15</v>
      </c>
      <c r="B508" t="str">
        <f t="shared" si="14"/>
        <v>1410 E 13TH PL CHICAGO HEIGHTS, IL 60411</v>
      </c>
      <c r="C508" t="s">
        <v>495</v>
      </c>
      <c r="D508" t="s">
        <v>251</v>
      </c>
      <c r="E508" t="s">
        <v>2076</v>
      </c>
      <c r="F508">
        <v>60411</v>
      </c>
      <c r="G508">
        <v>41.507058999999998</v>
      </c>
      <c r="H508">
        <v>-87.585982999999999</v>
      </c>
      <c r="I508" t="s">
        <v>18</v>
      </c>
      <c r="J508" t="s">
        <v>19</v>
      </c>
      <c r="K508" t="s">
        <v>20</v>
      </c>
      <c r="L508">
        <v>2</v>
      </c>
      <c r="M508" s="1">
        <v>42259</v>
      </c>
      <c r="N508" s="2">
        <f t="shared" si="15"/>
        <v>5</v>
      </c>
      <c r="O508" s="2">
        <v>0</v>
      </c>
      <c r="P508" s="2">
        <v>0</v>
      </c>
      <c r="Q508" s="2">
        <v>5</v>
      </c>
      <c r="R508" t="s">
        <v>20</v>
      </c>
      <c r="S508">
        <v>1</v>
      </c>
      <c r="U508" t="s">
        <v>2079</v>
      </c>
    </row>
    <row r="509" spans="1:21" x14ac:dyDescent="0.25">
      <c r="A509" t="s">
        <v>15</v>
      </c>
      <c r="B509" t="str">
        <f t="shared" si="14"/>
        <v>1412 E 13TH PL CHICAGO HEIGHTS, IL 60411</v>
      </c>
      <c r="C509" t="s">
        <v>496</v>
      </c>
      <c r="D509" t="s">
        <v>251</v>
      </c>
      <c r="E509" t="s">
        <v>2076</v>
      </c>
      <c r="F509">
        <v>60411</v>
      </c>
      <c r="G509">
        <v>41.507060000000003</v>
      </c>
      <c r="H509">
        <v>-87.585764999999995</v>
      </c>
      <c r="I509" t="s">
        <v>18</v>
      </c>
      <c r="J509" t="s">
        <v>19</v>
      </c>
      <c r="K509" t="s">
        <v>20</v>
      </c>
      <c r="L509">
        <v>3</v>
      </c>
      <c r="M509" s="1">
        <v>42259</v>
      </c>
      <c r="N509" s="2">
        <f t="shared" si="15"/>
        <v>3</v>
      </c>
      <c r="O509" s="2">
        <v>0</v>
      </c>
      <c r="P509" s="2">
        <v>0</v>
      </c>
      <c r="Q509" s="2">
        <v>3</v>
      </c>
      <c r="R509" t="s">
        <v>20</v>
      </c>
      <c r="S509">
        <v>1</v>
      </c>
      <c r="T509">
        <v>0</v>
      </c>
      <c r="U509" t="s">
        <v>2079</v>
      </c>
    </row>
    <row r="510" spans="1:21" x14ac:dyDescent="0.25">
      <c r="A510" t="s">
        <v>15</v>
      </c>
      <c r="B510" t="str">
        <f t="shared" si="14"/>
        <v>1529 ELLIS AVE CHICAGO HEIGHTS, IL 60411</v>
      </c>
      <c r="C510" t="s">
        <v>497</v>
      </c>
      <c r="D510" t="s">
        <v>251</v>
      </c>
      <c r="E510" t="s">
        <v>2076</v>
      </c>
      <c r="F510">
        <v>60411</v>
      </c>
      <c r="G510">
        <v>41.502777999999999</v>
      </c>
      <c r="H510">
        <v>-87.591727000000006</v>
      </c>
      <c r="I510" t="s">
        <v>18</v>
      </c>
      <c r="J510" t="s">
        <v>19</v>
      </c>
      <c r="K510" t="s">
        <v>20</v>
      </c>
      <c r="L510">
        <v>5</v>
      </c>
      <c r="M510" s="1">
        <v>42259</v>
      </c>
      <c r="N510" s="2">
        <f t="shared" si="15"/>
        <v>6</v>
      </c>
      <c r="O510" s="2">
        <v>0</v>
      </c>
      <c r="P510" s="2">
        <v>0</v>
      </c>
      <c r="Q510" s="2">
        <v>6</v>
      </c>
      <c r="R510" t="s">
        <v>20</v>
      </c>
      <c r="S510">
        <v>3</v>
      </c>
      <c r="T510">
        <v>0</v>
      </c>
      <c r="U510" t="s">
        <v>2079</v>
      </c>
    </row>
    <row r="511" spans="1:21" x14ac:dyDescent="0.25">
      <c r="A511" t="s">
        <v>15</v>
      </c>
      <c r="B511" t="str">
        <f t="shared" si="14"/>
        <v>1529 ELLIS AVE CHICAGO HEIGHTS, IL 60411</v>
      </c>
      <c r="C511" t="s">
        <v>497</v>
      </c>
      <c r="D511" t="s">
        <v>251</v>
      </c>
      <c r="E511" t="s">
        <v>2076</v>
      </c>
      <c r="F511">
        <v>60411</v>
      </c>
      <c r="G511">
        <v>41.502777999999999</v>
      </c>
      <c r="H511">
        <v>-87.591727000000006</v>
      </c>
      <c r="I511" t="s">
        <v>18</v>
      </c>
      <c r="J511" t="s">
        <v>19</v>
      </c>
      <c r="K511" t="s">
        <v>20</v>
      </c>
      <c r="L511">
        <v>6</v>
      </c>
      <c r="M511" s="1">
        <v>42259</v>
      </c>
      <c r="N511" s="2">
        <f t="shared" si="15"/>
        <v>6</v>
      </c>
      <c r="O511" s="2">
        <v>0</v>
      </c>
      <c r="P511" s="2">
        <v>0</v>
      </c>
      <c r="Q511" s="2">
        <v>6</v>
      </c>
      <c r="R511" t="s">
        <v>20</v>
      </c>
      <c r="S511">
        <v>2</v>
      </c>
      <c r="T511">
        <v>0</v>
      </c>
      <c r="U511" t="s">
        <v>2079</v>
      </c>
    </row>
    <row r="512" spans="1:21" x14ac:dyDescent="0.25">
      <c r="A512" t="s">
        <v>15</v>
      </c>
      <c r="B512" t="str">
        <f t="shared" si="14"/>
        <v>1529 ELLIS AVE CHICAGO HEIGHTS, IL 60411</v>
      </c>
      <c r="C512" t="s">
        <v>497</v>
      </c>
      <c r="D512" t="s">
        <v>251</v>
      </c>
      <c r="E512" t="s">
        <v>2076</v>
      </c>
      <c r="F512">
        <v>60411</v>
      </c>
      <c r="G512">
        <v>41.502777999999999</v>
      </c>
      <c r="H512">
        <v>-87.591727000000006</v>
      </c>
      <c r="I512" t="s">
        <v>18</v>
      </c>
      <c r="J512" t="s">
        <v>19</v>
      </c>
      <c r="K512" t="s">
        <v>20</v>
      </c>
      <c r="L512">
        <v>4</v>
      </c>
      <c r="M512" s="1">
        <v>42259</v>
      </c>
      <c r="N512" s="2">
        <f t="shared" si="15"/>
        <v>6</v>
      </c>
      <c r="O512" s="2">
        <v>0</v>
      </c>
      <c r="P512" s="2">
        <v>0</v>
      </c>
      <c r="Q512" s="2">
        <v>6</v>
      </c>
      <c r="R512" t="s">
        <v>20</v>
      </c>
      <c r="S512">
        <v>3</v>
      </c>
      <c r="U512" t="s">
        <v>2079</v>
      </c>
    </row>
    <row r="513" spans="1:21" x14ac:dyDescent="0.25">
      <c r="A513" t="s">
        <v>15</v>
      </c>
      <c r="B513" t="str">
        <f t="shared" si="14"/>
        <v>1414 E 13TH PL CHICAGO HEIGHTS, IL 60411</v>
      </c>
      <c r="C513" t="s">
        <v>498</v>
      </c>
      <c r="D513" t="s">
        <v>251</v>
      </c>
      <c r="E513" t="s">
        <v>2076</v>
      </c>
      <c r="F513">
        <v>60411</v>
      </c>
      <c r="G513">
        <v>41.507058999999998</v>
      </c>
      <c r="H513">
        <v>-87.585547000000005</v>
      </c>
      <c r="I513" t="s">
        <v>18</v>
      </c>
      <c r="J513" t="s">
        <v>19</v>
      </c>
      <c r="K513" t="s">
        <v>20</v>
      </c>
      <c r="L513">
        <v>4</v>
      </c>
      <c r="M513" s="1">
        <v>42259</v>
      </c>
      <c r="N513" s="2">
        <f t="shared" si="15"/>
        <v>4</v>
      </c>
      <c r="O513" s="2">
        <v>0</v>
      </c>
      <c r="P513" s="2">
        <v>0</v>
      </c>
      <c r="Q513" s="2">
        <v>4</v>
      </c>
      <c r="R513" t="s">
        <v>20</v>
      </c>
      <c r="S513">
        <v>2</v>
      </c>
      <c r="T513">
        <v>0</v>
      </c>
      <c r="U513" t="s">
        <v>2079</v>
      </c>
    </row>
    <row r="514" spans="1:21" x14ac:dyDescent="0.25">
      <c r="A514" t="s">
        <v>15</v>
      </c>
      <c r="B514" t="str">
        <f t="shared" ref="B514:B577" si="16">CONCATENATE(C514," ",D514,", ",E514," ",F514)</f>
        <v>1424 WOODLAWN AVE CHICAGO HEIGHTS, IL 60411</v>
      </c>
      <c r="C514" t="s">
        <v>494</v>
      </c>
      <c r="D514" t="s">
        <v>251</v>
      </c>
      <c r="E514" t="s">
        <v>2076</v>
      </c>
      <c r="F514">
        <v>60411</v>
      </c>
      <c r="G514">
        <v>41.505132000000003</v>
      </c>
      <c r="H514">
        <v>-87.587597000000002</v>
      </c>
      <c r="I514" t="s">
        <v>18</v>
      </c>
      <c r="J514" t="s">
        <v>27</v>
      </c>
      <c r="K514" t="s">
        <v>20</v>
      </c>
      <c r="L514">
        <v>3</v>
      </c>
      <c r="M514" s="1">
        <v>42259</v>
      </c>
      <c r="N514" s="2">
        <f t="shared" ref="N514:N577" si="17">SUM(O514:Q514)</f>
        <v>6</v>
      </c>
      <c r="O514" s="2">
        <v>0</v>
      </c>
      <c r="P514" s="2">
        <v>0</v>
      </c>
      <c r="Q514" s="2">
        <v>6</v>
      </c>
      <c r="R514" t="s">
        <v>20</v>
      </c>
      <c r="S514">
        <v>0</v>
      </c>
      <c r="T514">
        <v>3</v>
      </c>
      <c r="U514" t="s">
        <v>2079</v>
      </c>
    </row>
    <row r="515" spans="1:21" x14ac:dyDescent="0.25">
      <c r="A515" t="s">
        <v>15</v>
      </c>
      <c r="B515" t="str">
        <f t="shared" si="16"/>
        <v>1528 E 13TH PL CHICAGO HEIGHTS, IL 60411</v>
      </c>
      <c r="C515" t="s">
        <v>499</v>
      </c>
      <c r="D515" t="s">
        <v>251</v>
      </c>
      <c r="E515" t="s">
        <v>2076</v>
      </c>
      <c r="F515">
        <v>60411</v>
      </c>
      <c r="G515">
        <v>41.507098999999997</v>
      </c>
      <c r="H515">
        <v>-87.582674999999995</v>
      </c>
      <c r="I515" t="s">
        <v>18</v>
      </c>
      <c r="J515" t="s">
        <v>19</v>
      </c>
      <c r="K515" t="s">
        <v>20</v>
      </c>
      <c r="L515">
        <v>1</v>
      </c>
      <c r="M515" s="1">
        <v>42259</v>
      </c>
      <c r="N515" s="2">
        <f t="shared" si="17"/>
        <v>2</v>
      </c>
      <c r="O515" s="2">
        <v>0</v>
      </c>
      <c r="P515" s="2">
        <v>0</v>
      </c>
      <c r="Q515" s="2">
        <v>2</v>
      </c>
      <c r="R515" t="s">
        <v>20</v>
      </c>
      <c r="S515">
        <v>0</v>
      </c>
      <c r="T515">
        <v>0</v>
      </c>
      <c r="U515" t="s">
        <v>2079</v>
      </c>
    </row>
    <row r="516" spans="1:21" x14ac:dyDescent="0.25">
      <c r="A516" t="s">
        <v>15</v>
      </c>
      <c r="B516" t="str">
        <f t="shared" si="16"/>
        <v>838 E 10TH PL FORD HEIGHTS, IL 60411</v>
      </c>
      <c r="C516" t="s">
        <v>500</v>
      </c>
      <c r="D516" t="s">
        <v>274</v>
      </c>
      <c r="E516" t="s">
        <v>2076</v>
      </c>
      <c r="F516">
        <v>60411</v>
      </c>
      <c r="G516">
        <v>41.512453000000001</v>
      </c>
      <c r="H516">
        <v>-87.595748999999998</v>
      </c>
      <c r="I516" t="s">
        <v>18</v>
      </c>
      <c r="J516" t="s">
        <v>19</v>
      </c>
      <c r="K516" t="s">
        <v>20</v>
      </c>
      <c r="L516">
        <v>4</v>
      </c>
      <c r="M516" s="1">
        <v>42259</v>
      </c>
      <c r="N516" s="2">
        <f t="shared" si="17"/>
        <v>2</v>
      </c>
      <c r="O516" s="2">
        <v>0</v>
      </c>
      <c r="P516" s="2">
        <v>0</v>
      </c>
      <c r="Q516" s="2">
        <v>2</v>
      </c>
      <c r="R516" t="s">
        <v>20</v>
      </c>
      <c r="S516">
        <v>1</v>
      </c>
      <c r="T516">
        <v>0</v>
      </c>
      <c r="U516" t="s">
        <v>2079</v>
      </c>
    </row>
    <row r="517" spans="1:21" x14ac:dyDescent="0.25">
      <c r="A517" t="s">
        <v>15</v>
      </c>
      <c r="B517" t="str">
        <f t="shared" si="16"/>
        <v>1509 E 13TH PL CHICAGO HEIGHTS, IL 60411</v>
      </c>
      <c r="C517" t="s">
        <v>501</v>
      </c>
      <c r="D517" t="s">
        <v>251</v>
      </c>
      <c r="E517" t="s">
        <v>2076</v>
      </c>
      <c r="F517">
        <v>60411</v>
      </c>
      <c r="G517">
        <v>41.507562999999998</v>
      </c>
      <c r="H517">
        <v>-87.583910000000003</v>
      </c>
      <c r="I517" t="s">
        <v>18</v>
      </c>
      <c r="J517" t="s">
        <v>19</v>
      </c>
      <c r="K517" t="s">
        <v>20</v>
      </c>
      <c r="L517">
        <v>2</v>
      </c>
      <c r="M517" s="1">
        <v>42259</v>
      </c>
      <c r="N517" s="2">
        <f t="shared" si="17"/>
        <v>2</v>
      </c>
      <c r="O517" s="2">
        <v>0</v>
      </c>
      <c r="P517" s="2">
        <v>0</v>
      </c>
      <c r="Q517" s="2">
        <v>2</v>
      </c>
      <c r="R517" t="s">
        <v>20</v>
      </c>
      <c r="S517">
        <v>0</v>
      </c>
      <c r="T517">
        <v>0</v>
      </c>
      <c r="U517" t="s">
        <v>2079</v>
      </c>
    </row>
    <row r="518" spans="1:21" x14ac:dyDescent="0.25">
      <c r="A518" t="s">
        <v>15</v>
      </c>
      <c r="B518" t="str">
        <f t="shared" si="16"/>
        <v>1522 E 13TH PL CHICAGO HEIGHTS, IL 60411</v>
      </c>
      <c r="C518" t="s">
        <v>502</v>
      </c>
      <c r="D518" t="s">
        <v>251</v>
      </c>
      <c r="E518" t="s">
        <v>2076</v>
      </c>
      <c r="F518">
        <v>60411</v>
      </c>
      <c r="G518">
        <v>41.507097000000002</v>
      </c>
      <c r="H518">
        <v>-87.583125999999993</v>
      </c>
      <c r="I518" t="s">
        <v>18</v>
      </c>
      <c r="J518" t="s">
        <v>19</v>
      </c>
      <c r="K518" t="s">
        <v>20</v>
      </c>
      <c r="L518">
        <v>3</v>
      </c>
      <c r="M518" s="1">
        <v>42259</v>
      </c>
      <c r="N518" s="2">
        <f t="shared" si="17"/>
        <v>2</v>
      </c>
      <c r="O518" s="2">
        <v>0</v>
      </c>
      <c r="P518" s="2">
        <v>0</v>
      </c>
      <c r="Q518" s="2">
        <v>2</v>
      </c>
      <c r="R518" t="s">
        <v>20</v>
      </c>
      <c r="S518">
        <v>0</v>
      </c>
      <c r="T518">
        <v>0</v>
      </c>
      <c r="U518" t="s">
        <v>2079</v>
      </c>
    </row>
    <row r="519" spans="1:21" x14ac:dyDescent="0.25">
      <c r="A519" t="s">
        <v>15</v>
      </c>
      <c r="B519" t="str">
        <f t="shared" si="16"/>
        <v>1501 E 13TH PL CHICAGO HEIGHTS, IL 60411</v>
      </c>
      <c r="C519" t="s">
        <v>503</v>
      </c>
      <c r="D519" t="s">
        <v>251</v>
      </c>
      <c r="E519" t="s">
        <v>2076</v>
      </c>
      <c r="F519">
        <v>60411</v>
      </c>
      <c r="G519">
        <v>41.507564000000002</v>
      </c>
      <c r="H519">
        <v>-87.584646000000006</v>
      </c>
      <c r="I519" t="s">
        <v>18</v>
      </c>
      <c r="J519" t="s">
        <v>19</v>
      </c>
      <c r="K519" t="s">
        <v>20</v>
      </c>
      <c r="L519">
        <v>2</v>
      </c>
      <c r="M519" s="1">
        <v>42259</v>
      </c>
      <c r="N519" s="2">
        <f t="shared" si="17"/>
        <v>2</v>
      </c>
      <c r="O519" s="2">
        <v>0</v>
      </c>
      <c r="P519" s="2">
        <v>0</v>
      </c>
      <c r="Q519" s="2">
        <v>2</v>
      </c>
      <c r="R519" t="s">
        <v>20</v>
      </c>
      <c r="S519">
        <v>0</v>
      </c>
      <c r="T519">
        <v>1</v>
      </c>
      <c r="U519" t="s">
        <v>2079</v>
      </c>
    </row>
    <row r="520" spans="1:21" x14ac:dyDescent="0.25">
      <c r="A520" t="s">
        <v>15</v>
      </c>
      <c r="B520" t="str">
        <f t="shared" si="16"/>
        <v>1512 e 13th pl CHICAGO HEIGHTS, IL 60411</v>
      </c>
      <c r="C520" t="s">
        <v>504</v>
      </c>
      <c r="D520" t="s">
        <v>251</v>
      </c>
      <c r="E520" t="s">
        <v>2076</v>
      </c>
      <c r="F520">
        <v>60411</v>
      </c>
      <c r="G520">
        <v>41.507061999999998</v>
      </c>
      <c r="H520">
        <v>-87.583861999999996</v>
      </c>
      <c r="I520" t="s">
        <v>18</v>
      </c>
      <c r="J520" t="s">
        <v>27</v>
      </c>
      <c r="K520" t="s">
        <v>20</v>
      </c>
      <c r="L520">
        <v>1</v>
      </c>
      <c r="M520" s="1">
        <v>42259</v>
      </c>
      <c r="N520" s="2">
        <f t="shared" si="17"/>
        <v>2</v>
      </c>
      <c r="O520" s="2">
        <v>0</v>
      </c>
      <c r="P520" s="2">
        <v>0</v>
      </c>
      <c r="Q520" s="2">
        <v>2</v>
      </c>
      <c r="R520" t="s">
        <v>20</v>
      </c>
      <c r="S520">
        <v>0</v>
      </c>
      <c r="T520">
        <v>0</v>
      </c>
      <c r="U520" t="s">
        <v>2079</v>
      </c>
    </row>
    <row r="521" spans="1:21" x14ac:dyDescent="0.25">
      <c r="A521" t="s">
        <v>15</v>
      </c>
      <c r="B521" t="str">
        <f t="shared" si="16"/>
        <v>1510 E 13TH PL CHICAGO HEIGHTS, IL 60411</v>
      </c>
      <c r="C521" t="s">
        <v>505</v>
      </c>
      <c r="D521" t="s">
        <v>251</v>
      </c>
      <c r="E521" t="s">
        <v>2076</v>
      </c>
      <c r="F521">
        <v>60411</v>
      </c>
      <c r="G521">
        <v>41.507061999999998</v>
      </c>
      <c r="H521">
        <v>-87.584007</v>
      </c>
      <c r="I521" t="s">
        <v>18</v>
      </c>
      <c r="J521" t="s">
        <v>27</v>
      </c>
      <c r="K521" t="s">
        <v>20</v>
      </c>
      <c r="L521">
        <v>2</v>
      </c>
      <c r="M521" s="1">
        <v>42259</v>
      </c>
      <c r="N521" s="2">
        <f t="shared" si="17"/>
        <v>2</v>
      </c>
      <c r="O521" s="2">
        <v>0</v>
      </c>
      <c r="P521" s="2">
        <v>0</v>
      </c>
      <c r="Q521" s="2">
        <v>2</v>
      </c>
      <c r="R521" t="s">
        <v>20</v>
      </c>
      <c r="S521">
        <v>0</v>
      </c>
      <c r="T521">
        <v>2</v>
      </c>
      <c r="U521" t="s">
        <v>2079</v>
      </c>
    </row>
    <row r="522" spans="1:21" x14ac:dyDescent="0.25">
      <c r="A522" t="s">
        <v>15</v>
      </c>
      <c r="B522" t="str">
        <f t="shared" si="16"/>
        <v>842 10TH PL CHICAGO HEIGHTS, IL 60411</v>
      </c>
      <c r="C522" t="s">
        <v>506</v>
      </c>
      <c r="D522" t="s">
        <v>251</v>
      </c>
      <c r="E522" t="s">
        <v>2076</v>
      </c>
      <c r="F522">
        <v>60411</v>
      </c>
      <c r="G522">
        <v>41.512515</v>
      </c>
      <c r="H522">
        <v>-87.595749999999995</v>
      </c>
      <c r="I522" t="s">
        <v>18</v>
      </c>
      <c r="J522" t="s">
        <v>27</v>
      </c>
      <c r="K522" t="s">
        <v>20</v>
      </c>
      <c r="L522">
        <v>2</v>
      </c>
      <c r="M522" s="1">
        <v>42259</v>
      </c>
      <c r="N522" s="2">
        <f t="shared" si="17"/>
        <v>1</v>
      </c>
      <c r="O522" s="2">
        <v>0</v>
      </c>
      <c r="P522" s="2">
        <v>0</v>
      </c>
      <c r="Q522" s="2">
        <v>1</v>
      </c>
      <c r="R522" t="s">
        <v>20</v>
      </c>
      <c r="S522">
        <v>0</v>
      </c>
      <c r="T522">
        <v>1</v>
      </c>
      <c r="U522" t="s">
        <v>2079</v>
      </c>
    </row>
    <row r="523" spans="1:21" x14ac:dyDescent="0.25">
      <c r="A523" t="s">
        <v>15</v>
      </c>
      <c r="B523" t="str">
        <f t="shared" si="16"/>
        <v>842 E 10TH PL CHICAGO HEIGHTS, IL 60411</v>
      </c>
      <c r="C523" t="s">
        <v>507</v>
      </c>
      <c r="D523" t="s">
        <v>251</v>
      </c>
      <c r="E523" t="s">
        <v>2076</v>
      </c>
      <c r="F523">
        <v>60411</v>
      </c>
      <c r="G523">
        <v>41.512985999999998</v>
      </c>
      <c r="H523">
        <v>-87.593001999999998</v>
      </c>
      <c r="I523" t="s">
        <v>18</v>
      </c>
      <c r="J523" t="s">
        <v>27</v>
      </c>
      <c r="K523" t="s">
        <v>20</v>
      </c>
      <c r="L523">
        <v>2</v>
      </c>
      <c r="M523" s="1">
        <v>42259</v>
      </c>
      <c r="N523" s="2">
        <f t="shared" si="17"/>
        <v>1</v>
      </c>
      <c r="O523" s="2">
        <v>0</v>
      </c>
      <c r="P523" s="2">
        <v>0</v>
      </c>
      <c r="Q523" s="2">
        <v>1</v>
      </c>
      <c r="R523" t="s">
        <v>20</v>
      </c>
      <c r="S523">
        <v>0</v>
      </c>
      <c r="T523">
        <v>0</v>
      </c>
      <c r="U523" t="s">
        <v>2079</v>
      </c>
    </row>
    <row r="524" spans="1:21" x14ac:dyDescent="0.25">
      <c r="A524" t="s">
        <v>15</v>
      </c>
      <c r="B524" t="str">
        <f t="shared" si="16"/>
        <v>840 10TH PL CHICAGO HEIGHTS, IL 60411</v>
      </c>
      <c r="C524" t="s">
        <v>508</v>
      </c>
      <c r="D524" t="s">
        <v>251</v>
      </c>
      <c r="E524" t="s">
        <v>2076</v>
      </c>
      <c r="F524">
        <v>60411</v>
      </c>
      <c r="G524">
        <v>41.512484000000001</v>
      </c>
      <c r="H524">
        <v>-87.595749999999995</v>
      </c>
      <c r="I524" t="s">
        <v>18</v>
      </c>
      <c r="J524" t="s">
        <v>27</v>
      </c>
      <c r="K524" t="s">
        <v>20</v>
      </c>
      <c r="L524">
        <v>0</v>
      </c>
      <c r="M524" s="1">
        <v>42259</v>
      </c>
      <c r="N524" s="2">
        <f t="shared" si="17"/>
        <v>3</v>
      </c>
      <c r="O524" s="2">
        <v>0</v>
      </c>
      <c r="P524" s="2">
        <v>0</v>
      </c>
      <c r="Q524" s="2">
        <v>3</v>
      </c>
      <c r="R524" t="s">
        <v>20</v>
      </c>
      <c r="S524">
        <v>0</v>
      </c>
      <c r="T524">
        <v>0</v>
      </c>
      <c r="U524" t="s">
        <v>2079</v>
      </c>
    </row>
    <row r="525" spans="1:21" x14ac:dyDescent="0.25">
      <c r="A525" t="s">
        <v>15</v>
      </c>
      <c r="B525" t="str">
        <f t="shared" si="16"/>
        <v>1019 WERLINE AVE CHICAGO HEIGHTS, IL 60411</v>
      </c>
      <c r="C525" t="s">
        <v>509</v>
      </c>
      <c r="D525" t="s">
        <v>251</v>
      </c>
      <c r="E525" t="s">
        <v>2076</v>
      </c>
      <c r="F525">
        <v>60411</v>
      </c>
      <c r="G525">
        <v>41.512554999999999</v>
      </c>
      <c r="H525">
        <v>-87.593637999999999</v>
      </c>
      <c r="I525" t="s">
        <v>18</v>
      </c>
      <c r="J525" t="s">
        <v>27</v>
      </c>
      <c r="K525" t="s">
        <v>20</v>
      </c>
      <c r="L525">
        <v>5</v>
      </c>
      <c r="M525" s="1">
        <v>42259</v>
      </c>
      <c r="N525" s="2">
        <f t="shared" si="17"/>
        <v>1</v>
      </c>
      <c r="O525" s="2">
        <v>0</v>
      </c>
      <c r="P525" s="2">
        <v>0</v>
      </c>
      <c r="Q525" s="2">
        <v>1</v>
      </c>
      <c r="R525" t="s">
        <v>20</v>
      </c>
      <c r="S525">
        <v>1</v>
      </c>
      <c r="T525">
        <v>1</v>
      </c>
      <c r="U525" t="s">
        <v>2079</v>
      </c>
    </row>
    <row r="526" spans="1:21" x14ac:dyDescent="0.25">
      <c r="A526" t="s">
        <v>15</v>
      </c>
      <c r="B526" t="str">
        <f t="shared" si="16"/>
        <v>842 E 10TH PL CHICAGO HEIGHTS, IL 60411</v>
      </c>
      <c r="C526" t="s">
        <v>507</v>
      </c>
      <c r="D526" t="s">
        <v>251</v>
      </c>
      <c r="E526" t="s">
        <v>2076</v>
      </c>
      <c r="F526">
        <v>60411</v>
      </c>
      <c r="G526">
        <v>41.512985999999998</v>
      </c>
      <c r="H526">
        <v>-87.593001999999998</v>
      </c>
      <c r="I526" t="s">
        <v>18</v>
      </c>
      <c r="J526" t="s">
        <v>27</v>
      </c>
      <c r="K526" t="s">
        <v>20</v>
      </c>
      <c r="L526">
        <v>2</v>
      </c>
      <c r="M526" s="1">
        <v>42259</v>
      </c>
      <c r="N526" s="2">
        <f t="shared" si="17"/>
        <v>3</v>
      </c>
      <c r="O526" s="2">
        <v>0</v>
      </c>
      <c r="P526" s="2">
        <v>0</v>
      </c>
      <c r="Q526" s="2">
        <v>3</v>
      </c>
      <c r="R526" t="s">
        <v>20</v>
      </c>
      <c r="S526">
        <v>0</v>
      </c>
      <c r="T526">
        <v>0</v>
      </c>
      <c r="U526" t="s">
        <v>2079</v>
      </c>
    </row>
    <row r="527" spans="1:21" x14ac:dyDescent="0.25">
      <c r="A527" t="s">
        <v>15</v>
      </c>
      <c r="B527" t="str">
        <f t="shared" si="16"/>
        <v>1523 E 13TH PL CHICAGO HEIGHTS, IL 60411</v>
      </c>
      <c r="C527" t="s">
        <v>510</v>
      </c>
      <c r="D527" t="s">
        <v>251</v>
      </c>
      <c r="E527" t="s">
        <v>2076</v>
      </c>
      <c r="F527">
        <v>60411</v>
      </c>
      <c r="G527">
        <v>41.507565999999997</v>
      </c>
      <c r="H527">
        <v>-87.582694000000004</v>
      </c>
      <c r="I527" t="s">
        <v>18</v>
      </c>
      <c r="J527" t="s">
        <v>27</v>
      </c>
      <c r="K527" t="s">
        <v>20</v>
      </c>
      <c r="L527">
        <v>1</v>
      </c>
      <c r="M527" s="1">
        <v>42259</v>
      </c>
      <c r="N527" s="2">
        <f t="shared" si="17"/>
        <v>2</v>
      </c>
      <c r="O527" s="2">
        <v>0</v>
      </c>
      <c r="P527" s="2">
        <v>0</v>
      </c>
      <c r="Q527" s="2">
        <v>2</v>
      </c>
      <c r="R527" t="s">
        <v>20</v>
      </c>
      <c r="S527">
        <v>0</v>
      </c>
      <c r="T527">
        <v>1</v>
      </c>
      <c r="U527" t="s">
        <v>2079</v>
      </c>
    </row>
    <row r="528" spans="1:21" x14ac:dyDescent="0.25">
      <c r="A528" t="s">
        <v>15</v>
      </c>
      <c r="B528" t="str">
        <f t="shared" si="16"/>
        <v>1521 E 13TH PL CHICAGO HEIGHTS, IL 60411</v>
      </c>
      <c r="C528" t="s">
        <v>511</v>
      </c>
      <c r="D528" t="s">
        <v>251</v>
      </c>
      <c r="E528" t="s">
        <v>2076</v>
      </c>
      <c r="F528">
        <v>60411</v>
      </c>
      <c r="G528">
        <v>41.507565</v>
      </c>
      <c r="H528">
        <v>-87.582866999999993</v>
      </c>
      <c r="I528" t="s">
        <v>18</v>
      </c>
      <c r="J528" t="s">
        <v>27</v>
      </c>
      <c r="K528" t="s">
        <v>20</v>
      </c>
      <c r="L528">
        <v>1</v>
      </c>
      <c r="M528" s="1">
        <v>42259</v>
      </c>
      <c r="N528" s="2">
        <f t="shared" si="17"/>
        <v>1</v>
      </c>
      <c r="O528" s="2">
        <v>0</v>
      </c>
      <c r="P528" s="2">
        <v>0</v>
      </c>
      <c r="Q528" s="2">
        <v>1</v>
      </c>
      <c r="R528" t="s">
        <v>20</v>
      </c>
      <c r="S528">
        <v>0</v>
      </c>
      <c r="T528">
        <v>1</v>
      </c>
      <c r="U528" t="s">
        <v>2079</v>
      </c>
    </row>
    <row r="529" spans="1:21" x14ac:dyDescent="0.25">
      <c r="A529" t="s">
        <v>15</v>
      </c>
      <c r="B529" t="str">
        <f t="shared" si="16"/>
        <v>1515 E 13TH PL CHICAGO HEIGHTS, IL 60411</v>
      </c>
      <c r="C529" t="s">
        <v>512</v>
      </c>
      <c r="D529" t="s">
        <v>251</v>
      </c>
      <c r="E529" t="s">
        <v>2076</v>
      </c>
      <c r="F529">
        <v>60411</v>
      </c>
      <c r="G529">
        <v>41.507562</v>
      </c>
      <c r="H529">
        <v>-87.583303000000001</v>
      </c>
      <c r="I529" t="s">
        <v>18</v>
      </c>
      <c r="J529" t="s">
        <v>27</v>
      </c>
      <c r="K529" t="s">
        <v>20</v>
      </c>
      <c r="L529">
        <v>6</v>
      </c>
      <c r="M529" s="1">
        <v>42259</v>
      </c>
      <c r="N529" s="2">
        <f t="shared" si="17"/>
        <v>2</v>
      </c>
      <c r="O529" s="2">
        <v>0</v>
      </c>
      <c r="P529" s="2">
        <v>0</v>
      </c>
      <c r="Q529" s="2">
        <v>2</v>
      </c>
      <c r="R529" t="s">
        <v>20</v>
      </c>
      <c r="S529">
        <v>2</v>
      </c>
      <c r="T529">
        <v>0</v>
      </c>
      <c r="U529" t="s">
        <v>2079</v>
      </c>
    </row>
    <row r="530" spans="1:21" x14ac:dyDescent="0.25">
      <c r="A530" t="s">
        <v>15</v>
      </c>
      <c r="B530" t="str">
        <f t="shared" si="16"/>
        <v>1105 Cottage Grove CHICAGO HEIGHTS, IL 60411</v>
      </c>
      <c r="C530" t="s">
        <v>513</v>
      </c>
      <c r="D530" t="s">
        <v>251</v>
      </c>
      <c r="E530" t="s">
        <v>2076</v>
      </c>
      <c r="F530">
        <v>60411</v>
      </c>
      <c r="G530">
        <v>41.511361999999998</v>
      </c>
      <c r="H530">
        <v>-87.596450000000004</v>
      </c>
      <c r="I530" t="s">
        <v>18</v>
      </c>
      <c r="J530" t="s">
        <v>19</v>
      </c>
      <c r="K530" t="s">
        <v>20</v>
      </c>
      <c r="L530">
        <v>3</v>
      </c>
      <c r="M530" s="1">
        <v>42259</v>
      </c>
      <c r="N530" s="2">
        <f t="shared" si="17"/>
        <v>2</v>
      </c>
      <c r="O530" s="2">
        <v>0</v>
      </c>
      <c r="P530" s="2">
        <v>0</v>
      </c>
      <c r="Q530" s="2">
        <v>2</v>
      </c>
      <c r="R530" t="s">
        <v>20</v>
      </c>
      <c r="S530">
        <v>0</v>
      </c>
      <c r="T530">
        <v>1</v>
      </c>
      <c r="U530" t="s">
        <v>2079</v>
      </c>
    </row>
    <row r="531" spans="1:21" x14ac:dyDescent="0.25">
      <c r="A531" t="s">
        <v>15</v>
      </c>
      <c r="B531" t="str">
        <f t="shared" si="16"/>
        <v>1027 Park Ave FORD HEIGHTS, IL 60411</v>
      </c>
      <c r="C531" t="s">
        <v>514</v>
      </c>
      <c r="D531" t="s">
        <v>274</v>
      </c>
      <c r="E531" t="s">
        <v>2076</v>
      </c>
      <c r="F531">
        <v>60411</v>
      </c>
      <c r="G531">
        <v>41.511907999999998</v>
      </c>
      <c r="H531">
        <v>-87.595466999999999</v>
      </c>
      <c r="I531" t="s">
        <v>18</v>
      </c>
      <c r="J531" t="s">
        <v>19</v>
      </c>
      <c r="K531" t="s">
        <v>20</v>
      </c>
      <c r="L531">
        <v>3</v>
      </c>
      <c r="M531" s="1">
        <v>42259</v>
      </c>
      <c r="N531" s="2">
        <f t="shared" si="17"/>
        <v>2</v>
      </c>
      <c r="O531" s="2">
        <v>0</v>
      </c>
      <c r="P531" s="2">
        <v>0</v>
      </c>
      <c r="Q531" s="2">
        <v>2</v>
      </c>
      <c r="R531" t="s">
        <v>20</v>
      </c>
      <c r="S531">
        <v>0</v>
      </c>
      <c r="T531">
        <v>2</v>
      </c>
      <c r="U531" t="s">
        <v>2079</v>
      </c>
    </row>
    <row r="532" spans="1:21" x14ac:dyDescent="0.25">
      <c r="A532" t="s">
        <v>15</v>
      </c>
      <c r="B532" t="str">
        <f t="shared" si="16"/>
        <v>1525 Diplomat FORD HEIGHTS, IL 60411</v>
      </c>
      <c r="C532" t="s">
        <v>515</v>
      </c>
      <c r="D532" t="s">
        <v>274</v>
      </c>
      <c r="E532" t="s">
        <v>2076</v>
      </c>
      <c r="F532">
        <v>60411</v>
      </c>
      <c r="G532">
        <v>41.510941000000003</v>
      </c>
      <c r="H532">
        <v>-87.583270999999996</v>
      </c>
      <c r="I532" t="s">
        <v>18</v>
      </c>
      <c r="J532" t="s">
        <v>19</v>
      </c>
      <c r="K532" t="s">
        <v>20</v>
      </c>
      <c r="L532">
        <v>1</v>
      </c>
      <c r="M532" s="1">
        <v>42259</v>
      </c>
      <c r="N532" s="2">
        <f t="shared" si="17"/>
        <v>2</v>
      </c>
      <c r="O532" s="2">
        <v>0</v>
      </c>
      <c r="P532" s="2">
        <v>0</v>
      </c>
      <c r="Q532" s="2">
        <v>2</v>
      </c>
      <c r="R532" t="s">
        <v>20</v>
      </c>
      <c r="S532">
        <v>0</v>
      </c>
      <c r="T532">
        <v>0</v>
      </c>
      <c r="U532" t="s">
        <v>2079</v>
      </c>
    </row>
    <row r="533" spans="1:21" x14ac:dyDescent="0.25">
      <c r="A533" t="s">
        <v>15</v>
      </c>
      <c r="B533" t="str">
        <f t="shared" si="16"/>
        <v>1019 Park Ave Ford Heights, IL 60411</v>
      </c>
      <c r="C533" t="s">
        <v>516</v>
      </c>
      <c r="D533" t="s">
        <v>517</v>
      </c>
      <c r="E533" t="s">
        <v>2076</v>
      </c>
      <c r="F533">
        <v>60411</v>
      </c>
      <c r="G533">
        <v>41.512349</v>
      </c>
      <c r="H533">
        <v>-87.595473999999996</v>
      </c>
      <c r="I533" t="s">
        <v>18</v>
      </c>
      <c r="J533" t="s">
        <v>19</v>
      </c>
      <c r="K533" t="s">
        <v>20</v>
      </c>
      <c r="L533">
        <v>5</v>
      </c>
      <c r="M533" s="1">
        <v>42259</v>
      </c>
      <c r="N533" s="2">
        <f t="shared" si="17"/>
        <v>2</v>
      </c>
      <c r="O533" s="2">
        <v>0</v>
      </c>
      <c r="P533" s="2">
        <v>0</v>
      </c>
      <c r="Q533" s="2">
        <v>2</v>
      </c>
      <c r="R533" t="s">
        <v>20</v>
      </c>
      <c r="S533">
        <v>2</v>
      </c>
      <c r="T533">
        <v>0</v>
      </c>
      <c r="U533" t="s">
        <v>2079</v>
      </c>
    </row>
    <row r="534" spans="1:21" x14ac:dyDescent="0.25">
      <c r="A534" t="s">
        <v>15</v>
      </c>
      <c r="B534" t="str">
        <f t="shared" si="16"/>
        <v>1015 Cottage grove FORD HEIGHTS, IL 60411</v>
      </c>
      <c r="C534" t="s">
        <v>518</v>
      </c>
      <c r="D534" t="s">
        <v>274</v>
      </c>
      <c r="E534" t="s">
        <v>2076</v>
      </c>
      <c r="F534">
        <v>60411</v>
      </c>
      <c r="G534">
        <v>41.512545000000003</v>
      </c>
      <c r="H534">
        <v>-87.596466000000007</v>
      </c>
      <c r="I534" t="s">
        <v>18</v>
      </c>
      <c r="J534" t="s">
        <v>93</v>
      </c>
      <c r="K534" t="s">
        <v>20</v>
      </c>
      <c r="L534">
        <v>2</v>
      </c>
      <c r="M534" s="1">
        <v>42259</v>
      </c>
      <c r="N534" s="2">
        <f t="shared" si="17"/>
        <v>1</v>
      </c>
      <c r="O534" s="2">
        <v>0</v>
      </c>
      <c r="P534" s="2">
        <v>0</v>
      </c>
      <c r="Q534" s="2">
        <v>1</v>
      </c>
      <c r="R534" t="s">
        <v>20</v>
      </c>
      <c r="S534">
        <v>0</v>
      </c>
      <c r="T534">
        <v>0</v>
      </c>
      <c r="U534" t="s">
        <v>2079</v>
      </c>
    </row>
    <row r="535" spans="1:21" x14ac:dyDescent="0.25">
      <c r="A535" t="s">
        <v>15</v>
      </c>
      <c r="B535" t="str">
        <f t="shared" si="16"/>
        <v>1537 Greenwood FORD HEIGHTS, IL 60411</v>
      </c>
      <c r="C535" t="s">
        <v>519</v>
      </c>
      <c r="D535" t="s">
        <v>274</v>
      </c>
      <c r="E535" t="s">
        <v>2076</v>
      </c>
      <c r="F535">
        <v>60411</v>
      </c>
      <c r="G535">
        <v>41.502912999999999</v>
      </c>
      <c r="H535">
        <v>-87.589281</v>
      </c>
      <c r="I535" t="s">
        <v>18</v>
      </c>
      <c r="J535" t="s">
        <v>19</v>
      </c>
      <c r="K535" t="s">
        <v>20</v>
      </c>
      <c r="L535">
        <v>1</v>
      </c>
      <c r="M535" s="1">
        <v>42259</v>
      </c>
      <c r="N535" s="2">
        <f t="shared" si="17"/>
        <v>2</v>
      </c>
      <c r="O535" s="2">
        <v>0</v>
      </c>
      <c r="P535" s="2">
        <v>0</v>
      </c>
      <c r="Q535" s="2">
        <v>2</v>
      </c>
      <c r="R535" t="s">
        <v>20</v>
      </c>
      <c r="S535">
        <v>0</v>
      </c>
      <c r="T535">
        <v>0</v>
      </c>
      <c r="U535" t="s">
        <v>2079</v>
      </c>
    </row>
    <row r="536" spans="1:21" x14ac:dyDescent="0.25">
      <c r="A536" t="s">
        <v>15</v>
      </c>
      <c r="B536" t="str">
        <f t="shared" si="16"/>
        <v>1607 Greenwood FORD Heights, IL 60411</v>
      </c>
      <c r="C536" t="s">
        <v>520</v>
      </c>
      <c r="D536" t="s">
        <v>521</v>
      </c>
      <c r="E536" t="s">
        <v>2076</v>
      </c>
      <c r="F536">
        <v>60411</v>
      </c>
      <c r="G536">
        <v>41.502195</v>
      </c>
      <c r="H536">
        <v>-87.589273000000006</v>
      </c>
      <c r="I536" t="s">
        <v>18</v>
      </c>
      <c r="J536" t="s">
        <v>19</v>
      </c>
      <c r="K536" t="s">
        <v>20</v>
      </c>
      <c r="L536">
        <v>3</v>
      </c>
      <c r="M536" s="1">
        <v>42259</v>
      </c>
      <c r="N536" s="2">
        <f t="shared" si="17"/>
        <v>2</v>
      </c>
      <c r="O536" s="2">
        <v>0</v>
      </c>
      <c r="P536" s="2">
        <v>0</v>
      </c>
      <c r="Q536" s="2">
        <v>2</v>
      </c>
      <c r="R536" t="s">
        <v>20</v>
      </c>
      <c r="S536">
        <v>1</v>
      </c>
      <c r="T536">
        <v>2</v>
      </c>
      <c r="U536" t="s">
        <v>2079</v>
      </c>
    </row>
    <row r="537" spans="1:21" x14ac:dyDescent="0.25">
      <c r="A537" t="s">
        <v>15</v>
      </c>
      <c r="B537" t="str">
        <f t="shared" si="16"/>
        <v>1643 Lexington Ave FORD Heights, IL 60411</v>
      </c>
      <c r="C537" t="s">
        <v>522</v>
      </c>
      <c r="D537" t="s">
        <v>521</v>
      </c>
      <c r="E537" t="s">
        <v>2076</v>
      </c>
      <c r="F537">
        <v>60411</v>
      </c>
      <c r="G537">
        <v>41.501229000000002</v>
      </c>
      <c r="H537">
        <v>-87.588057000000006</v>
      </c>
      <c r="I537" t="s">
        <v>18</v>
      </c>
      <c r="J537" t="s">
        <v>93</v>
      </c>
      <c r="K537" t="s">
        <v>20</v>
      </c>
      <c r="L537">
        <v>4</v>
      </c>
      <c r="M537" s="1">
        <v>42259</v>
      </c>
      <c r="N537" s="2">
        <f t="shared" si="17"/>
        <v>5</v>
      </c>
      <c r="O537" s="2">
        <v>0</v>
      </c>
      <c r="P537" s="2">
        <v>0</v>
      </c>
      <c r="Q537" s="2">
        <v>5</v>
      </c>
      <c r="R537" t="s">
        <v>20</v>
      </c>
      <c r="S537">
        <v>0</v>
      </c>
      <c r="T537">
        <v>1</v>
      </c>
      <c r="U537" t="s">
        <v>2079</v>
      </c>
    </row>
    <row r="538" spans="1:21" x14ac:dyDescent="0.25">
      <c r="A538" t="s">
        <v>15</v>
      </c>
      <c r="B538" t="str">
        <f t="shared" si="16"/>
        <v>1009 8th Street FORD Heights, IL 60411</v>
      </c>
      <c r="C538" t="s">
        <v>523</v>
      </c>
      <c r="D538" t="s">
        <v>521</v>
      </c>
      <c r="E538" t="s">
        <v>2076</v>
      </c>
      <c r="F538">
        <v>60411</v>
      </c>
      <c r="G538">
        <v>41.517164999999999</v>
      </c>
      <c r="H538">
        <v>-87.592021000000003</v>
      </c>
      <c r="I538" t="s">
        <v>18</v>
      </c>
      <c r="J538" t="s">
        <v>19</v>
      </c>
      <c r="K538" t="s">
        <v>20</v>
      </c>
      <c r="L538">
        <v>5</v>
      </c>
      <c r="M538" s="1">
        <v>42259</v>
      </c>
      <c r="N538" s="2">
        <f t="shared" si="17"/>
        <v>2</v>
      </c>
      <c r="O538" s="2">
        <v>0</v>
      </c>
      <c r="P538" s="2">
        <v>0</v>
      </c>
      <c r="Q538" s="2">
        <v>2</v>
      </c>
      <c r="R538" t="s">
        <v>20</v>
      </c>
      <c r="S538">
        <v>1</v>
      </c>
      <c r="T538">
        <v>1</v>
      </c>
      <c r="U538" t="s">
        <v>2079</v>
      </c>
    </row>
    <row r="539" spans="1:21" x14ac:dyDescent="0.25">
      <c r="A539" t="s">
        <v>15</v>
      </c>
      <c r="B539" t="str">
        <f t="shared" si="16"/>
        <v>1603 Lexington AVe FORD HEIGHTS, IL 60411</v>
      </c>
      <c r="C539" t="s">
        <v>524</v>
      </c>
      <c r="D539" t="s">
        <v>274</v>
      </c>
      <c r="E539" t="s">
        <v>2076</v>
      </c>
      <c r="F539">
        <v>60411</v>
      </c>
      <c r="G539">
        <v>41.502330999999998</v>
      </c>
      <c r="H539">
        <v>-87.588065999999998</v>
      </c>
      <c r="I539" t="s">
        <v>18</v>
      </c>
      <c r="J539" t="s">
        <v>93</v>
      </c>
      <c r="K539" t="s">
        <v>20</v>
      </c>
      <c r="L539">
        <v>5</v>
      </c>
      <c r="M539" s="1">
        <v>42259</v>
      </c>
      <c r="N539" s="2">
        <f t="shared" si="17"/>
        <v>5</v>
      </c>
      <c r="O539" s="2">
        <v>0</v>
      </c>
      <c r="P539" s="2">
        <v>0</v>
      </c>
      <c r="Q539" s="2">
        <v>5</v>
      </c>
      <c r="R539" t="s">
        <v>20</v>
      </c>
      <c r="S539">
        <v>1</v>
      </c>
      <c r="T539">
        <v>2</v>
      </c>
      <c r="U539" t="s">
        <v>2079</v>
      </c>
    </row>
    <row r="540" spans="1:21" x14ac:dyDescent="0.25">
      <c r="A540" t="s">
        <v>15</v>
      </c>
      <c r="B540" t="str">
        <f t="shared" si="16"/>
        <v>1523 Greenwood FORD HEIGHTS, IL 60411</v>
      </c>
      <c r="C540" t="s">
        <v>525</v>
      </c>
      <c r="D540" t="s">
        <v>274</v>
      </c>
      <c r="E540" t="s">
        <v>2076</v>
      </c>
      <c r="F540">
        <v>60411</v>
      </c>
      <c r="G540">
        <v>41.503425999999997</v>
      </c>
      <c r="H540">
        <v>-87.589516000000003</v>
      </c>
      <c r="I540" t="s">
        <v>18</v>
      </c>
      <c r="J540" t="s">
        <v>93</v>
      </c>
      <c r="K540" t="s">
        <v>20</v>
      </c>
      <c r="L540">
        <v>3</v>
      </c>
      <c r="M540" s="1">
        <v>42259</v>
      </c>
      <c r="N540" s="2">
        <f t="shared" si="17"/>
        <v>3</v>
      </c>
      <c r="O540" s="2">
        <v>0</v>
      </c>
      <c r="P540" s="2">
        <v>0</v>
      </c>
      <c r="Q540" s="2">
        <v>3</v>
      </c>
      <c r="R540" t="s">
        <v>20</v>
      </c>
      <c r="S540">
        <v>1</v>
      </c>
      <c r="T540">
        <v>0</v>
      </c>
      <c r="U540" t="s">
        <v>2079</v>
      </c>
    </row>
    <row r="541" spans="1:21" x14ac:dyDescent="0.25">
      <c r="A541" t="s">
        <v>15</v>
      </c>
      <c r="B541" t="str">
        <f t="shared" si="16"/>
        <v>1009 8th street FORD HEIGHTS, IL 60411</v>
      </c>
      <c r="C541" t="s">
        <v>526</v>
      </c>
      <c r="D541" t="s">
        <v>274</v>
      </c>
      <c r="E541" t="s">
        <v>2076</v>
      </c>
      <c r="F541">
        <v>60411</v>
      </c>
      <c r="G541">
        <v>41.517164999999999</v>
      </c>
      <c r="H541">
        <v>-87.592021000000003</v>
      </c>
      <c r="I541" t="s">
        <v>18</v>
      </c>
      <c r="J541" t="s">
        <v>93</v>
      </c>
      <c r="K541" t="s">
        <v>20</v>
      </c>
      <c r="L541">
        <v>3</v>
      </c>
      <c r="M541" s="1">
        <v>42259</v>
      </c>
      <c r="N541" s="2">
        <f t="shared" si="17"/>
        <v>6</v>
      </c>
      <c r="O541" s="2">
        <v>0</v>
      </c>
      <c r="P541" s="2">
        <v>0</v>
      </c>
      <c r="Q541" s="2">
        <v>6</v>
      </c>
      <c r="R541" t="s">
        <v>20</v>
      </c>
      <c r="S541">
        <v>1</v>
      </c>
      <c r="T541">
        <v>1</v>
      </c>
      <c r="U541" t="s">
        <v>2079</v>
      </c>
    </row>
    <row r="542" spans="1:21" x14ac:dyDescent="0.25">
      <c r="A542" t="s">
        <v>15</v>
      </c>
      <c r="B542" t="str">
        <f t="shared" si="16"/>
        <v>1009 8TH Street FORD HEIGHTS, IL 60411</v>
      </c>
      <c r="C542" t="s">
        <v>527</v>
      </c>
      <c r="D542" t="s">
        <v>274</v>
      </c>
      <c r="E542" t="s">
        <v>2076</v>
      </c>
      <c r="F542">
        <v>60411</v>
      </c>
      <c r="G542">
        <v>41.517164999999999</v>
      </c>
      <c r="H542">
        <v>-87.592021000000003</v>
      </c>
      <c r="I542" t="s">
        <v>18</v>
      </c>
      <c r="J542" t="s">
        <v>93</v>
      </c>
      <c r="K542" t="s">
        <v>20</v>
      </c>
      <c r="L542">
        <v>6</v>
      </c>
      <c r="M542" s="1">
        <v>42259</v>
      </c>
      <c r="N542" s="2">
        <f t="shared" si="17"/>
        <v>6</v>
      </c>
      <c r="O542" s="2">
        <v>0</v>
      </c>
      <c r="P542" s="2">
        <v>0</v>
      </c>
      <c r="Q542" s="2">
        <v>6</v>
      </c>
      <c r="R542" t="s">
        <v>20</v>
      </c>
      <c r="S542">
        <v>2</v>
      </c>
      <c r="T542">
        <v>0</v>
      </c>
      <c r="U542" t="s">
        <v>2079</v>
      </c>
    </row>
    <row r="543" spans="1:21" x14ac:dyDescent="0.25">
      <c r="A543" t="s">
        <v>15</v>
      </c>
      <c r="B543" t="str">
        <f t="shared" si="16"/>
        <v>12524 WOOD ST CALUMET PARK, IL 60827</v>
      </c>
      <c r="C543" t="s">
        <v>528</v>
      </c>
      <c r="D543" t="s">
        <v>211</v>
      </c>
      <c r="E543" t="s">
        <v>2076</v>
      </c>
      <c r="F543">
        <v>60827</v>
      </c>
      <c r="G543">
        <v>41.665554</v>
      </c>
      <c r="H543">
        <v>-87.666158999999993</v>
      </c>
      <c r="I543" t="s">
        <v>18</v>
      </c>
      <c r="J543" t="s">
        <v>19</v>
      </c>
      <c r="K543" t="s">
        <v>20</v>
      </c>
      <c r="L543">
        <v>1</v>
      </c>
      <c r="M543" s="1">
        <v>42259</v>
      </c>
      <c r="N543" s="2">
        <f t="shared" si="17"/>
        <v>2</v>
      </c>
      <c r="O543" s="2">
        <v>0</v>
      </c>
      <c r="P543" s="2">
        <v>0</v>
      </c>
      <c r="Q543" s="2">
        <v>2</v>
      </c>
      <c r="R543" t="s">
        <v>20</v>
      </c>
      <c r="S543">
        <v>0</v>
      </c>
      <c r="T543">
        <v>1</v>
      </c>
      <c r="U543" t="s">
        <v>2079</v>
      </c>
    </row>
    <row r="544" spans="1:21" x14ac:dyDescent="0.25">
      <c r="A544" t="s">
        <v>15</v>
      </c>
      <c r="B544" t="str">
        <f t="shared" si="16"/>
        <v>109 E HAWLEY ST AMBOY, IL 61310</v>
      </c>
      <c r="C544" t="s">
        <v>529</v>
      </c>
      <c r="D544" t="s">
        <v>482</v>
      </c>
      <c r="E544" t="s">
        <v>2076</v>
      </c>
      <c r="F544">
        <v>61310</v>
      </c>
      <c r="G544">
        <v>41.720491000000003</v>
      </c>
      <c r="H544">
        <v>-89.332093</v>
      </c>
      <c r="I544" t="s">
        <v>183</v>
      </c>
      <c r="J544" t="s">
        <v>19</v>
      </c>
      <c r="K544" t="s">
        <v>20</v>
      </c>
      <c r="L544">
        <v>1</v>
      </c>
      <c r="M544" s="1">
        <v>42260</v>
      </c>
      <c r="N544" s="2">
        <f t="shared" si="17"/>
        <v>3</v>
      </c>
      <c r="O544" s="2">
        <v>0</v>
      </c>
      <c r="P544" s="2">
        <v>0</v>
      </c>
      <c r="Q544" s="2">
        <v>3</v>
      </c>
      <c r="R544" t="s">
        <v>20</v>
      </c>
      <c r="S544">
        <v>0</v>
      </c>
      <c r="T544">
        <v>1</v>
      </c>
      <c r="U544" t="s">
        <v>2079</v>
      </c>
    </row>
    <row r="545" spans="1:21" x14ac:dyDescent="0.25">
      <c r="A545" t="s">
        <v>15</v>
      </c>
      <c r="B545" t="str">
        <f t="shared" si="16"/>
        <v>12320 ADA ST CALUMET PARK, IL 60827</v>
      </c>
      <c r="C545" t="s">
        <v>530</v>
      </c>
      <c r="D545" t="s">
        <v>211</v>
      </c>
      <c r="E545" t="s">
        <v>2076</v>
      </c>
      <c r="F545">
        <v>60827</v>
      </c>
      <c r="G545">
        <v>41.669736999999998</v>
      </c>
      <c r="H545">
        <v>-87.655043000000006</v>
      </c>
      <c r="I545" t="s">
        <v>18</v>
      </c>
      <c r="J545" t="s">
        <v>19</v>
      </c>
      <c r="K545" t="s">
        <v>20</v>
      </c>
      <c r="L545">
        <v>3</v>
      </c>
      <c r="M545" s="1">
        <v>42263</v>
      </c>
      <c r="N545" s="2">
        <f t="shared" si="17"/>
        <v>3</v>
      </c>
      <c r="O545" s="2">
        <v>0</v>
      </c>
      <c r="P545" s="2">
        <v>0</v>
      </c>
      <c r="Q545" s="2">
        <v>3</v>
      </c>
      <c r="R545" t="s">
        <v>20</v>
      </c>
      <c r="S545">
        <v>0</v>
      </c>
      <c r="T545">
        <v>0</v>
      </c>
      <c r="U545" t="s">
        <v>2079</v>
      </c>
    </row>
    <row r="546" spans="1:21" x14ac:dyDescent="0.25">
      <c r="A546" t="s">
        <v>15</v>
      </c>
      <c r="B546" t="str">
        <f t="shared" si="16"/>
        <v>14454 KEELER AVE MIDLOTHIAN, IL 60445</v>
      </c>
      <c r="C546" t="s">
        <v>531</v>
      </c>
      <c r="D546" t="s">
        <v>532</v>
      </c>
      <c r="E546" t="s">
        <v>2076</v>
      </c>
      <c r="F546">
        <v>60445</v>
      </c>
      <c r="G546">
        <v>41.629416999999997</v>
      </c>
      <c r="H546">
        <v>-87.723111000000003</v>
      </c>
      <c r="I546" t="s">
        <v>18</v>
      </c>
      <c r="J546" t="s">
        <v>19</v>
      </c>
      <c r="K546" t="s">
        <v>29</v>
      </c>
      <c r="L546">
        <v>2</v>
      </c>
      <c r="M546" s="1">
        <v>42264</v>
      </c>
      <c r="N546" s="2">
        <f t="shared" si="17"/>
        <v>3</v>
      </c>
      <c r="O546" s="2">
        <v>0</v>
      </c>
      <c r="P546" s="2">
        <v>0</v>
      </c>
      <c r="Q546" s="2">
        <v>3</v>
      </c>
      <c r="R546" t="s">
        <v>29</v>
      </c>
      <c r="S546">
        <v>0</v>
      </c>
      <c r="T546">
        <v>1</v>
      </c>
      <c r="U546" t="s">
        <v>2079</v>
      </c>
    </row>
    <row r="547" spans="1:21" x14ac:dyDescent="0.25">
      <c r="A547" t="s">
        <v>15</v>
      </c>
      <c r="B547" t="str">
        <f t="shared" si="16"/>
        <v>14308 LAWNDALE AVE MIDLOTHIAN, IL 60445</v>
      </c>
      <c r="C547" t="s">
        <v>533</v>
      </c>
      <c r="D547" t="s">
        <v>532</v>
      </c>
      <c r="E547" t="s">
        <v>2076</v>
      </c>
      <c r="F547">
        <v>60445</v>
      </c>
      <c r="G547">
        <v>41.632601000000001</v>
      </c>
      <c r="H547">
        <v>-87.711098000000007</v>
      </c>
      <c r="I547" t="s">
        <v>18</v>
      </c>
      <c r="J547" t="s">
        <v>19</v>
      </c>
      <c r="K547" t="s">
        <v>29</v>
      </c>
      <c r="L547">
        <v>3</v>
      </c>
      <c r="M547" s="1">
        <v>42264</v>
      </c>
      <c r="N547" s="2">
        <f t="shared" si="17"/>
        <v>2</v>
      </c>
      <c r="O547" s="2">
        <v>0</v>
      </c>
      <c r="P547" s="2">
        <v>0</v>
      </c>
      <c r="Q547" s="2">
        <v>2</v>
      </c>
      <c r="R547" t="s">
        <v>29</v>
      </c>
      <c r="S547">
        <v>1</v>
      </c>
      <c r="T547">
        <v>0</v>
      </c>
      <c r="U547" t="s">
        <v>2079</v>
      </c>
    </row>
    <row r="548" spans="1:21" x14ac:dyDescent="0.25">
      <c r="A548" t="s">
        <v>15</v>
      </c>
      <c r="B548" t="str">
        <f t="shared" si="16"/>
        <v>14533 KEYSTONE AVE MIDLOTHIAN, IL 60445</v>
      </c>
      <c r="C548" t="s">
        <v>534</v>
      </c>
      <c r="D548" t="s">
        <v>532</v>
      </c>
      <c r="E548" t="s">
        <v>2076</v>
      </c>
      <c r="F548">
        <v>60445</v>
      </c>
      <c r="G548">
        <v>41.628272000000003</v>
      </c>
      <c r="H548">
        <v>-87.718682000000001</v>
      </c>
      <c r="I548" t="s">
        <v>18</v>
      </c>
      <c r="J548" t="s">
        <v>19</v>
      </c>
      <c r="K548" t="s">
        <v>29</v>
      </c>
      <c r="L548">
        <v>1</v>
      </c>
      <c r="M548" s="1">
        <v>42264</v>
      </c>
      <c r="N548" s="2">
        <f t="shared" si="17"/>
        <v>1</v>
      </c>
      <c r="O548" s="2">
        <v>0</v>
      </c>
      <c r="P548" s="2">
        <v>0</v>
      </c>
      <c r="Q548" s="2">
        <v>1</v>
      </c>
      <c r="R548" t="s">
        <v>29</v>
      </c>
      <c r="S548">
        <v>0</v>
      </c>
      <c r="T548">
        <v>0</v>
      </c>
      <c r="U548" t="s">
        <v>2079</v>
      </c>
    </row>
    <row r="549" spans="1:21" x14ac:dyDescent="0.25">
      <c r="A549" t="s">
        <v>15</v>
      </c>
      <c r="B549" t="str">
        <f t="shared" si="16"/>
        <v>14318 KILDARE AVE MIDLOTHIAN, IL 60445</v>
      </c>
      <c r="C549" t="s">
        <v>535</v>
      </c>
      <c r="D549" t="s">
        <v>532</v>
      </c>
      <c r="E549" t="s">
        <v>2076</v>
      </c>
      <c r="F549">
        <v>60445</v>
      </c>
      <c r="G549">
        <v>41.632156999999999</v>
      </c>
      <c r="H549">
        <v>-87.725673</v>
      </c>
      <c r="I549" t="s">
        <v>18</v>
      </c>
      <c r="J549" t="s">
        <v>19</v>
      </c>
      <c r="K549" t="s">
        <v>29</v>
      </c>
      <c r="L549">
        <v>3</v>
      </c>
      <c r="M549" s="1">
        <v>42264</v>
      </c>
      <c r="N549" s="2">
        <f t="shared" si="17"/>
        <v>2</v>
      </c>
      <c r="O549" s="2">
        <v>0</v>
      </c>
      <c r="P549" s="2">
        <v>0</v>
      </c>
      <c r="Q549" s="2">
        <v>2</v>
      </c>
      <c r="R549" t="s">
        <v>29</v>
      </c>
      <c r="S549">
        <v>0</v>
      </c>
      <c r="T549">
        <v>2</v>
      </c>
      <c r="U549" t="s">
        <v>2079</v>
      </c>
    </row>
    <row r="550" spans="1:21" x14ac:dyDescent="0.25">
      <c r="A550" t="s">
        <v>15</v>
      </c>
      <c r="B550" t="str">
        <f t="shared" si="16"/>
        <v>14533 KEYSTONE AVE MIDLOTHIAN, IL 60445</v>
      </c>
      <c r="C550" t="s">
        <v>534</v>
      </c>
      <c r="D550" t="s">
        <v>532</v>
      </c>
      <c r="E550" t="s">
        <v>2076</v>
      </c>
      <c r="F550">
        <v>60445</v>
      </c>
      <c r="G550">
        <v>41.628272000000003</v>
      </c>
      <c r="H550">
        <v>-87.718682000000001</v>
      </c>
      <c r="I550" t="s">
        <v>18</v>
      </c>
      <c r="J550" t="s">
        <v>19</v>
      </c>
      <c r="K550" t="s">
        <v>29</v>
      </c>
      <c r="L550">
        <v>1</v>
      </c>
      <c r="M550" s="1">
        <v>42264</v>
      </c>
      <c r="N550" s="2">
        <f t="shared" si="17"/>
        <v>1</v>
      </c>
      <c r="O550" s="2">
        <v>0</v>
      </c>
      <c r="P550" s="2">
        <v>0</v>
      </c>
      <c r="Q550" s="2">
        <v>1</v>
      </c>
      <c r="R550" t="s">
        <v>29</v>
      </c>
      <c r="S550">
        <v>0</v>
      </c>
      <c r="T550">
        <v>0</v>
      </c>
      <c r="U550" t="s">
        <v>2079</v>
      </c>
    </row>
    <row r="551" spans="1:21" x14ac:dyDescent="0.25">
      <c r="A551" t="s">
        <v>15</v>
      </c>
      <c r="B551" t="str">
        <f t="shared" si="16"/>
        <v>14518 KILDARE AVE MIDLOTHIAN, IL 60445</v>
      </c>
      <c r="C551" t="s">
        <v>536</v>
      </c>
      <c r="D551" t="s">
        <v>532</v>
      </c>
      <c r="E551" t="s">
        <v>2076</v>
      </c>
      <c r="F551">
        <v>60445</v>
      </c>
      <c r="G551">
        <v>41.628500000000003</v>
      </c>
      <c r="H551">
        <v>-87.725527999999997</v>
      </c>
      <c r="I551" t="s">
        <v>18</v>
      </c>
      <c r="J551" t="s">
        <v>19</v>
      </c>
      <c r="K551" t="s">
        <v>29</v>
      </c>
      <c r="L551">
        <v>3</v>
      </c>
      <c r="M551" s="1">
        <v>42264</v>
      </c>
      <c r="N551" s="2">
        <f t="shared" si="17"/>
        <v>1</v>
      </c>
      <c r="O551" s="2">
        <v>0</v>
      </c>
      <c r="P551" s="2">
        <v>0</v>
      </c>
      <c r="Q551" s="2">
        <v>1</v>
      </c>
      <c r="R551" t="s">
        <v>29</v>
      </c>
      <c r="S551">
        <v>0</v>
      </c>
      <c r="T551">
        <v>0</v>
      </c>
      <c r="U551" t="s">
        <v>2079</v>
      </c>
    </row>
    <row r="552" spans="1:21" x14ac:dyDescent="0.25">
      <c r="A552" t="s">
        <v>15</v>
      </c>
      <c r="B552" t="str">
        <f t="shared" si="16"/>
        <v>14335 KOLIN AVE MIDLOTHIAN, IL 60445</v>
      </c>
      <c r="C552" t="s">
        <v>537</v>
      </c>
      <c r="D552" t="s">
        <v>532</v>
      </c>
      <c r="E552" t="s">
        <v>2076</v>
      </c>
      <c r="F552">
        <v>60445</v>
      </c>
      <c r="G552">
        <v>41.631599000000001</v>
      </c>
      <c r="H552">
        <v>-87.726145000000002</v>
      </c>
      <c r="I552" t="s">
        <v>18</v>
      </c>
      <c r="J552" t="s">
        <v>19</v>
      </c>
      <c r="K552" t="s">
        <v>29</v>
      </c>
      <c r="L552">
        <v>2</v>
      </c>
      <c r="M552" s="1">
        <v>42264</v>
      </c>
      <c r="N552" s="2">
        <f t="shared" si="17"/>
        <v>2</v>
      </c>
      <c r="O552" s="2">
        <v>0</v>
      </c>
      <c r="P552" s="2">
        <v>0</v>
      </c>
      <c r="Q552" s="2">
        <v>2</v>
      </c>
      <c r="R552" t="s">
        <v>29</v>
      </c>
      <c r="S552">
        <v>0</v>
      </c>
      <c r="T552">
        <v>2</v>
      </c>
      <c r="U552" t="s">
        <v>2079</v>
      </c>
    </row>
    <row r="553" spans="1:21" x14ac:dyDescent="0.25">
      <c r="A553" t="s">
        <v>15</v>
      </c>
      <c r="B553" t="str">
        <f t="shared" si="16"/>
        <v>14755 KOSTNER AVE MIDLOTHIAN, IL 60445</v>
      </c>
      <c r="C553" t="s">
        <v>538</v>
      </c>
      <c r="D553" t="s">
        <v>532</v>
      </c>
      <c r="E553" t="s">
        <v>2076</v>
      </c>
      <c r="F553">
        <v>60445</v>
      </c>
      <c r="G553">
        <v>41.623707000000003</v>
      </c>
      <c r="H553">
        <v>-87.726978000000003</v>
      </c>
      <c r="I553" t="s">
        <v>18</v>
      </c>
      <c r="J553" t="s">
        <v>19</v>
      </c>
      <c r="K553" t="s">
        <v>20</v>
      </c>
      <c r="L553">
        <v>2</v>
      </c>
      <c r="M553" s="1">
        <v>42264</v>
      </c>
      <c r="N553" s="2">
        <f t="shared" si="17"/>
        <v>2</v>
      </c>
      <c r="O553" s="2">
        <v>0</v>
      </c>
      <c r="P553" s="2">
        <v>0</v>
      </c>
      <c r="Q553" s="2">
        <v>2</v>
      </c>
      <c r="R553" t="s">
        <v>20</v>
      </c>
      <c r="S553">
        <v>0</v>
      </c>
      <c r="T553">
        <v>1</v>
      </c>
      <c r="U553" t="s">
        <v>2079</v>
      </c>
    </row>
    <row r="554" spans="1:21" x14ac:dyDescent="0.25">
      <c r="A554" t="s">
        <v>15</v>
      </c>
      <c r="B554" t="str">
        <f t="shared" si="16"/>
        <v>3854 153RD ST MIDLOTHIAN, IL 60445</v>
      </c>
      <c r="C554" t="s">
        <v>539</v>
      </c>
      <c r="D554" t="s">
        <v>532</v>
      </c>
      <c r="E554" t="s">
        <v>2076</v>
      </c>
      <c r="F554">
        <v>60445</v>
      </c>
      <c r="G554">
        <v>41.612622000000002</v>
      </c>
      <c r="H554">
        <v>-87.714346000000006</v>
      </c>
      <c r="I554" t="s">
        <v>18</v>
      </c>
      <c r="J554" t="s">
        <v>19</v>
      </c>
      <c r="K554" t="s">
        <v>20</v>
      </c>
      <c r="L554">
        <v>2</v>
      </c>
      <c r="M554" s="1">
        <v>42264</v>
      </c>
      <c r="N554" s="2">
        <f t="shared" si="17"/>
        <v>1</v>
      </c>
      <c r="O554" s="2">
        <v>0</v>
      </c>
      <c r="P554" s="2">
        <v>0</v>
      </c>
      <c r="Q554" s="2">
        <v>1</v>
      </c>
      <c r="R554" t="s">
        <v>20</v>
      </c>
      <c r="S554">
        <v>0</v>
      </c>
      <c r="T554">
        <v>2</v>
      </c>
      <c r="U554" t="s">
        <v>2079</v>
      </c>
    </row>
    <row r="555" spans="1:21" x14ac:dyDescent="0.25">
      <c r="A555" t="s">
        <v>15</v>
      </c>
      <c r="B555" t="str">
        <f t="shared" si="16"/>
        <v>15139 HARDING AVE MIDLOTHIAN, IL 60445</v>
      </c>
      <c r="C555" t="s">
        <v>540</v>
      </c>
      <c r="D555" t="s">
        <v>532</v>
      </c>
      <c r="E555" t="s">
        <v>2076</v>
      </c>
      <c r="F555">
        <v>60445</v>
      </c>
      <c r="G555">
        <v>41.617237000000003</v>
      </c>
      <c r="H555">
        <v>-87.715299000000002</v>
      </c>
      <c r="I555" t="s">
        <v>18</v>
      </c>
      <c r="J555" t="s">
        <v>19</v>
      </c>
      <c r="K555" t="s">
        <v>20</v>
      </c>
      <c r="L555">
        <v>4</v>
      </c>
      <c r="M555" s="1">
        <v>42264</v>
      </c>
      <c r="N555" s="2">
        <f t="shared" si="17"/>
        <v>2</v>
      </c>
      <c r="O555" s="2">
        <v>0</v>
      </c>
      <c r="P555" s="2">
        <v>0</v>
      </c>
      <c r="Q555" s="2">
        <v>2</v>
      </c>
      <c r="R555" t="s">
        <v>20</v>
      </c>
      <c r="S555">
        <v>2</v>
      </c>
      <c r="T555">
        <v>0</v>
      </c>
      <c r="U555" t="s">
        <v>2079</v>
      </c>
    </row>
    <row r="556" spans="1:21" x14ac:dyDescent="0.25">
      <c r="A556" t="s">
        <v>15</v>
      </c>
      <c r="B556" t="str">
        <f t="shared" si="16"/>
        <v>12311 S GREEN ST CALUMET PARK, IL 60827</v>
      </c>
      <c r="C556" t="s">
        <v>541</v>
      </c>
      <c r="D556" t="s">
        <v>211</v>
      </c>
      <c r="E556" t="s">
        <v>2076</v>
      </c>
      <c r="F556">
        <v>60827</v>
      </c>
      <c r="G556">
        <v>41.670081000000003</v>
      </c>
      <c r="H556">
        <v>-87.642846000000006</v>
      </c>
      <c r="I556" t="s">
        <v>18</v>
      </c>
      <c r="J556" t="s">
        <v>19</v>
      </c>
      <c r="K556" t="s">
        <v>20</v>
      </c>
      <c r="L556">
        <v>1</v>
      </c>
      <c r="M556" s="1">
        <v>42264</v>
      </c>
      <c r="N556" s="2">
        <f t="shared" si="17"/>
        <v>3</v>
      </c>
      <c r="O556" s="2">
        <v>0</v>
      </c>
      <c r="P556" s="2">
        <v>0</v>
      </c>
      <c r="Q556" s="2">
        <v>3</v>
      </c>
      <c r="R556" t="s">
        <v>20</v>
      </c>
      <c r="S556">
        <v>0</v>
      </c>
      <c r="T556">
        <v>0</v>
      </c>
      <c r="U556" t="s">
        <v>2079</v>
      </c>
    </row>
    <row r="557" spans="1:21" x14ac:dyDescent="0.25">
      <c r="A557" t="s">
        <v>15</v>
      </c>
      <c r="B557" t="str">
        <f t="shared" si="16"/>
        <v>14626 ABBOTTSFORD RD MIDLOTHIAN, IL 60445</v>
      </c>
      <c r="C557" t="s">
        <v>542</v>
      </c>
      <c r="D557" t="s">
        <v>532</v>
      </c>
      <c r="E557" t="s">
        <v>2076</v>
      </c>
      <c r="F557">
        <v>60445</v>
      </c>
      <c r="G557">
        <v>41.627152000000002</v>
      </c>
      <c r="H557">
        <v>-87.710425999999998</v>
      </c>
      <c r="I557" t="s">
        <v>18</v>
      </c>
      <c r="J557" t="s">
        <v>19</v>
      </c>
      <c r="K557" t="s">
        <v>20</v>
      </c>
      <c r="L557">
        <v>2</v>
      </c>
      <c r="M557" s="1">
        <v>42264</v>
      </c>
      <c r="N557" s="2">
        <f t="shared" si="17"/>
        <v>2</v>
      </c>
      <c r="O557" s="2">
        <v>0</v>
      </c>
      <c r="P557" s="2">
        <v>0</v>
      </c>
      <c r="Q557" s="2">
        <v>2</v>
      </c>
      <c r="R557" t="s">
        <v>29</v>
      </c>
      <c r="S557">
        <v>0</v>
      </c>
      <c r="T557">
        <v>2</v>
      </c>
      <c r="U557" t="s">
        <v>2079</v>
      </c>
    </row>
    <row r="558" spans="1:21" x14ac:dyDescent="0.25">
      <c r="A558" t="s">
        <v>15</v>
      </c>
      <c r="B558" t="str">
        <f t="shared" si="16"/>
        <v>3624 148TH ST MIDLOTHIAN, IL 60445</v>
      </c>
      <c r="C558" t="s">
        <v>543</v>
      </c>
      <c r="D558" t="s">
        <v>532</v>
      </c>
      <c r="E558" t="s">
        <v>2076</v>
      </c>
      <c r="F558">
        <v>60445</v>
      </c>
      <c r="G558">
        <v>41.624163000000003</v>
      </c>
      <c r="H558">
        <v>-87.709038000000007</v>
      </c>
      <c r="I558" t="s">
        <v>18</v>
      </c>
      <c r="J558" t="s">
        <v>19</v>
      </c>
      <c r="K558" t="s">
        <v>29</v>
      </c>
      <c r="L558">
        <v>2</v>
      </c>
      <c r="M558" s="1">
        <v>42264</v>
      </c>
      <c r="N558" s="2">
        <f t="shared" si="17"/>
        <v>2</v>
      </c>
      <c r="O558" s="2">
        <v>0</v>
      </c>
      <c r="P558" s="2">
        <v>0</v>
      </c>
      <c r="Q558" s="2">
        <v>2</v>
      </c>
      <c r="R558" t="s">
        <v>29</v>
      </c>
      <c r="S558">
        <v>0</v>
      </c>
      <c r="T558">
        <v>2</v>
      </c>
      <c r="U558" t="s">
        <v>2079</v>
      </c>
    </row>
    <row r="559" spans="1:21" x14ac:dyDescent="0.25">
      <c r="A559" t="s">
        <v>15</v>
      </c>
      <c r="B559" t="str">
        <f t="shared" si="16"/>
        <v>4827 143RD PL MIDLOTHIAN, IL 60445</v>
      </c>
      <c r="C559" t="s">
        <v>544</v>
      </c>
      <c r="D559" t="s">
        <v>532</v>
      </c>
      <c r="E559" t="s">
        <v>2076</v>
      </c>
      <c r="F559">
        <v>60445</v>
      </c>
      <c r="G559">
        <v>41.631317000000003</v>
      </c>
      <c r="H559">
        <v>-87.739089000000007</v>
      </c>
      <c r="I559" t="s">
        <v>18</v>
      </c>
      <c r="J559" t="s">
        <v>19</v>
      </c>
      <c r="K559" t="s">
        <v>20</v>
      </c>
      <c r="L559">
        <v>1</v>
      </c>
      <c r="M559" s="1">
        <v>42264</v>
      </c>
      <c r="N559" s="2">
        <f t="shared" si="17"/>
        <v>2</v>
      </c>
      <c r="O559" s="2">
        <v>0</v>
      </c>
      <c r="P559" s="2">
        <v>0</v>
      </c>
      <c r="Q559" s="2">
        <v>2</v>
      </c>
      <c r="R559" t="s">
        <v>20</v>
      </c>
      <c r="S559">
        <v>0</v>
      </c>
      <c r="T559">
        <v>1</v>
      </c>
      <c r="U559" t="s">
        <v>2079</v>
      </c>
    </row>
    <row r="560" spans="1:21" x14ac:dyDescent="0.25">
      <c r="A560" t="s">
        <v>15</v>
      </c>
      <c r="B560" t="str">
        <f t="shared" si="16"/>
        <v>3939 147TH ST MIDLOTHIAN, IL 60445</v>
      </c>
      <c r="C560" t="s">
        <v>545</v>
      </c>
      <c r="D560" t="s">
        <v>532</v>
      </c>
      <c r="E560" t="s">
        <v>2076</v>
      </c>
      <c r="F560">
        <v>60445</v>
      </c>
      <c r="G560">
        <v>41.625557999999998</v>
      </c>
      <c r="H560">
        <v>-87.716826999999995</v>
      </c>
      <c r="I560" t="s">
        <v>18</v>
      </c>
      <c r="J560" t="s">
        <v>19</v>
      </c>
      <c r="K560" t="s">
        <v>20</v>
      </c>
      <c r="L560">
        <v>4</v>
      </c>
      <c r="M560" s="1">
        <v>42264</v>
      </c>
      <c r="N560" s="2">
        <f t="shared" si="17"/>
        <v>1</v>
      </c>
      <c r="O560" s="2">
        <v>0</v>
      </c>
      <c r="P560" s="2">
        <v>0</v>
      </c>
      <c r="Q560" s="2">
        <v>1</v>
      </c>
      <c r="R560" t="s">
        <v>20</v>
      </c>
      <c r="S560">
        <v>2</v>
      </c>
      <c r="T560">
        <v>0</v>
      </c>
      <c r="U560" t="s">
        <v>2079</v>
      </c>
    </row>
    <row r="561" spans="1:21" x14ac:dyDescent="0.25">
      <c r="A561" t="s">
        <v>15</v>
      </c>
      <c r="B561" t="str">
        <f t="shared" si="16"/>
        <v>260 W 107TH ST CHICAGO, IL 60628</v>
      </c>
      <c r="C561" t="s">
        <v>16</v>
      </c>
      <c r="D561" t="s">
        <v>17</v>
      </c>
      <c r="E561" t="s">
        <v>2076</v>
      </c>
      <c r="F561">
        <v>60628</v>
      </c>
      <c r="G561">
        <v>41.699975999999999</v>
      </c>
      <c r="H561">
        <v>-87.630474000000007</v>
      </c>
      <c r="I561" t="s">
        <v>18</v>
      </c>
      <c r="J561" t="s">
        <v>19</v>
      </c>
      <c r="K561" t="s">
        <v>20</v>
      </c>
      <c r="L561">
        <v>1</v>
      </c>
      <c r="M561" s="1">
        <v>42266</v>
      </c>
      <c r="N561" s="2">
        <f t="shared" si="17"/>
        <v>3</v>
      </c>
      <c r="O561" s="2">
        <v>0</v>
      </c>
      <c r="P561" s="2">
        <v>0</v>
      </c>
      <c r="Q561" s="2">
        <v>3</v>
      </c>
      <c r="R561" t="s">
        <v>20</v>
      </c>
      <c r="S561">
        <v>0</v>
      </c>
      <c r="T561">
        <v>1</v>
      </c>
      <c r="U561" t="s">
        <v>2079</v>
      </c>
    </row>
    <row r="562" spans="1:21" x14ac:dyDescent="0.25">
      <c r="A562" t="s">
        <v>15</v>
      </c>
      <c r="B562" t="str">
        <f t="shared" si="16"/>
        <v>252 W 109TH ST CHICAGO, IL 60628</v>
      </c>
      <c r="C562" t="s">
        <v>546</v>
      </c>
      <c r="D562" t="s">
        <v>17</v>
      </c>
      <c r="E562" t="s">
        <v>2076</v>
      </c>
      <c r="F562">
        <v>60628</v>
      </c>
      <c r="G562">
        <v>41.696407000000001</v>
      </c>
      <c r="H562">
        <v>-87.630045999999993</v>
      </c>
      <c r="I562" t="s">
        <v>18</v>
      </c>
      <c r="J562" t="s">
        <v>19</v>
      </c>
      <c r="K562" t="s">
        <v>20</v>
      </c>
      <c r="L562">
        <v>10</v>
      </c>
      <c r="M562" s="1">
        <v>42266</v>
      </c>
      <c r="N562" s="2">
        <f t="shared" si="17"/>
        <v>2</v>
      </c>
      <c r="O562" s="2">
        <v>0</v>
      </c>
      <c r="P562" s="2">
        <v>0</v>
      </c>
      <c r="Q562" s="2">
        <v>2</v>
      </c>
      <c r="R562" t="s">
        <v>20</v>
      </c>
      <c r="T562">
        <v>1</v>
      </c>
      <c r="U562" t="s">
        <v>2079</v>
      </c>
    </row>
    <row r="563" spans="1:21" x14ac:dyDescent="0.25">
      <c r="A563" t="s">
        <v>15</v>
      </c>
      <c r="B563" t="str">
        <f t="shared" si="16"/>
        <v>2220 W 107TH ST CHICAGO, IL 60643</v>
      </c>
      <c r="C563" t="s">
        <v>547</v>
      </c>
      <c r="D563" t="s">
        <v>17</v>
      </c>
      <c r="E563" t="s">
        <v>2076</v>
      </c>
      <c r="F563">
        <v>60643</v>
      </c>
      <c r="G563">
        <v>41.699115999999997</v>
      </c>
      <c r="H563">
        <v>-87.677428000000006</v>
      </c>
      <c r="I563" t="s">
        <v>18</v>
      </c>
      <c r="J563" t="s">
        <v>27</v>
      </c>
      <c r="K563" t="s">
        <v>29</v>
      </c>
      <c r="L563">
        <v>4</v>
      </c>
      <c r="M563" s="1">
        <v>42266</v>
      </c>
      <c r="N563" s="2">
        <f t="shared" si="17"/>
        <v>3</v>
      </c>
      <c r="O563" s="2">
        <v>0</v>
      </c>
      <c r="P563" s="2">
        <v>0</v>
      </c>
      <c r="Q563" s="2">
        <v>3</v>
      </c>
      <c r="R563" t="s">
        <v>20</v>
      </c>
      <c r="S563">
        <v>2</v>
      </c>
      <c r="T563">
        <v>0</v>
      </c>
      <c r="U563" t="s">
        <v>2079</v>
      </c>
    </row>
    <row r="564" spans="1:21" x14ac:dyDescent="0.25">
      <c r="A564" t="s">
        <v>15</v>
      </c>
      <c r="B564" t="str">
        <f t="shared" si="16"/>
        <v>328 W 109TH ST CHICAGO, IL 60628</v>
      </c>
      <c r="C564" t="s">
        <v>548</v>
      </c>
      <c r="D564" t="s">
        <v>17</v>
      </c>
      <c r="E564" t="s">
        <v>2076</v>
      </c>
      <c r="F564">
        <v>60628</v>
      </c>
      <c r="G564">
        <v>41.696302000000003</v>
      </c>
      <c r="H564">
        <v>-87.631597999999997</v>
      </c>
      <c r="I564" t="s">
        <v>18</v>
      </c>
      <c r="J564" t="s">
        <v>19</v>
      </c>
      <c r="K564" t="s">
        <v>20</v>
      </c>
      <c r="L564">
        <v>7</v>
      </c>
      <c r="M564" s="1">
        <v>42266</v>
      </c>
      <c r="N564" s="2">
        <f t="shared" si="17"/>
        <v>2</v>
      </c>
      <c r="O564" s="2">
        <v>0</v>
      </c>
      <c r="P564" s="2">
        <v>0</v>
      </c>
      <c r="Q564" s="2">
        <v>2</v>
      </c>
      <c r="R564" t="s">
        <v>20</v>
      </c>
      <c r="S564">
        <v>4</v>
      </c>
      <c r="T564">
        <v>0</v>
      </c>
      <c r="U564" t="s">
        <v>2079</v>
      </c>
    </row>
    <row r="565" spans="1:21" x14ac:dyDescent="0.25">
      <c r="A565" t="s">
        <v>15</v>
      </c>
      <c r="B565" t="str">
        <f t="shared" si="16"/>
        <v>206 W 110TH ST CHICAGO, IL 60628</v>
      </c>
      <c r="C565" t="s">
        <v>549</v>
      </c>
      <c r="D565" t="s">
        <v>17</v>
      </c>
      <c r="E565" t="s">
        <v>2076</v>
      </c>
      <c r="F565">
        <v>60628</v>
      </c>
      <c r="G565">
        <v>41.694606</v>
      </c>
      <c r="H565">
        <v>-87.628297000000003</v>
      </c>
      <c r="I565" t="s">
        <v>18</v>
      </c>
      <c r="J565" t="s">
        <v>19</v>
      </c>
      <c r="K565" t="s">
        <v>29</v>
      </c>
      <c r="L565">
        <v>2</v>
      </c>
      <c r="M565" s="1">
        <v>42266</v>
      </c>
      <c r="N565" s="2">
        <f t="shared" si="17"/>
        <v>1</v>
      </c>
      <c r="O565" s="2">
        <v>0</v>
      </c>
      <c r="P565" s="2">
        <v>0</v>
      </c>
      <c r="Q565" s="2">
        <v>1</v>
      </c>
      <c r="R565" t="s">
        <v>20</v>
      </c>
      <c r="S565">
        <v>0</v>
      </c>
      <c r="T565">
        <v>1</v>
      </c>
      <c r="U565" t="s">
        <v>2079</v>
      </c>
    </row>
    <row r="566" spans="1:21" x14ac:dyDescent="0.25">
      <c r="A566" t="s">
        <v>15</v>
      </c>
      <c r="B566" t="str">
        <f t="shared" si="16"/>
        <v>1072 W 108TH ST CHICAGO, IL 60643</v>
      </c>
      <c r="C566" t="s">
        <v>550</v>
      </c>
      <c r="D566" t="s">
        <v>17</v>
      </c>
      <c r="E566" t="s">
        <v>2076</v>
      </c>
      <c r="F566">
        <v>60643</v>
      </c>
      <c r="G566">
        <v>41.697980999999999</v>
      </c>
      <c r="H566">
        <v>-87.650227999999998</v>
      </c>
      <c r="I566" t="s">
        <v>18</v>
      </c>
      <c r="J566" t="s">
        <v>19</v>
      </c>
      <c r="K566" t="s">
        <v>29</v>
      </c>
      <c r="L566">
        <v>2</v>
      </c>
      <c r="M566" s="1">
        <v>42266</v>
      </c>
      <c r="N566" s="2">
        <f t="shared" si="17"/>
        <v>3</v>
      </c>
      <c r="O566" s="2">
        <v>2</v>
      </c>
      <c r="P566" s="2">
        <v>0</v>
      </c>
      <c r="Q566" s="2">
        <v>1</v>
      </c>
      <c r="R566" t="s">
        <v>29</v>
      </c>
      <c r="S566">
        <v>0</v>
      </c>
      <c r="T566">
        <v>2</v>
      </c>
      <c r="U566" t="s">
        <v>2079</v>
      </c>
    </row>
    <row r="567" spans="1:21" x14ac:dyDescent="0.25">
      <c r="A567" t="s">
        <v>15</v>
      </c>
      <c r="B567" t="str">
        <f t="shared" si="16"/>
        <v>18 E 102ND ST CHICAGO, IL 60628</v>
      </c>
      <c r="C567" t="s">
        <v>551</v>
      </c>
      <c r="D567" t="s">
        <v>17</v>
      </c>
      <c r="E567" t="s">
        <v>2076</v>
      </c>
      <c r="F567">
        <v>60628</v>
      </c>
      <c r="G567">
        <v>41.70926</v>
      </c>
      <c r="H567">
        <v>-87.622862999999995</v>
      </c>
      <c r="I567" t="s">
        <v>18</v>
      </c>
      <c r="J567" t="s">
        <v>19</v>
      </c>
      <c r="K567" t="s">
        <v>20</v>
      </c>
      <c r="L567">
        <v>2</v>
      </c>
      <c r="M567" s="1">
        <v>42266</v>
      </c>
      <c r="N567" s="2">
        <f t="shared" si="17"/>
        <v>2</v>
      </c>
      <c r="O567" s="2">
        <v>0</v>
      </c>
      <c r="P567" s="2">
        <v>0</v>
      </c>
      <c r="Q567" s="2">
        <v>2</v>
      </c>
      <c r="R567" t="s">
        <v>20</v>
      </c>
      <c r="S567">
        <v>0</v>
      </c>
      <c r="T567">
        <v>1</v>
      </c>
      <c r="U567" t="s">
        <v>2079</v>
      </c>
    </row>
    <row r="568" spans="1:21" x14ac:dyDescent="0.25">
      <c r="A568" t="s">
        <v>15</v>
      </c>
      <c r="B568" t="str">
        <f t="shared" si="16"/>
        <v>37 E 102ND ST CHICAGO, IL 60628</v>
      </c>
      <c r="C568" t="s">
        <v>552</v>
      </c>
      <c r="D568" t="s">
        <v>17</v>
      </c>
      <c r="E568" t="s">
        <v>2076</v>
      </c>
      <c r="F568">
        <v>60628</v>
      </c>
      <c r="G568">
        <v>41.708747000000002</v>
      </c>
      <c r="H568">
        <v>-87.622029999999995</v>
      </c>
      <c r="I568" t="s">
        <v>18</v>
      </c>
      <c r="J568" t="s">
        <v>19</v>
      </c>
      <c r="K568" t="s">
        <v>20</v>
      </c>
      <c r="L568">
        <v>1</v>
      </c>
      <c r="M568" s="1">
        <v>42266</v>
      </c>
      <c r="N568" s="2">
        <f t="shared" si="17"/>
        <v>4</v>
      </c>
      <c r="O568" s="2">
        <v>0</v>
      </c>
      <c r="P568" s="2">
        <v>0</v>
      </c>
      <c r="Q568" s="2">
        <v>4</v>
      </c>
      <c r="R568" t="s">
        <v>20</v>
      </c>
      <c r="S568">
        <v>0</v>
      </c>
      <c r="T568">
        <v>1</v>
      </c>
      <c r="U568" t="s">
        <v>2079</v>
      </c>
    </row>
    <row r="569" spans="1:21" x14ac:dyDescent="0.25">
      <c r="A569" t="s">
        <v>15</v>
      </c>
      <c r="B569" t="str">
        <f t="shared" si="16"/>
        <v>20 E 102ND ST CHICAGO, IL 60628</v>
      </c>
      <c r="C569" t="s">
        <v>553</v>
      </c>
      <c r="D569" t="s">
        <v>17</v>
      </c>
      <c r="E569" t="s">
        <v>2076</v>
      </c>
      <c r="F569">
        <v>60628</v>
      </c>
      <c r="G569">
        <v>41.709260999999998</v>
      </c>
      <c r="H569">
        <v>-87.622770000000003</v>
      </c>
      <c r="I569" t="s">
        <v>18</v>
      </c>
      <c r="J569" t="s">
        <v>19</v>
      </c>
      <c r="K569" t="s">
        <v>20</v>
      </c>
      <c r="L569">
        <v>4</v>
      </c>
      <c r="M569" s="1">
        <v>42266</v>
      </c>
      <c r="N569" s="2">
        <f t="shared" si="17"/>
        <v>3</v>
      </c>
      <c r="O569" s="2">
        <v>0</v>
      </c>
      <c r="P569" s="2">
        <v>0</v>
      </c>
      <c r="Q569" s="2">
        <v>3</v>
      </c>
      <c r="R569" t="s">
        <v>20</v>
      </c>
      <c r="S569">
        <v>0</v>
      </c>
      <c r="T569">
        <v>2</v>
      </c>
      <c r="U569" t="s">
        <v>2079</v>
      </c>
    </row>
    <row r="570" spans="1:21" x14ac:dyDescent="0.25">
      <c r="A570" t="s">
        <v>15</v>
      </c>
      <c r="B570" t="str">
        <f t="shared" si="16"/>
        <v>18 W 109TH PL CHICAGO, IL 60628</v>
      </c>
      <c r="C570" t="s">
        <v>554</v>
      </c>
      <c r="D570" t="s">
        <v>17</v>
      </c>
      <c r="E570" t="s">
        <v>2076</v>
      </c>
      <c r="F570">
        <v>60628</v>
      </c>
      <c r="G570">
        <v>41.695571000000001</v>
      </c>
      <c r="H570">
        <v>-87.623938999999993</v>
      </c>
      <c r="I570" t="s">
        <v>18</v>
      </c>
      <c r="J570" t="s">
        <v>27</v>
      </c>
      <c r="K570" t="s">
        <v>20</v>
      </c>
      <c r="L570">
        <v>5</v>
      </c>
      <c r="M570" s="1">
        <v>42266</v>
      </c>
      <c r="N570" s="2">
        <f t="shared" si="17"/>
        <v>2</v>
      </c>
      <c r="O570" s="2">
        <v>0</v>
      </c>
      <c r="P570" s="2">
        <v>0</v>
      </c>
      <c r="Q570" s="2">
        <v>2</v>
      </c>
      <c r="R570" t="s">
        <v>20</v>
      </c>
      <c r="S570">
        <v>3</v>
      </c>
      <c r="T570">
        <v>0</v>
      </c>
      <c r="U570" t="s">
        <v>2079</v>
      </c>
    </row>
    <row r="571" spans="1:21" x14ac:dyDescent="0.25">
      <c r="A571" t="s">
        <v>15</v>
      </c>
      <c r="B571" t="str">
        <f t="shared" si="16"/>
        <v>10756 S WENTWORTH AVE CHICAGO, IL 60628</v>
      </c>
      <c r="C571" t="s">
        <v>555</v>
      </c>
      <c r="D571" t="s">
        <v>17</v>
      </c>
      <c r="E571" t="s">
        <v>2076</v>
      </c>
      <c r="F571">
        <v>60628</v>
      </c>
      <c r="G571">
        <v>41.698130999999997</v>
      </c>
      <c r="H571">
        <v>-87.628389999999996</v>
      </c>
      <c r="I571" t="s">
        <v>18</v>
      </c>
      <c r="J571" t="s">
        <v>19</v>
      </c>
      <c r="K571" t="s">
        <v>29</v>
      </c>
      <c r="L571">
        <v>3</v>
      </c>
      <c r="M571" s="1">
        <v>42266</v>
      </c>
      <c r="N571" s="2">
        <f t="shared" si="17"/>
        <v>2</v>
      </c>
      <c r="O571" s="2">
        <v>2</v>
      </c>
      <c r="P571" s="2">
        <v>0</v>
      </c>
      <c r="Q571" s="2">
        <v>0</v>
      </c>
      <c r="R571" t="s">
        <v>29</v>
      </c>
      <c r="S571">
        <v>0</v>
      </c>
      <c r="T571">
        <v>0</v>
      </c>
      <c r="U571" t="s">
        <v>2079</v>
      </c>
    </row>
    <row r="572" spans="1:21" x14ac:dyDescent="0.25">
      <c r="A572" t="s">
        <v>15</v>
      </c>
      <c r="B572" t="str">
        <f t="shared" si="16"/>
        <v>1036 W 108TH ST CHICAGO, IL 60643</v>
      </c>
      <c r="C572" t="s">
        <v>556</v>
      </c>
      <c r="D572" t="s">
        <v>17</v>
      </c>
      <c r="E572" t="s">
        <v>2076</v>
      </c>
      <c r="F572">
        <v>60643</v>
      </c>
      <c r="G572">
        <v>41.697049</v>
      </c>
      <c r="H572">
        <v>-87.648847000000004</v>
      </c>
      <c r="I572" t="s">
        <v>18</v>
      </c>
      <c r="J572" t="s">
        <v>19</v>
      </c>
      <c r="K572" t="s">
        <v>29</v>
      </c>
      <c r="L572">
        <v>3</v>
      </c>
      <c r="M572" s="1">
        <v>42266</v>
      </c>
      <c r="N572" s="2">
        <f t="shared" si="17"/>
        <v>2</v>
      </c>
      <c r="O572" s="2">
        <v>0</v>
      </c>
      <c r="P572" s="2">
        <v>0</v>
      </c>
      <c r="Q572" s="2">
        <v>2</v>
      </c>
      <c r="R572" t="s">
        <v>29</v>
      </c>
      <c r="S572">
        <v>0</v>
      </c>
      <c r="T572">
        <v>0</v>
      </c>
      <c r="U572" t="s">
        <v>2079</v>
      </c>
    </row>
    <row r="573" spans="1:21" x14ac:dyDescent="0.25">
      <c r="A573" t="s">
        <v>15</v>
      </c>
      <c r="B573" t="str">
        <f t="shared" si="16"/>
        <v>10734 S WENTWORTH AVE CHICAGO, IL 60628</v>
      </c>
      <c r="C573" t="s">
        <v>557</v>
      </c>
      <c r="D573" t="s">
        <v>17</v>
      </c>
      <c r="E573" t="s">
        <v>2076</v>
      </c>
      <c r="F573">
        <v>60628</v>
      </c>
      <c r="G573">
        <v>41.698770000000003</v>
      </c>
      <c r="H573">
        <v>-87.628078000000002</v>
      </c>
      <c r="I573" t="s">
        <v>18</v>
      </c>
      <c r="J573" t="s">
        <v>27</v>
      </c>
      <c r="K573" t="s">
        <v>29</v>
      </c>
      <c r="L573">
        <v>2</v>
      </c>
      <c r="M573" s="1">
        <v>42266</v>
      </c>
      <c r="N573" s="2">
        <f t="shared" si="17"/>
        <v>2</v>
      </c>
      <c r="O573" s="2">
        <v>1</v>
      </c>
      <c r="P573" s="2">
        <v>0</v>
      </c>
      <c r="Q573" s="2">
        <v>1</v>
      </c>
      <c r="R573" t="s">
        <v>20</v>
      </c>
      <c r="S573">
        <v>0</v>
      </c>
      <c r="T573">
        <v>1</v>
      </c>
      <c r="U573" t="s">
        <v>2079</v>
      </c>
    </row>
    <row r="574" spans="1:21" x14ac:dyDescent="0.25">
      <c r="A574" t="s">
        <v>15</v>
      </c>
      <c r="B574" t="str">
        <f t="shared" si="16"/>
        <v>341 W 108TH PL CHICAGO, IL 60628</v>
      </c>
      <c r="C574" t="s">
        <v>558</v>
      </c>
      <c r="D574" t="s">
        <v>17</v>
      </c>
      <c r="E574" t="s">
        <v>2076</v>
      </c>
      <c r="F574">
        <v>60628</v>
      </c>
      <c r="G574">
        <v>41.696806000000002</v>
      </c>
      <c r="H574">
        <v>-87.632028000000005</v>
      </c>
      <c r="I574" t="s">
        <v>18</v>
      </c>
      <c r="J574" t="s">
        <v>19</v>
      </c>
      <c r="K574" t="s">
        <v>20</v>
      </c>
      <c r="L574">
        <v>4</v>
      </c>
      <c r="M574" s="1">
        <v>42266</v>
      </c>
      <c r="N574" s="2">
        <f t="shared" si="17"/>
        <v>3</v>
      </c>
      <c r="O574" s="2">
        <v>0</v>
      </c>
      <c r="P574" s="2">
        <v>0</v>
      </c>
      <c r="Q574" s="2">
        <v>3</v>
      </c>
      <c r="R574" t="s">
        <v>29</v>
      </c>
      <c r="S574">
        <v>0</v>
      </c>
      <c r="T574">
        <v>3</v>
      </c>
      <c r="U574" t="s">
        <v>2079</v>
      </c>
    </row>
    <row r="575" spans="1:21" x14ac:dyDescent="0.25">
      <c r="A575" t="s">
        <v>15</v>
      </c>
      <c r="B575" t="str">
        <f t="shared" si="16"/>
        <v>1068 W 108TH ST CHICAGO, IL 60643</v>
      </c>
      <c r="C575" t="s">
        <v>559</v>
      </c>
      <c r="D575" t="s">
        <v>17</v>
      </c>
      <c r="E575" t="s">
        <v>2076</v>
      </c>
      <c r="F575">
        <v>60643</v>
      </c>
      <c r="G575">
        <v>41.697983000000001</v>
      </c>
      <c r="H575">
        <v>-87.650082999999995</v>
      </c>
      <c r="I575" t="s">
        <v>18</v>
      </c>
      <c r="J575" t="s">
        <v>27</v>
      </c>
      <c r="K575" t="s">
        <v>20</v>
      </c>
      <c r="L575">
        <v>1</v>
      </c>
      <c r="M575" s="1">
        <v>42266</v>
      </c>
      <c r="N575" s="2">
        <f t="shared" si="17"/>
        <v>2</v>
      </c>
      <c r="O575" s="2">
        <v>0</v>
      </c>
      <c r="P575" s="2">
        <v>0</v>
      </c>
      <c r="Q575" s="2">
        <v>2</v>
      </c>
      <c r="R575" t="s">
        <v>29</v>
      </c>
      <c r="S575">
        <v>0</v>
      </c>
      <c r="T575">
        <v>1</v>
      </c>
      <c r="U575" t="s">
        <v>2079</v>
      </c>
    </row>
    <row r="576" spans="1:21" x14ac:dyDescent="0.25">
      <c r="A576" t="s">
        <v>15</v>
      </c>
      <c r="B576" t="str">
        <f t="shared" si="16"/>
        <v>324 W 108TH PL CHICAGO, IL 60628</v>
      </c>
      <c r="C576" t="s">
        <v>560</v>
      </c>
      <c r="D576" t="s">
        <v>17</v>
      </c>
      <c r="E576" t="s">
        <v>2076</v>
      </c>
      <c r="F576">
        <v>60628</v>
      </c>
      <c r="G576">
        <v>41.697299999999998</v>
      </c>
      <c r="H576">
        <v>-87.631510000000006</v>
      </c>
      <c r="I576" t="s">
        <v>18</v>
      </c>
      <c r="J576" t="s">
        <v>19</v>
      </c>
      <c r="K576" t="s">
        <v>20</v>
      </c>
      <c r="L576">
        <v>4</v>
      </c>
      <c r="M576" s="1">
        <v>42266</v>
      </c>
      <c r="N576" s="2">
        <f t="shared" si="17"/>
        <v>4</v>
      </c>
      <c r="O576" s="2">
        <v>0</v>
      </c>
      <c r="P576" s="2">
        <v>0</v>
      </c>
      <c r="Q576" s="2">
        <v>4</v>
      </c>
      <c r="R576" t="s">
        <v>20</v>
      </c>
      <c r="S576">
        <v>3</v>
      </c>
      <c r="T576">
        <v>0</v>
      </c>
      <c r="U576" t="s">
        <v>2079</v>
      </c>
    </row>
    <row r="577" spans="1:21" x14ac:dyDescent="0.25">
      <c r="A577" t="s">
        <v>15</v>
      </c>
      <c r="B577" t="str">
        <f t="shared" si="16"/>
        <v>346 W 108TH PL CHICAGO, IL 60628</v>
      </c>
      <c r="C577" t="s">
        <v>561</v>
      </c>
      <c r="D577" t="s">
        <v>17</v>
      </c>
      <c r="E577" t="s">
        <v>2076</v>
      </c>
      <c r="F577">
        <v>60628</v>
      </c>
      <c r="G577">
        <v>41.697217999999999</v>
      </c>
      <c r="H577">
        <v>-87.632272999999998</v>
      </c>
      <c r="I577" t="s">
        <v>18</v>
      </c>
      <c r="J577" t="s">
        <v>19</v>
      </c>
      <c r="K577" t="s">
        <v>20</v>
      </c>
      <c r="L577">
        <v>3</v>
      </c>
      <c r="M577" s="1">
        <v>42266</v>
      </c>
      <c r="N577" s="2">
        <f t="shared" si="17"/>
        <v>2</v>
      </c>
      <c r="O577" s="2">
        <v>0</v>
      </c>
      <c r="P577" s="2">
        <v>0</v>
      </c>
      <c r="Q577" s="2">
        <v>2</v>
      </c>
      <c r="R577" t="s">
        <v>20</v>
      </c>
      <c r="S577">
        <v>1</v>
      </c>
      <c r="T577">
        <v>0</v>
      </c>
      <c r="U577" t="s">
        <v>2079</v>
      </c>
    </row>
    <row r="578" spans="1:21" x14ac:dyDescent="0.25">
      <c r="A578" t="s">
        <v>15</v>
      </c>
      <c r="B578" t="str">
        <f t="shared" ref="B578:B641" si="18">CONCATENATE(C578," ",D578,", ",E578," ",F578)</f>
        <v>10745 S LA SALLE ST CHICAGO, IL 60628</v>
      </c>
      <c r="C578" t="s">
        <v>562</v>
      </c>
      <c r="D578" t="s">
        <v>17</v>
      </c>
      <c r="E578" t="s">
        <v>2076</v>
      </c>
      <c r="F578">
        <v>60628</v>
      </c>
      <c r="G578">
        <v>41.698481999999998</v>
      </c>
      <c r="H578">
        <v>-87.626506000000006</v>
      </c>
      <c r="I578" t="s">
        <v>18</v>
      </c>
      <c r="J578" t="s">
        <v>19</v>
      </c>
      <c r="K578" t="s">
        <v>29</v>
      </c>
      <c r="L578">
        <v>3</v>
      </c>
      <c r="M578" s="1">
        <v>42266</v>
      </c>
      <c r="N578" s="2">
        <f t="shared" ref="N578:N641" si="19">SUM(O578:Q578)</f>
        <v>4</v>
      </c>
      <c r="O578" s="2">
        <v>0</v>
      </c>
      <c r="P578" s="2">
        <v>0</v>
      </c>
      <c r="Q578" s="2">
        <v>4</v>
      </c>
      <c r="R578" t="s">
        <v>20</v>
      </c>
      <c r="S578">
        <v>0</v>
      </c>
      <c r="T578">
        <v>2</v>
      </c>
      <c r="U578" t="s">
        <v>2079</v>
      </c>
    </row>
    <row r="579" spans="1:21" x14ac:dyDescent="0.25">
      <c r="A579" t="s">
        <v>15</v>
      </c>
      <c r="B579" t="str">
        <f t="shared" si="18"/>
        <v>1080 W 108TH ST CHICAGO, IL 60643</v>
      </c>
      <c r="C579" t="s">
        <v>563</v>
      </c>
      <c r="D579" t="s">
        <v>17</v>
      </c>
      <c r="E579" t="s">
        <v>2076</v>
      </c>
      <c r="F579">
        <v>60643</v>
      </c>
      <c r="G579">
        <v>41.697977000000002</v>
      </c>
      <c r="H579">
        <v>-87.65052</v>
      </c>
      <c r="I579" t="s">
        <v>18</v>
      </c>
      <c r="J579" t="s">
        <v>19</v>
      </c>
      <c r="K579" t="s">
        <v>20</v>
      </c>
      <c r="L579">
        <v>3</v>
      </c>
      <c r="M579" s="1">
        <v>42266</v>
      </c>
      <c r="N579" s="2">
        <f t="shared" si="19"/>
        <v>2</v>
      </c>
      <c r="O579" s="2">
        <v>0</v>
      </c>
      <c r="P579" s="2">
        <v>0</v>
      </c>
      <c r="Q579" s="2">
        <v>2</v>
      </c>
      <c r="R579" t="s">
        <v>29</v>
      </c>
      <c r="S579">
        <v>0</v>
      </c>
      <c r="T579">
        <v>0</v>
      </c>
      <c r="U579" t="s">
        <v>2079</v>
      </c>
    </row>
    <row r="580" spans="1:21" x14ac:dyDescent="0.25">
      <c r="A580" t="s">
        <v>15</v>
      </c>
      <c r="B580" t="str">
        <f t="shared" si="18"/>
        <v>305 W 108TH PL CHICAGO, IL 60628</v>
      </c>
      <c r="C580" t="s">
        <v>564</v>
      </c>
      <c r="D580" t="s">
        <v>17</v>
      </c>
      <c r="E580" t="s">
        <v>2076</v>
      </c>
      <c r="F580">
        <v>60628</v>
      </c>
      <c r="G580">
        <v>41.696786000000003</v>
      </c>
      <c r="H580">
        <v>-87.630697999999995</v>
      </c>
      <c r="I580" t="s">
        <v>18</v>
      </c>
      <c r="J580" t="s">
        <v>19</v>
      </c>
      <c r="K580" t="s">
        <v>20</v>
      </c>
      <c r="L580">
        <v>9</v>
      </c>
      <c r="M580" s="1">
        <v>42266</v>
      </c>
      <c r="N580" s="2">
        <f t="shared" si="19"/>
        <v>3</v>
      </c>
      <c r="O580" s="2">
        <v>0</v>
      </c>
      <c r="P580" s="2">
        <v>0</v>
      </c>
      <c r="Q580" s="2">
        <v>3</v>
      </c>
      <c r="R580" t="s">
        <v>20</v>
      </c>
      <c r="S580">
        <v>4</v>
      </c>
      <c r="T580">
        <v>1</v>
      </c>
      <c r="U580" t="s">
        <v>2079</v>
      </c>
    </row>
    <row r="581" spans="1:21" x14ac:dyDescent="0.25">
      <c r="A581" t="s">
        <v>15</v>
      </c>
      <c r="B581" t="str">
        <f t="shared" si="18"/>
        <v>249 W 108TH PL CHICAGO, IL 60628</v>
      </c>
      <c r="C581" t="s">
        <v>565</v>
      </c>
      <c r="D581" t="s">
        <v>17</v>
      </c>
      <c r="E581" t="s">
        <v>2076</v>
      </c>
      <c r="F581">
        <v>60628</v>
      </c>
      <c r="G581">
        <v>41.696798000000001</v>
      </c>
      <c r="H581">
        <v>-87.629900000000006</v>
      </c>
      <c r="I581" t="s">
        <v>18</v>
      </c>
      <c r="J581" t="s">
        <v>19</v>
      </c>
      <c r="K581" t="s">
        <v>20</v>
      </c>
      <c r="L581">
        <v>3</v>
      </c>
      <c r="M581" s="1">
        <v>42266</v>
      </c>
      <c r="N581" s="2">
        <f t="shared" si="19"/>
        <v>2</v>
      </c>
      <c r="O581" s="2">
        <v>0</v>
      </c>
      <c r="P581" s="2">
        <v>0</v>
      </c>
      <c r="Q581" s="2">
        <v>2</v>
      </c>
      <c r="R581" t="s">
        <v>20</v>
      </c>
      <c r="S581">
        <v>1</v>
      </c>
      <c r="T581">
        <v>1</v>
      </c>
      <c r="U581" t="s">
        <v>2079</v>
      </c>
    </row>
    <row r="582" spans="1:21" x14ac:dyDescent="0.25">
      <c r="A582" t="s">
        <v>15</v>
      </c>
      <c r="B582" t="str">
        <f t="shared" si="18"/>
        <v>10738 S LA SALLE ST CHICAGO, IL 60628</v>
      </c>
      <c r="C582" t="s">
        <v>566</v>
      </c>
      <c r="D582" t="s">
        <v>17</v>
      </c>
      <c r="E582" t="s">
        <v>2076</v>
      </c>
      <c r="F582">
        <v>60628</v>
      </c>
      <c r="G582">
        <v>41.698650999999998</v>
      </c>
      <c r="H582">
        <v>-87.627199000000005</v>
      </c>
      <c r="I582" t="s">
        <v>18</v>
      </c>
      <c r="J582" t="s">
        <v>19</v>
      </c>
      <c r="K582" t="s">
        <v>29</v>
      </c>
      <c r="L582">
        <v>1</v>
      </c>
      <c r="M582" s="1">
        <v>42266</v>
      </c>
      <c r="N582" s="2">
        <f t="shared" si="19"/>
        <v>1</v>
      </c>
      <c r="O582" s="2">
        <v>0</v>
      </c>
      <c r="P582" s="2">
        <v>0</v>
      </c>
      <c r="Q582" s="2">
        <v>1</v>
      </c>
      <c r="R582" t="s">
        <v>29</v>
      </c>
      <c r="S582">
        <v>0</v>
      </c>
      <c r="T582">
        <v>1</v>
      </c>
      <c r="U582" t="s">
        <v>2079</v>
      </c>
    </row>
    <row r="583" spans="1:21" x14ac:dyDescent="0.25">
      <c r="A583" t="s">
        <v>15</v>
      </c>
      <c r="B583" t="str">
        <f t="shared" si="18"/>
        <v>304 W 108TH ST CHICAGO, IL 60628</v>
      </c>
      <c r="C583" t="s">
        <v>567</v>
      </c>
      <c r="D583" t="s">
        <v>17</v>
      </c>
      <c r="E583" t="s">
        <v>2076</v>
      </c>
      <c r="F583">
        <v>60628</v>
      </c>
      <c r="G583">
        <v>41.697975</v>
      </c>
      <c r="H583">
        <v>-87.630610000000004</v>
      </c>
      <c r="I583" t="s">
        <v>18</v>
      </c>
      <c r="J583" t="s">
        <v>19</v>
      </c>
      <c r="K583" t="s">
        <v>20</v>
      </c>
      <c r="L583">
        <v>5</v>
      </c>
      <c r="M583" s="1">
        <v>42266</v>
      </c>
      <c r="N583" s="2">
        <f t="shared" si="19"/>
        <v>1</v>
      </c>
      <c r="O583" s="2">
        <v>0</v>
      </c>
      <c r="P583" s="2">
        <v>0</v>
      </c>
      <c r="Q583" s="2">
        <v>1</v>
      </c>
      <c r="R583" t="s">
        <v>20</v>
      </c>
      <c r="S583">
        <v>3</v>
      </c>
      <c r="T583">
        <v>0</v>
      </c>
      <c r="U583" t="s">
        <v>2079</v>
      </c>
    </row>
    <row r="584" spans="1:21" x14ac:dyDescent="0.25">
      <c r="A584" t="s">
        <v>15</v>
      </c>
      <c r="B584" t="str">
        <f t="shared" si="18"/>
        <v>10738 S LA SALLE ST CHICAGO, IL 60628</v>
      </c>
      <c r="C584" t="s">
        <v>566</v>
      </c>
      <c r="D584" t="s">
        <v>17</v>
      </c>
      <c r="E584" t="s">
        <v>2076</v>
      </c>
      <c r="F584">
        <v>60628</v>
      </c>
      <c r="G584">
        <v>41.698650999999998</v>
      </c>
      <c r="H584">
        <v>-87.627199000000005</v>
      </c>
      <c r="I584" t="s">
        <v>18</v>
      </c>
      <c r="J584" t="s">
        <v>27</v>
      </c>
      <c r="K584" t="s">
        <v>29</v>
      </c>
      <c r="L584">
        <v>1</v>
      </c>
      <c r="M584" s="1">
        <v>42266</v>
      </c>
      <c r="N584" s="2">
        <f t="shared" si="19"/>
        <v>2</v>
      </c>
      <c r="O584" s="2">
        <v>0</v>
      </c>
      <c r="P584" s="2">
        <v>0</v>
      </c>
      <c r="Q584" s="2">
        <v>2</v>
      </c>
      <c r="R584" t="s">
        <v>20</v>
      </c>
      <c r="S584">
        <v>0</v>
      </c>
      <c r="T584">
        <v>1</v>
      </c>
      <c r="U584" t="s">
        <v>2079</v>
      </c>
    </row>
    <row r="585" spans="1:21" x14ac:dyDescent="0.25">
      <c r="A585" t="s">
        <v>15</v>
      </c>
      <c r="B585" t="str">
        <f t="shared" si="18"/>
        <v>1047 W 108TH ST CHICAGO, IL 60643</v>
      </c>
      <c r="C585" t="s">
        <v>568</v>
      </c>
      <c r="D585" t="s">
        <v>17</v>
      </c>
      <c r="E585" t="s">
        <v>2076</v>
      </c>
      <c r="F585">
        <v>60643</v>
      </c>
      <c r="G585">
        <v>41.697539999999996</v>
      </c>
      <c r="H585">
        <v>-87.649207000000004</v>
      </c>
      <c r="I585" t="s">
        <v>18</v>
      </c>
      <c r="J585" t="s">
        <v>19</v>
      </c>
      <c r="K585" t="s">
        <v>29</v>
      </c>
      <c r="L585">
        <v>2</v>
      </c>
      <c r="M585" s="1">
        <v>42266</v>
      </c>
      <c r="N585" s="2">
        <f t="shared" si="19"/>
        <v>2</v>
      </c>
      <c r="O585" s="2">
        <v>0</v>
      </c>
      <c r="P585" s="2">
        <v>0</v>
      </c>
      <c r="Q585" s="2">
        <v>2</v>
      </c>
      <c r="R585" t="s">
        <v>29</v>
      </c>
      <c r="S585">
        <v>0</v>
      </c>
      <c r="T585">
        <v>0</v>
      </c>
      <c r="U585" t="s">
        <v>2079</v>
      </c>
    </row>
    <row r="586" spans="1:21" x14ac:dyDescent="0.25">
      <c r="A586" t="s">
        <v>15</v>
      </c>
      <c r="B586" t="str">
        <f t="shared" si="18"/>
        <v>304 W 109TH ST CHICAGO, IL 60628</v>
      </c>
      <c r="C586" t="s">
        <v>569</v>
      </c>
      <c r="D586" t="s">
        <v>17</v>
      </c>
      <c r="E586" t="s">
        <v>2076</v>
      </c>
      <c r="F586">
        <v>60628</v>
      </c>
      <c r="G586">
        <v>41.696398000000002</v>
      </c>
      <c r="H586">
        <v>-87.630716000000007</v>
      </c>
      <c r="I586" t="s">
        <v>18</v>
      </c>
      <c r="J586" t="s">
        <v>19</v>
      </c>
      <c r="K586" t="s">
        <v>20</v>
      </c>
      <c r="L586">
        <v>1</v>
      </c>
      <c r="M586" s="1">
        <v>42266</v>
      </c>
      <c r="N586" s="2">
        <f t="shared" si="19"/>
        <v>2</v>
      </c>
      <c r="O586" s="2">
        <v>0</v>
      </c>
      <c r="P586" s="2">
        <v>0</v>
      </c>
      <c r="Q586" s="2">
        <v>2</v>
      </c>
      <c r="R586" t="s">
        <v>20</v>
      </c>
      <c r="S586">
        <v>0</v>
      </c>
      <c r="T586">
        <v>0</v>
      </c>
      <c r="U586" t="s">
        <v>2079</v>
      </c>
    </row>
    <row r="587" spans="1:21" x14ac:dyDescent="0.25">
      <c r="A587" t="s">
        <v>15</v>
      </c>
      <c r="B587" t="str">
        <f t="shared" si="18"/>
        <v>336 W 108th Pl CHICAGO, IL 60628</v>
      </c>
      <c r="C587" t="s">
        <v>570</v>
      </c>
      <c r="D587" t="s">
        <v>17</v>
      </c>
      <c r="E587" t="s">
        <v>2076</v>
      </c>
      <c r="F587">
        <v>60628</v>
      </c>
      <c r="G587">
        <v>41.697220999999999</v>
      </c>
      <c r="H587">
        <v>-87.631943000000007</v>
      </c>
      <c r="I587" t="s">
        <v>18</v>
      </c>
      <c r="J587" t="s">
        <v>19</v>
      </c>
      <c r="K587" t="s">
        <v>20</v>
      </c>
      <c r="L587">
        <v>4</v>
      </c>
      <c r="M587" s="1">
        <v>42266</v>
      </c>
      <c r="N587" s="2">
        <f t="shared" si="19"/>
        <v>3</v>
      </c>
      <c r="O587" s="2">
        <v>0</v>
      </c>
      <c r="P587" s="2">
        <v>0</v>
      </c>
      <c r="Q587" s="2">
        <v>3</v>
      </c>
      <c r="R587" t="s">
        <v>20</v>
      </c>
      <c r="S587">
        <v>2</v>
      </c>
      <c r="T587">
        <v>2</v>
      </c>
      <c r="U587" t="s">
        <v>2079</v>
      </c>
    </row>
    <row r="588" spans="1:21" x14ac:dyDescent="0.25">
      <c r="A588" t="s">
        <v>15</v>
      </c>
      <c r="B588" t="str">
        <f t="shared" si="18"/>
        <v>140 W 107TH ST CHICAGO, IL 60628</v>
      </c>
      <c r="C588" t="s">
        <v>571</v>
      </c>
      <c r="D588" t="s">
        <v>17</v>
      </c>
      <c r="E588" t="s">
        <v>2076</v>
      </c>
      <c r="F588">
        <v>60628</v>
      </c>
      <c r="G588">
        <v>41.700074000000001</v>
      </c>
      <c r="H588">
        <v>-87.627291</v>
      </c>
      <c r="I588" t="s">
        <v>18</v>
      </c>
      <c r="J588" t="s">
        <v>27</v>
      </c>
      <c r="K588" t="s">
        <v>20</v>
      </c>
      <c r="L588">
        <v>3</v>
      </c>
      <c r="M588" s="1">
        <v>42266</v>
      </c>
      <c r="N588" s="2">
        <f t="shared" si="19"/>
        <v>3</v>
      </c>
      <c r="O588" s="2">
        <v>0</v>
      </c>
      <c r="P588" s="2">
        <v>0</v>
      </c>
      <c r="Q588" s="2">
        <v>3</v>
      </c>
      <c r="R588" t="s">
        <v>20</v>
      </c>
      <c r="S588">
        <v>0</v>
      </c>
      <c r="T588">
        <v>2</v>
      </c>
      <c r="U588" t="s">
        <v>2079</v>
      </c>
    </row>
    <row r="589" spans="1:21" x14ac:dyDescent="0.25">
      <c r="A589" t="s">
        <v>15</v>
      </c>
      <c r="B589" t="str">
        <f t="shared" si="18"/>
        <v>218 W 109TH ST CHICAGO, IL 60628</v>
      </c>
      <c r="C589" t="s">
        <v>572</v>
      </c>
      <c r="D589" t="s">
        <v>17</v>
      </c>
      <c r="E589" t="s">
        <v>2076</v>
      </c>
      <c r="F589">
        <v>60628</v>
      </c>
      <c r="G589">
        <v>41.696353000000002</v>
      </c>
      <c r="H589">
        <v>-87.628765999999999</v>
      </c>
      <c r="I589" t="s">
        <v>18</v>
      </c>
      <c r="J589" t="s">
        <v>19</v>
      </c>
      <c r="K589" t="s">
        <v>20</v>
      </c>
      <c r="L589">
        <v>7</v>
      </c>
      <c r="M589" s="1">
        <v>42266</v>
      </c>
      <c r="N589" s="2">
        <f t="shared" si="19"/>
        <v>2</v>
      </c>
      <c r="O589" s="2">
        <v>0</v>
      </c>
      <c r="P589" s="2">
        <v>0</v>
      </c>
      <c r="Q589" s="2">
        <v>2</v>
      </c>
      <c r="R589" t="s">
        <v>20</v>
      </c>
      <c r="S589">
        <v>2</v>
      </c>
      <c r="T589">
        <v>0</v>
      </c>
      <c r="U589" t="s">
        <v>2079</v>
      </c>
    </row>
    <row r="590" spans="1:21" x14ac:dyDescent="0.25">
      <c r="A590" t="s">
        <v>15</v>
      </c>
      <c r="B590" t="str">
        <f t="shared" si="18"/>
        <v>10743 S LA SALLE ST CHICAGO, IL 60628</v>
      </c>
      <c r="C590" t="s">
        <v>573</v>
      </c>
      <c r="D590" t="s">
        <v>17</v>
      </c>
      <c r="E590" t="s">
        <v>2076</v>
      </c>
      <c r="F590">
        <v>60628</v>
      </c>
      <c r="G590">
        <v>41.698565000000002</v>
      </c>
      <c r="H590">
        <v>-87.626508999999999</v>
      </c>
      <c r="I590" t="s">
        <v>18</v>
      </c>
      <c r="J590" t="s">
        <v>27</v>
      </c>
      <c r="K590" t="s">
        <v>20</v>
      </c>
      <c r="L590">
        <v>3</v>
      </c>
      <c r="M590" s="1">
        <v>42266</v>
      </c>
      <c r="N590" s="2">
        <f t="shared" si="19"/>
        <v>3</v>
      </c>
      <c r="O590" s="2">
        <v>1</v>
      </c>
      <c r="P590" s="2">
        <v>0</v>
      </c>
      <c r="Q590" s="2">
        <v>2</v>
      </c>
      <c r="R590" t="s">
        <v>20</v>
      </c>
      <c r="S590">
        <v>0</v>
      </c>
      <c r="T590">
        <v>2</v>
      </c>
      <c r="U590" t="s">
        <v>2079</v>
      </c>
    </row>
    <row r="591" spans="1:21" x14ac:dyDescent="0.25">
      <c r="A591" t="s">
        <v>15</v>
      </c>
      <c r="B591" t="str">
        <f t="shared" si="18"/>
        <v>10743 S LA SALLE ST CHICAGO, IL 60628</v>
      </c>
      <c r="C591" t="s">
        <v>573</v>
      </c>
      <c r="D591" t="s">
        <v>17</v>
      </c>
      <c r="E591" t="s">
        <v>2076</v>
      </c>
      <c r="F591">
        <v>60628</v>
      </c>
      <c r="G591">
        <v>41.698565000000002</v>
      </c>
      <c r="H591">
        <v>-87.626508999999999</v>
      </c>
      <c r="I591" t="s">
        <v>18</v>
      </c>
      <c r="J591" t="s">
        <v>27</v>
      </c>
      <c r="K591" t="s">
        <v>20</v>
      </c>
      <c r="L591">
        <v>1</v>
      </c>
      <c r="M591" s="1">
        <v>42266</v>
      </c>
      <c r="N591" s="2">
        <f t="shared" si="19"/>
        <v>1</v>
      </c>
      <c r="O591" s="2">
        <v>0</v>
      </c>
      <c r="P591" s="2">
        <v>0</v>
      </c>
      <c r="Q591" s="2">
        <v>1</v>
      </c>
      <c r="R591" t="s">
        <v>20</v>
      </c>
      <c r="S591">
        <v>0</v>
      </c>
      <c r="T591">
        <v>0</v>
      </c>
      <c r="U591" t="s">
        <v>2079</v>
      </c>
    </row>
    <row r="592" spans="1:21" x14ac:dyDescent="0.25">
      <c r="A592" t="s">
        <v>15</v>
      </c>
      <c r="B592" t="str">
        <f t="shared" si="18"/>
        <v>256 W 109TH ST CHICAGO, IL 60628</v>
      </c>
      <c r="C592" t="s">
        <v>574</v>
      </c>
      <c r="D592" t="s">
        <v>17</v>
      </c>
      <c r="E592" t="s">
        <v>2076</v>
      </c>
      <c r="F592">
        <v>60628</v>
      </c>
      <c r="G592">
        <v>41.696325000000002</v>
      </c>
      <c r="H592">
        <v>-87.630232000000007</v>
      </c>
      <c r="I592" t="s">
        <v>18</v>
      </c>
      <c r="J592" t="s">
        <v>19</v>
      </c>
      <c r="K592" t="s">
        <v>29</v>
      </c>
      <c r="L592">
        <v>11</v>
      </c>
      <c r="M592" s="1">
        <v>42266</v>
      </c>
      <c r="N592" s="2">
        <f t="shared" si="19"/>
        <v>2</v>
      </c>
      <c r="O592" s="2">
        <v>0</v>
      </c>
      <c r="P592" s="2">
        <v>0</v>
      </c>
      <c r="Q592" s="2">
        <v>2</v>
      </c>
      <c r="R592" t="s">
        <v>20</v>
      </c>
      <c r="S592">
        <v>2</v>
      </c>
      <c r="T592">
        <v>0</v>
      </c>
      <c r="U592" t="s">
        <v>2079</v>
      </c>
    </row>
    <row r="593" spans="1:21" x14ac:dyDescent="0.25">
      <c r="A593" t="s">
        <v>15</v>
      </c>
      <c r="B593" t="str">
        <f t="shared" si="18"/>
        <v>214 W 107TH ST CHICAGO, IL 60628</v>
      </c>
      <c r="C593" t="s">
        <v>575</v>
      </c>
      <c r="D593" t="s">
        <v>17</v>
      </c>
      <c r="E593" t="s">
        <v>2076</v>
      </c>
      <c r="F593">
        <v>60628</v>
      </c>
      <c r="G593">
        <v>41.700009000000001</v>
      </c>
      <c r="H593">
        <v>-87.628770000000003</v>
      </c>
      <c r="I593" t="s">
        <v>18</v>
      </c>
      <c r="J593" t="s">
        <v>19</v>
      </c>
      <c r="K593" t="s">
        <v>20</v>
      </c>
      <c r="L593">
        <v>9</v>
      </c>
      <c r="M593" s="1">
        <v>42266</v>
      </c>
      <c r="N593" s="2">
        <f t="shared" si="19"/>
        <v>5</v>
      </c>
      <c r="O593" s="2">
        <v>0</v>
      </c>
      <c r="P593" s="2">
        <v>2</v>
      </c>
      <c r="Q593" s="2">
        <v>3</v>
      </c>
      <c r="R593" t="s">
        <v>20</v>
      </c>
      <c r="S593">
        <v>6</v>
      </c>
      <c r="T593">
        <v>0</v>
      </c>
      <c r="U593" t="s">
        <v>2079</v>
      </c>
    </row>
    <row r="594" spans="1:21" x14ac:dyDescent="0.25">
      <c r="A594" t="s">
        <v>15</v>
      </c>
      <c r="B594" t="str">
        <f t="shared" si="18"/>
        <v>220 W 110TH ST CHICAGO, IL 60628</v>
      </c>
      <c r="C594" t="s">
        <v>576</v>
      </c>
      <c r="D594" t="s">
        <v>17</v>
      </c>
      <c r="E594" t="s">
        <v>2076</v>
      </c>
      <c r="F594">
        <v>60628</v>
      </c>
      <c r="G594">
        <v>41.694598999999997</v>
      </c>
      <c r="H594">
        <v>-87.628817999999995</v>
      </c>
      <c r="I594" t="s">
        <v>18</v>
      </c>
      <c r="J594" t="s">
        <v>27</v>
      </c>
      <c r="K594" t="s">
        <v>20</v>
      </c>
      <c r="L594">
        <v>5</v>
      </c>
      <c r="M594" s="1">
        <v>42266</v>
      </c>
      <c r="N594" s="2">
        <f t="shared" si="19"/>
        <v>3</v>
      </c>
      <c r="O594" s="2">
        <v>0</v>
      </c>
      <c r="P594" s="2">
        <v>0</v>
      </c>
      <c r="Q594" s="2">
        <v>3</v>
      </c>
      <c r="R594" t="s">
        <v>20</v>
      </c>
      <c r="S594">
        <v>1</v>
      </c>
      <c r="T594">
        <v>1</v>
      </c>
      <c r="U594" t="s">
        <v>2079</v>
      </c>
    </row>
    <row r="595" spans="1:21" x14ac:dyDescent="0.25">
      <c r="A595" t="s">
        <v>15</v>
      </c>
      <c r="B595" t="str">
        <f t="shared" si="18"/>
        <v>10739 S WENTWORTH AVE CHICAGO, IL 60628</v>
      </c>
      <c r="C595" t="s">
        <v>577</v>
      </c>
      <c r="D595" t="s">
        <v>17</v>
      </c>
      <c r="E595" t="s">
        <v>2076</v>
      </c>
      <c r="F595">
        <v>60628</v>
      </c>
      <c r="G595">
        <v>41.698639999999997</v>
      </c>
      <c r="H595">
        <v>-87.627705000000006</v>
      </c>
      <c r="I595" t="s">
        <v>18</v>
      </c>
      <c r="J595" t="s">
        <v>19</v>
      </c>
      <c r="K595" t="s">
        <v>29</v>
      </c>
      <c r="L595">
        <v>1</v>
      </c>
      <c r="M595" s="1">
        <v>42266</v>
      </c>
      <c r="N595" s="2">
        <f t="shared" si="19"/>
        <v>2</v>
      </c>
      <c r="O595" s="2">
        <v>0</v>
      </c>
      <c r="P595" s="2">
        <v>0</v>
      </c>
      <c r="Q595" s="2">
        <v>2</v>
      </c>
      <c r="R595" t="s">
        <v>20</v>
      </c>
      <c r="S595">
        <v>0</v>
      </c>
      <c r="T595">
        <v>1</v>
      </c>
      <c r="U595" t="s">
        <v>2079</v>
      </c>
    </row>
    <row r="596" spans="1:21" x14ac:dyDescent="0.25">
      <c r="A596" t="s">
        <v>15</v>
      </c>
      <c r="B596" t="str">
        <f t="shared" si="18"/>
        <v>453 W 70TH ST CHICAGO, IL 60621</v>
      </c>
      <c r="C596" t="s">
        <v>578</v>
      </c>
      <c r="D596" t="s">
        <v>17</v>
      </c>
      <c r="E596" t="s">
        <v>2076</v>
      </c>
      <c r="F596">
        <v>60621</v>
      </c>
      <c r="G596">
        <v>41.767001999999998</v>
      </c>
      <c r="H596">
        <v>-87.636763999999999</v>
      </c>
      <c r="I596" t="s">
        <v>18</v>
      </c>
      <c r="J596" t="s">
        <v>27</v>
      </c>
      <c r="K596" t="s">
        <v>29</v>
      </c>
      <c r="L596">
        <v>1</v>
      </c>
      <c r="M596" s="1">
        <v>42266</v>
      </c>
      <c r="N596" s="2">
        <f t="shared" si="19"/>
        <v>1</v>
      </c>
      <c r="O596" s="2">
        <v>0</v>
      </c>
      <c r="P596" s="2">
        <v>0</v>
      </c>
      <c r="Q596" s="2">
        <v>1</v>
      </c>
      <c r="R596" t="s">
        <v>20</v>
      </c>
      <c r="S596">
        <v>0</v>
      </c>
      <c r="T596">
        <v>0</v>
      </c>
      <c r="U596" t="s">
        <v>2079</v>
      </c>
    </row>
    <row r="597" spans="1:21" x14ac:dyDescent="0.25">
      <c r="A597" t="s">
        <v>15</v>
      </c>
      <c r="B597" t="str">
        <f t="shared" si="18"/>
        <v>10738 S WENTWORTH AVE CHICAGO, IL 60628</v>
      </c>
      <c r="C597" t="s">
        <v>579</v>
      </c>
      <c r="D597" t="s">
        <v>17</v>
      </c>
      <c r="E597" t="s">
        <v>2076</v>
      </c>
      <c r="F597">
        <v>60628</v>
      </c>
      <c r="G597">
        <v>41.698647999999999</v>
      </c>
      <c r="H597">
        <v>-87.628409000000005</v>
      </c>
      <c r="I597" t="s">
        <v>18</v>
      </c>
      <c r="J597" t="s">
        <v>27</v>
      </c>
      <c r="K597" t="s">
        <v>20</v>
      </c>
      <c r="L597">
        <v>6</v>
      </c>
      <c r="M597" s="1">
        <v>42266</v>
      </c>
      <c r="N597" s="2">
        <f t="shared" si="19"/>
        <v>3</v>
      </c>
      <c r="O597" s="2">
        <v>0</v>
      </c>
      <c r="P597" s="2">
        <v>0</v>
      </c>
      <c r="Q597" s="2">
        <v>3</v>
      </c>
      <c r="R597" t="s">
        <v>20</v>
      </c>
      <c r="S597">
        <v>2</v>
      </c>
      <c r="T597">
        <v>0</v>
      </c>
      <c r="U597" t="s">
        <v>2079</v>
      </c>
    </row>
    <row r="598" spans="1:21" x14ac:dyDescent="0.25">
      <c r="A598" t="s">
        <v>15</v>
      </c>
      <c r="B598" t="str">
        <f t="shared" si="18"/>
        <v>1060 W 107TH PL CHICAGO, IL 60643</v>
      </c>
      <c r="C598" t="s">
        <v>580</v>
      </c>
      <c r="D598" t="s">
        <v>17</v>
      </c>
      <c r="E598" t="s">
        <v>2076</v>
      </c>
      <c r="F598">
        <v>60643</v>
      </c>
      <c r="G598">
        <v>41.698920000000001</v>
      </c>
      <c r="H598">
        <v>-87.649697000000003</v>
      </c>
      <c r="I598" t="s">
        <v>18</v>
      </c>
      <c r="J598" t="s">
        <v>27</v>
      </c>
      <c r="K598" t="s">
        <v>20</v>
      </c>
      <c r="L598">
        <v>6</v>
      </c>
      <c r="M598" s="1">
        <v>42266</v>
      </c>
      <c r="N598" s="2">
        <f t="shared" si="19"/>
        <v>2</v>
      </c>
      <c r="O598" s="2">
        <v>0</v>
      </c>
      <c r="P598" s="2">
        <v>0</v>
      </c>
      <c r="Q598" s="2">
        <v>2</v>
      </c>
      <c r="R598" t="s">
        <v>20</v>
      </c>
      <c r="S598">
        <v>3</v>
      </c>
      <c r="T598">
        <v>3</v>
      </c>
      <c r="U598" t="s">
        <v>2079</v>
      </c>
    </row>
    <row r="599" spans="1:21" x14ac:dyDescent="0.25">
      <c r="A599" t="s">
        <v>15</v>
      </c>
      <c r="B599" t="str">
        <f t="shared" si="18"/>
        <v>10740 S WENTWORTH AVE CHICAGO, IL 60628</v>
      </c>
      <c r="C599" t="s">
        <v>581</v>
      </c>
      <c r="D599" t="s">
        <v>17</v>
      </c>
      <c r="E599" t="s">
        <v>2076</v>
      </c>
      <c r="F599">
        <v>60628</v>
      </c>
      <c r="G599">
        <v>41.698566</v>
      </c>
      <c r="H599">
        <v>-87.628398000000004</v>
      </c>
      <c r="I599" t="s">
        <v>18</v>
      </c>
      <c r="J599" t="s">
        <v>27</v>
      </c>
      <c r="K599" t="s">
        <v>20</v>
      </c>
      <c r="L599">
        <v>5</v>
      </c>
      <c r="M599" s="1">
        <v>42266</v>
      </c>
      <c r="N599" s="2">
        <f t="shared" si="19"/>
        <v>2</v>
      </c>
      <c r="O599" s="2">
        <v>0</v>
      </c>
      <c r="P599" s="2">
        <v>0</v>
      </c>
      <c r="Q599" s="2">
        <v>2</v>
      </c>
      <c r="R599" t="s">
        <v>20</v>
      </c>
      <c r="S599">
        <v>0</v>
      </c>
      <c r="T599">
        <v>1</v>
      </c>
      <c r="U599" t="s">
        <v>2079</v>
      </c>
    </row>
    <row r="600" spans="1:21" x14ac:dyDescent="0.25">
      <c r="A600" t="s">
        <v>15</v>
      </c>
      <c r="B600" t="str">
        <f t="shared" si="18"/>
        <v>15 E 101ST PL CHICAGO, IL 60628</v>
      </c>
      <c r="C600" t="s">
        <v>582</v>
      </c>
      <c r="D600" t="s">
        <v>17</v>
      </c>
      <c r="E600" t="s">
        <v>2076</v>
      </c>
      <c r="F600">
        <v>60628</v>
      </c>
      <c r="G600">
        <v>41.709739999999996</v>
      </c>
      <c r="H600">
        <v>-87.622883000000002</v>
      </c>
      <c r="I600" t="s">
        <v>18</v>
      </c>
      <c r="J600" t="s">
        <v>27</v>
      </c>
      <c r="K600" t="s">
        <v>20</v>
      </c>
      <c r="L600">
        <v>4</v>
      </c>
      <c r="M600" s="1">
        <v>42266</v>
      </c>
      <c r="N600" s="2">
        <f t="shared" si="19"/>
        <v>2</v>
      </c>
      <c r="O600" s="2">
        <v>0</v>
      </c>
      <c r="P600" s="2">
        <v>0</v>
      </c>
      <c r="Q600" s="2">
        <v>2</v>
      </c>
      <c r="R600" t="s">
        <v>29</v>
      </c>
      <c r="S600">
        <v>0</v>
      </c>
      <c r="T600">
        <v>3</v>
      </c>
      <c r="U600" t="s">
        <v>2079</v>
      </c>
    </row>
    <row r="601" spans="1:21" x14ac:dyDescent="0.25">
      <c r="A601" t="s">
        <v>15</v>
      </c>
      <c r="B601" t="str">
        <f t="shared" si="18"/>
        <v>1022 W 108TH ST CHICAGO, IL 60643</v>
      </c>
      <c r="C601" t="s">
        <v>583</v>
      </c>
      <c r="D601" t="s">
        <v>17</v>
      </c>
      <c r="E601" t="s">
        <v>2076</v>
      </c>
      <c r="F601">
        <v>60643</v>
      </c>
      <c r="G601">
        <v>41.698003</v>
      </c>
      <c r="H601">
        <v>-87.648408000000003</v>
      </c>
      <c r="I601" t="s">
        <v>18</v>
      </c>
      <c r="J601" t="s">
        <v>19</v>
      </c>
      <c r="K601" t="s">
        <v>20</v>
      </c>
      <c r="L601">
        <v>1</v>
      </c>
      <c r="M601" s="1">
        <v>42266</v>
      </c>
      <c r="N601" s="2">
        <f t="shared" si="19"/>
        <v>2</v>
      </c>
      <c r="O601" s="2">
        <v>0</v>
      </c>
      <c r="P601" s="2">
        <v>0</v>
      </c>
      <c r="Q601" s="2">
        <v>2</v>
      </c>
      <c r="R601" t="s">
        <v>29</v>
      </c>
      <c r="S601">
        <v>0</v>
      </c>
      <c r="T601">
        <v>0</v>
      </c>
      <c r="U601" t="s">
        <v>2079</v>
      </c>
    </row>
    <row r="602" spans="1:21" x14ac:dyDescent="0.25">
      <c r="A602" t="s">
        <v>15</v>
      </c>
      <c r="B602" t="str">
        <f t="shared" si="18"/>
        <v>1062 W 108TH ST CHICAGO, IL 60643</v>
      </c>
      <c r="C602" t="s">
        <v>584</v>
      </c>
      <c r="D602" t="s">
        <v>17</v>
      </c>
      <c r="E602" t="s">
        <v>2076</v>
      </c>
      <c r="F602">
        <v>60643</v>
      </c>
      <c r="G602">
        <v>41.697986</v>
      </c>
      <c r="H602">
        <v>-87.649805000000001</v>
      </c>
      <c r="I602" t="s">
        <v>18</v>
      </c>
      <c r="J602" t="s">
        <v>19</v>
      </c>
      <c r="K602" t="s">
        <v>20</v>
      </c>
      <c r="L602">
        <v>3</v>
      </c>
      <c r="M602" s="1">
        <v>42266</v>
      </c>
      <c r="N602" s="2">
        <f t="shared" si="19"/>
        <v>2</v>
      </c>
      <c r="O602" s="2">
        <v>0</v>
      </c>
      <c r="P602" s="2">
        <v>0</v>
      </c>
      <c r="Q602" s="2">
        <v>2</v>
      </c>
      <c r="R602" t="s">
        <v>29</v>
      </c>
      <c r="S602">
        <v>2</v>
      </c>
      <c r="T602">
        <v>0</v>
      </c>
      <c r="U602" t="s">
        <v>2079</v>
      </c>
    </row>
    <row r="603" spans="1:21" x14ac:dyDescent="0.25">
      <c r="A603" t="s">
        <v>15</v>
      </c>
      <c r="B603" t="str">
        <f t="shared" si="18"/>
        <v>1054 W 108TH ST CHICAGO, IL 60643</v>
      </c>
      <c r="C603" t="s">
        <v>585</v>
      </c>
      <c r="D603" t="s">
        <v>17</v>
      </c>
      <c r="E603" t="s">
        <v>2076</v>
      </c>
      <c r="F603">
        <v>60643</v>
      </c>
      <c r="G603">
        <v>41.697924999999998</v>
      </c>
      <c r="H603">
        <v>-87.649563999999998</v>
      </c>
      <c r="I603" t="s">
        <v>18</v>
      </c>
      <c r="J603" t="s">
        <v>19</v>
      </c>
      <c r="K603" t="s">
        <v>29</v>
      </c>
      <c r="L603">
        <v>1</v>
      </c>
      <c r="M603" s="1">
        <v>42266</v>
      </c>
      <c r="N603" s="2">
        <f t="shared" si="19"/>
        <v>2</v>
      </c>
      <c r="O603" s="2">
        <v>0</v>
      </c>
      <c r="P603" s="2">
        <v>0</v>
      </c>
      <c r="Q603" s="2">
        <v>2</v>
      </c>
      <c r="R603" t="s">
        <v>29</v>
      </c>
      <c r="S603">
        <v>0</v>
      </c>
      <c r="T603">
        <v>1</v>
      </c>
      <c r="U603" t="s">
        <v>2079</v>
      </c>
    </row>
    <row r="604" spans="1:21" x14ac:dyDescent="0.25">
      <c r="A604" t="s">
        <v>15</v>
      </c>
      <c r="B604" t="str">
        <f t="shared" si="18"/>
        <v>1030 W 108TH ST CHICAGO, IL 60643</v>
      </c>
      <c r="C604" t="s">
        <v>586</v>
      </c>
      <c r="D604" t="s">
        <v>17</v>
      </c>
      <c r="E604" t="s">
        <v>2076</v>
      </c>
      <c r="F604">
        <v>60643</v>
      </c>
      <c r="G604">
        <v>41.697997999999998</v>
      </c>
      <c r="H604">
        <v>-87.648759999999996</v>
      </c>
      <c r="I604" t="s">
        <v>18</v>
      </c>
      <c r="J604" t="s">
        <v>19</v>
      </c>
      <c r="K604" t="s">
        <v>29</v>
      </c>
      <c r="L604">
        <v>2</v>
      </c>
      <c r="M604" s="1">
        <v>42266</v>
      </c>
      <c r="N604" s="2">
        <f t="shared" si="19"/>
        <v>2</v>
      </c>
      <c r="O604" s="2">
        <v>0</v>
      </c>
      <c r="P604" s="2">
        <v>0</v>
      </c>
      <c r="Q604" s="2">
        <v>2</v>
      </c>
      <c r="R604" t="s">
        <v>29</v>
      </c>
      <c r="S604">
        <v>0</v>
      </c>
      <c r="T604">
        <v>1</v>
      </c>
      <c r="U604" t="s">
        <v>2079</v>
      </c>
    </row>
    <row r="605" spans="1:21" x14ac:dyDescent="0.25">
      <c r="A605" t="s">
        <v>15</v>
      </c>
      <c r="B605" t="str">
        <f t="shared" si="18"/>
        <v>1028 W 108TH ST CHICAGO, IL 60643</v>
      </c>
      <c r="C605" t="s">
        <v>587</v>
      </c>
      <c r="D605" t="s">
        <v>17</v>
      </c>
      <c r="E605" t="s">
        <v>2076</v>
      </c>
      <c r="F605">
        <v>60643</v>
      </c>
      <c r="G605">
        <v>41.698000999999998</v>
      </c>
      <c r="H605">
        <v>-87.648640999999998</v>
      </c>
      <c r="I605" t="s">
        <v>18</v>
      </c>
      <c r="J605" t="s">
        <v>19</v>
      </c>
      <c r="K605" t="s">
        <v>29</v>
      </c>
      <c r="L605">
        <v>0</v>
      </c>
      <c r="M605" s="1">
        <v>42266</v>
      </c>
      <c r="N605" s="2">
        <f t="shared" si="19"/>
        <v>1</v>
      </c>
      <c r="O605" s="2">
        <v>0</v>
      </c>
      <c r="P605" s="2">
        <v>0</v>
      </c>
      <c r="Q605" s="2">
        <v>1</v>
      </c>
      <c r="R605" t="s">
        <v>29</v>
      </c>
      <c r="S605">
        <v>0</v>
      </c>
      <c r="T605">
        <v>0</v>
      </c>
      <c r="U605" t="s">
        <v>2079</v>
      </c>
    </row>
    <row r="606" spans="1:21" x14ac:dyDescent="0.25">
      <c r="A606" t="s">
        <v>15</v>
      </c>
      <c r="B606" t="str">
        <f t="shared" si="18"/>
        <v>245 W 108TH PL CHICAGO, IL 60628</v>
      </c>
      <c r="C606" t="s">
        <v>588</v>
      </c>
      <c r="D606" t="s">
        <v>17</v>
      </c>
      <c r="E606" t="s">
        <v>2076</v>
      </c>
      <c r="F606">
        <v>60628</v>
      </c>
      <c r="G606">
        <v>41.696849999999998</v>
      </c>
      <c r="H606">
        <v>-87.629810000000006</v>
      </c>
      <c r="I606" t="s">
        <v>18</v>
      </c>
      <c r="J606" t="s">
        <v>19</v>
      </c>
      <c r="K606" t="s">
        <v>20</v>
      </c>
      <c r="L606">
        <v>3</v>
      </c>
      <c r="M606" s="1">
        <v>42266</v>
      </c>
      <c r="N606" s="2">
        <f t="shared" si="19"/>
        <v>2</v>
      </c>
      <c r="O606" s="2">
        <v>0</v>
      </c>
      <c r="P606" s="2">
        <v>0</v>
      </c>
      <c r="Q606" s="2">
        <v>2</v>
      </c>
      <c r="R606" t="s">
        <v>20</v>
      </c>
      <c r="S606">
        <v>0</v>
      </c>
      <c r="T606">
        <v>1</v>
      </c>
      <c r="U606" t="s">
        <v>2079</v>
      </c>
    </row>
    <row r="607" spans="1:21" x14ac:dyDescent="0.25">
      <c r="A607" t="s">
        <v>15</v>
      </c>
      <c r="B607" t="str">
        <f t="shared" si="18"/>
        <v>10658 S WENTWORTH AVE CHICAGO, IL 60628</v>
      </c>
      <c r="C607" t="s">
        <v>589</v>
      </c>
      <c r="D607" t="s">
        <v>17</v>
      </c>
      <c r="E607" t="s">
        <v>2076</v>
      </c>
      <c r="F607">
        <v>60628</v>
      </c>
      <c r="G607">
        <v>41.699933999999999</v>
      </c>
      <c r="H607">
        <v>-87.628428999999997</v>
      </c>
      <c r="I607" t="s">
        <v>18</v>
      </c>
      <c r="J607" t="s">
        <v>19</v>
      </c>
      <c r="K607" t="s">
        <v>20</v>
      </c>
      <c r="L607">
        <v>2</v>
      </c>
      <c r="M607" s="1">
        <v>42266</v>
      </c>
      <c r="N607" s="2">
        <f t="shared" si="19"/>
        <v>2</v>
      </c>
      <c r="O607" s="2">
        <v>0</v>
      </c>
      <c r="P607" s="2">
        <v>0</v>
      </c>
      <c r="Q607" s="2">
        <v>2</v>
      </c>
      <c r="R607" t="s">
        <v>20</v>
      </c>
      <c r="S607">
        <v>0</v>
      </c>
      <c r="T607">
        <v>0</v>
      </c>
      <c r="U607" t="s">
        <v>2079</v>
      </c>
    </row>
    <row r="608" spans="1:21" x14ac:dyDescent="0.25">
      <c r="A608" t="s">
        <v>15</v>
      </c>
      <c r="B608" t="str">
        <f t="shared" si="18"/>
        <v>224 W 111TH ST CHICAGO, IL 60628</v>
      </c>
      <c r="C608" t="s">
        <v>590</v>
      </c>
      <c r="D608" t="s">
        <v>17</v>
      </c>
      <c r="E608" t="s">
        <v>2076</v>
      </c>
      <c r="F608">
        <v>60628</v>
      </c>
      <c r="G608">
        <v>41.692780999999997</v>
      </c>
      <c r="H608">
        <v>-87.628912</v>
      </c>
      <c r="I608" t="s">
        <v>18</v>
      </c>
      <c r="J608" t="s">
        <v>19</v>
      </c>
      <c r="K608" t="s">
        <v>29</v>
      </c>
      <c r="L608">
        <v>3</v>
      </c>
      <c r="M608" s="1">
        <v>42266</v>
      </c>
      <c r="N608" s="2">
        <f t="shared" si="19"/>
        <v>3</v>
      </c>
      <c r="O608" s="2">
        <v>0</v>
      </c>
      <c r="P608" s="2">
        <v>0</v>
      </c>
      <c r="Q608" s="2">
        <v>3</v>
      </c>
      <c r="R608" t="s">
        <v>29</v>
      </c>
      <c r="S608">
        <v>0</v>
      </c>
      <c r="T608">
        <v>0</v>
      </c>
      <c r="U608" t="s">
        <v>2079</v>
      </c>
    </row>
    <row r="609" spans="1:21" x14ac:dyDescent="0.25">
      <c r="A609" t="s">
        <v>15</v>
      </c>
      <c r="B609" t="str">
        <f t="shared" si="18"/>
        <v>10929 S State St CHICAGO, IL 60628</v>
      </c>
      <c r="C609" t="s">
        <v>591</v>
      </c>
      <c r="D609" t="s">
        <v>17</v>
      </c>
      <c r="E609" t="s">
        <v>2076</v>
      </c>
      <c r="F609">
        <v>60628</v>
      </c>
      <c r="G609">
        <v>41.695359000000003</v>
      </c>
      <c r="H609">
        <v>-87.622932000000006</v>
      </c>
      <c r="I609" t="s">
        <v>18</v>
      </c>
      <c r="J609" t="s">
        <v>19</v>
      </c>
      <c r="K609" t="s">
        <v>20</v>
      </c>
      <c r="L609">
        <v>2</v>
      </c>
      <c r="M609" s="1">
        <v>42266</v>
      </c>
      <c r="N609" s="2">
        <f t="shared" si="19"/>
        <v>2</v>
      </c>
      <c r="O609" s="2">
        <v>0</v>
      </c>
      <c r="P609" s="2">
        <v>0</v>
      </c>
      <c r="Q609" s="2">
        <v>2</v>
      </c>
      <c r="R609" t="s">
        <v>20</v>
      </c>
      <c r="U609" t="s">
        <v>2079</v>
      </c>
    </row>
    <row r="610" spans="1:21" x14ac:dyDescent="0.25">
      <c r="A610" t="s">
        <v>15</v>
      </c>
      <c r="B610" t="str">
        <f t="shared" si="18"/>
        <v>10902 S State St CHICAGO, IL 60628</v>
      </c>
      <c r="C610" t="s">
        <v>592</v>
      </c>
      <c r="D610" t="s">
        <v>17</v>
      </c>
      <c r="E610" t="s">
        <v>2076</v>
      </c>
      <c r="F610">
        <v>60628</v>
      </c>
      <c r="G610">
        <v>41.696069000000001</v>
      </c>
      <c r="H610">
        <v>-87.623536000000001</v>
      </c>
      <c r="I610" t="s">
        <v>18</v>
      </c>
      <c r="J610" t="s">
        <v>19</v>
      </c>
      <c r="K610" t="s">
        <v>20</v>
      </c>
      <c r="L610">
        <v>5</v>
      </c>
      <c r="M610" s="1">
        <v>42266</v>
      </c>
      <c r="N610" s="2">
        <f t="shared" si="19"/>
        <v>1</v>
      </c>
      <c r="O610" s="2">
        <v>0</v>
      </c>
      <c r="P610" s="2">
        <v>0</v>
      </c>
      <c r="Q610" s="2">
        <v>1</v>
      </c>
      <c r="R610" t="s">
        <v>20</v>
      </c>
      <c r="U610" t="s">
        <v>2079</v>
      </c>
    </row>
    <row r="611" spans="1:21" x14ac:dyDescent="0.25">
      <c r="A611" t="s">
        <v>15</v>
      </c>
      <c r="B611" t="str">
        <f t="shared" si="18"/>
        <v>124 W 108th Pl CHICAGO, IL 60628</v>
      </c>
      <c r="C611" t="s">
        <v>593</v>
      </c>
      <c r="D611" t="s">
        <v>17</v>
      </c>
      <c r="E611" t="s">
        <v>2076</v>
      </c>
      <c r="F611">
        <v>60628</v>
      </c>
      <c r="G611">
        <v>41.697355999999999</v>
      </c>
      <c r="H611">
        <v>-87.626615000000001</v>
      </c>
      <c r="I611" t="s">
        <v>18</v>
      </c>
      <c r="J611" t="s">
        <v>19</v>
      </c>
      <c r="K611" t="s">
        <v>20</v>
      </c>
      <c r="L611">
        <v>1</v>
      </c>
      <c r="M611" s="1">
        <v>42266</v>
      </c>
      <c r="N611" s="2">
        <f t="shared" si="19"/>
        <v>2</v>
      </c>
      <c r="O611" s="2">
        <v>0</v>
      </c>
      <c r="P611" s="2">
        <v>0</v>
      </c>
      <c r="Q611" s="2">
        <v>2</v>
      </c>
      <c r="R611" t="s">
        <v>20</v>
      </c>
      <c r="S611">
        <v>0</v>
      </c>
      <c r="T611">
        <v>0</v>
      </c>
      <c r="U611" t="s">
        <v>2079</v>
      </c>
    </row>
    <row r="612" spans="1:21" x14ac:dyDescent="0.25">
      <c r="A612" t="s">
        <v>15</v>
      </c>
      <c r="B612" t="str">
        <f t="shared" si="18"/>
        <v>10915 S State St CHICAGO, IL 60628</v>
      </c>
      <c r="C612" t="s">
        <v>594</v>
      </c>
      <c r="D612" t="s">
        <v>17</v>
      </c>
      <c r="E612" t="s">
        <v>2076</v>
      </c>
      <c r="F612">
        <v>60628</v>
      </c>
      <c r="G612">
        <v>41.695768000000001</v>
      </c>
      <c r="H612">
        <v>-87.622933000000003</v>
      </c>
      <c r="I612" t="s">
        <v>18</v>
      </c>
      <c r="J612" t="s">
        <v>19</v>
      </c>
      <c r="K612" t="s">
        <v>20</v>
      </c>
      <c r="L612">
        <v>10</v>
      </c>
      <c r="M612" s="1">
        <v>42266</v>
      </c>
      <c r="N612" s="2">
        <f t="shared" si="19"/>
        <v>2</v>
      </c>
      <c r="O612" s="2">
        <v>0</v>
      </c>
      <c r="P612" s="2">
        <v>0</v>
      </c>
      <c r="Q612" s="2">
        <v>2</v>
      </c>
      <c r="R612" t="s">
        <v>20</v>
      </c>
      <c r="U612" t="s">
        <v>2079</v>
      </c>
    </row>
    <row r="613" spans="1:21" x14ac:dyDescent="0.25">
      <c r="A613" t="s">
        <v>15</v>
      </c>
      <c r="B613" t="str">
        <f t="shared" si="18"/>
        <v>124 W 108TH PL CHICAGO, IL 60628</v>
      </c>
      <c r="C613" t="s">
        <v>595</v>
      </c>
      <c r="D613" t="s">
        <v>17</v>
      </c>
      <c r="E613" t="s">
        <v>2076</v>
      </c>
      <c r="F613">
        <v>60628</v>
      </c>
      <c r="G613">
        <v>41.697355999999999</v>
      </c>
      <c r="H613">
        <v>-87.626615000000001</v>
      </c>
      <c r="I613" t="s">
        <v>18</v>
      </c>
      <c r="J613" t="s">
        <v>19</v>
      </c>
      <c r="K613" t="s">
        <v>20</v>
      </c>
      <c r="L613">
        <v>2</v>
      </c>
      <c r="M613" s="1">
        <v>42266</v>
      </c>
      <c r="N613" s="2">
        <f t="shared" si="19"/>
        <v>2</v>
      </c>
      <c r="O613" s="2">
        <v>0</v>
      </c>
      <c r="P613" s="2">
        <v>0</v>
      </c>
      <c r="Q613" s="2">
        <v>2</v>
      </c>
      <c r="R613" t="s">
        <v>20</v>
      </c>
      <c r="S613">
        <v>0</v>
      </c>
      <c r="T613">
        <v>1</v>
      </c>
      <c r="U613" t="s">
        <v>2079</v>
      </c>
    </row>
    <row r="614" spans="1:21" x14ac:dyDescent="0.25">
      <c r="A614" t="s">
        <v>15</v>
      </c>
      <c r="B614" t="str">
        <f t="shared" si="18"/>
        <v>47 W 110TH ST CHICAGO, IL 60628</v>
      </c>
      <c r="C614" t="s">
        <v>596</v>
      </c>
      <c r="D614" t="s">
        <v>17</v>
      </c>
      <c r="E614" t="s">
        <v>2076</v>
      </c>
      <c r="F614">
        <v>60628</v>
      </c>
      <c r="G614">
        <v>41.694122</v>
      </c>
      <c r="H614">
        <v>-87.624978999999996</v>
      </c>
      <c r="I614" t="s">
        <v>18</v>
      </c>
      <c r="J614" t="s">
        <v>19</v>
      </c>
      <c r="K614" t="s">
        <v>29</v>
      </c>
      <c r="L614">
        <v>2</v>
      </c>
      <c r="M614" s="1">
        <v>42266</v>
      </c>
      <c r="N614" s="2">
        <f t="shared" si="19"/>
        <v>2</v>
      </c>
      <c r="O614" s="2">
        <v>0</v>
      </c>
      <c r="P614" s="2">
        <v>0</v>
      </c>
      <c r="Q614" s="2">
        <v>2</v>
      </c>
      <c r="R614" t="s">
        <v>29</v>
      </c>
      <c r="S614">
        <v>0</v>
      </c>
      <c r="T614">
        <v>1</v>
      </c>
      <c r="U614" t="s">
        <v>2079</v>
      </c>
    </row>
    <row r="615" spans="1:21" x14ac:dyDescent="0.25">
      <c r="A615" t="s">
        <v>15</v>
      </c>
      <c r="B615" t="str">
        <f t="shared" si="18"/>
        <v>133 W 110TH ST CHICAGO, IL 60628</v>
      </c>
      <c r="C615" t="s">
        <v>597</v>
      </c>
      <c r="D615" t="s">
        <v>17</v>
      </c>
      <c r="E615" t="s">
        <v>2076</v>
      </c>
      <c r="F615">
        <v>60628</v>
      </c>
      <c r="G615">
        <v>41.694094</v>
      </c>
      <c r="H615">
        <v>-87.626819999999995</v>
      </c>
      <c r="I615" t="s">
        <v>18</v>
      </c>
      <c r="J615" t="s">
        <v>19</v>
      </c>
      <c r="K615" t="s">
        <v>29</v>
      </c>
      <c r="L615">
        <v>1</v>
      </c>
      <c r="M615" s="1">
        <v>42266</v>
      </c>
      <c r="N615" s="2">
        <f t="shared" si="19"/>
        <v>3</v>
      </c>
      <c r="O615" s="2">
        <v>0</v>
      </c>
      <c r="P615" s="2">
        <v>0</v>
      </c>
      <c r="Q615" s="2">
        <v>3</v>
      </c>
      <c r="R615" t="s">
        <v>29</v>
      </c>
      <c r="S615">
        <v>0</v>
      </c>
      <c r="T615">
        <v>0</v>
      </c>
      <c r="U615" t="s">
        <v>2079</v>
      </c>
    </row>
    <row r="616" spans="1:21" x14ac:dyDescent="0.25">
      <c r="A616" t="s">
        <v>15</v>
      </c>
      <c r="B616" t="str">
        <f t="shared" si="18"/>
        <v>204 W 108TH ST CHICAGO, IL 60628</v>
      </c>
      <c r="C616" t="s">
        <v>598</v>
      </c>
      <c r="D616" t="s">
        <v>17</v>
      </c>
      <c r="E616" t="s">
        <v>2076</v>
      </c>
      <c r="F616">
        <v>60628</v>
      </c>
      <c r="G616">
        <v>41.698003999999997</v>
      </c>
      <c r="H616">
        <v>-87.628247999999999</v>
      </c>
      <c r="I616" t="s">
        <v>18</v>
      </c>
      <c r="J616" t="s">
        <v>19</v>
      </c>
      <c r="K616" t="s">
        <v>29</v>
      </c>
      <c r="L616">
        <v>4</v>
      </c>
      <c r="M616" s="1">
        <v>42266</v>
      </c>
      <c r="N616" s="2">
        <f t="shared" si="19"/>
        <v>1</v>
      </c>
      <c r="O616" s="2">
        <v>0</v>
      </c>
      <c r="P616" s="2">
        <v>0</v>
      </c>
      <c r="Q616" s="2">
        <v>1</v>
      </c>
      <c r="R616" t="s">
        <v>20</v>
      </c>
      <c r="S616">
        <v>1</v>
      </c>
      <c r="T616">
        <v>0</v>
      </c>
      <c r="U616" t="s">
        <v>2079</v>
      </c>
    </row>
    <row r="617" spans="1:21" x14ac:dyDescent="0.25">
      <c r="A617" t="s">
        <v>15</v>
      </c>
      <c r="B617" t="str">
        <f t="shared" si="18"/>
        <v>301 W 108TH ST CHICAGO, IL 60628</v>
      </c>
      <c r="C617" t="s">
        <v>599</v>
      </c>
      <c r="D617" t="s">
        <v>17</v>
      </c>
      <c r="E617" t="s">
        <v>2076</v>
      </c>
      <c r="F617">
        <v>60628</v>
      </c>
      <c r="G617">
        <v>41.697721000000001</v>
      </c>
      <c r="H617">
        <v>-87.630627000000004</v>
      </c>
      <c r="I617" t="s">
        <v>18</v>
      </c>
      <c r="J617" t="s">
        <v>19</v>
      </c>
      <c r="K617" t="s">
        <v>29</v>
      </c>
      <c r="L617">
        <v>14</v>
      </c>
      <c r="M617" s="1">
        <v>42266</v>
      </c>
      <c r="N617" s="2">
        <f t="shared" si="19"/>
        <v>4</v>
      </c>
      <c r="O617" s="2">
        <v>0</v>
      </c>
      <c r="P617" s="2">
        <v>0</v>
      </c>
      <c r="Q617" s="2">
        <v>4</v>
      </c>
      <c r="R617" t="s">
        <v>20</v>
      </c>
      <c r="S617">
        <v>6</v>
      </c>
      <c r="T617">
        <v>0</v>
      </c>
      <c r="U617" t="s">
        <v>2079</v>
      </c>
    </row>
    <row r="618" spans="1:21" x14ac:dyDescent="0.25">
      <c r="A618" t="s">
        <v>15</v>
      </c>
      <c r="B618" t="str">
        <f t="shared" si="18"/>
        <v>128 W 109TH PL CHICAGO, IL 60628</v>
      </c>
      <c r="C618" t="s">
        <v>600</v>
      </c>
      <c r="D618" t="s">
        <v>17</v>
      </c>
      <c r="E618" t="s">
        <v>2076</v>
      </c>
      <c r="F618">
        <v>60628</v>
      </c>
      <c r="G618">
        <v>41.695529999999998</v>
      </c>
      <c r="H618">
        <v>-87.626791999999995</v>
      </c>
      <c r="I618" t="s">
        <v>18</v>
      </c>
      <c r="J618" t="s">
        <v>27</v>
      </c>
      <c r="K618" t="s">
        <v>20</v>
      </c>
      <c r="L618">
        <v>7</v>
      </c>
      <c r="M618" s="1">
        <v>42266</v>
      </c>
      <c r="N618" s="2">
        <f t="shared" si="19"/>
        <v>3</v>
      </c>
      <c r="O618" s="2">
        <v>0</v>
      </c>
      <c r="P618" s="2">
        <v>0</v>
      </c>
      <c r="Q618" s="2">
        <v>3</v>
      </c>
      <c r="R618" t="s">
        <v>20</v>
      </c>
      <c r="S618">
        <v>5</v>
      </c>
      <c r="T618">
        <v>0</v>
      </c>
      <c r="U618" t="s">
        <v>2079</v>
      </c>
    </row>
    <row r="619" spans="1:21" x14ac:dyDescent="0.25">
      <c r="A619" t="s">
        <v>15</v>
      </c>
      <c r="B619" t="str">
        <f t="shared" si="18"/>
        <v>50 W 109TH PL CHICAGO, IL 60628</v>
      </c>
      <c r="C619" t="s">
        <v>601</v>
      </c>
      <c r="D619" t="s">
        <v>17</v>
      </c>
      <c r="E619" t="s">
        <v>2076</v>
      </c>
      <c r="F619">
        <v>60628</v>
      </c>
      <c r="G619">
        <v>41.695554999999999</v>
      </c>
      <c r="H619">
        <v>-87.625062</v>
      </c>
      <c r="I619" t="s">
        <v>18</v>
      </c>
      <c r="J619" t="s">
        <v>19</v>
      </c>
      <c r="K619" t="s">
        <v>20</v>
      </c>
      <c r="L619">
        <v>1</v>
      </c>
      <c r="M619" s="1">
        <v>42266</v>
      </c>
      <c r="N619" s="2">
        <f t="shared" si="19"/>
        <v>5</v>
      </c>
      <c r="O619" s="2">
        <v>0</v>
      </c>
      <c r="P619" s="2">
        <v>0</v>
      </c>
      <c r="Q619" s="2">
        <v>5</v>
      </c>
      <c r="R619" t="s">
        <v>20</v>
      </c>
      <c r="S619">
        <v>0</v>
      </c>
      <c r="T619">
        <v>1</v>
      </c>
      <c r="U619" t="s">
        <v>2079</v>
      </c>
    </row>
    <row r="620" spans="1:21" x14ac:dyDescent="0.25">
      <c r="A620" t="s">
        <v>15</v>
      </c>
      <c r="B620" t="str">
        <f t="shared" si="18"/>
        <v>26 W 109TH PL CHICAGO, IL 60628</v>
      </c>
      <c r="C620" t="s">
        <v>602</v>
      </c>
      <c r="D620" t="s">
        <v>17</v>
      </c>
      <c r="E620" t="s">
        <v>2076</v>
      </c>
      <c r="F620">
        <v>60628</v>
      </c>
      <c r="G620">
        <v>41.695568999999999</v>
      </c>
      <c r="H620">
        <v>-87.624211000000003</v>
      </c>
      <c r="I620" t="s">
        <v>18</v>
      </c>
      <c r="J620" t="s">
        <v>19</v>
      </c>
      <c r="K620" t="s">
        <v>20</v>
      </c>
      <c r="L620">
        <v>3</v>
      </c>
      <c r="M620" s="1">
        <v>42266</v>
      </c>
      <c r="N620" s="2">
        <f t="shared" si="19"/>
        <v>5</v>
      </c>
      <c r="O620" s="2">
        <v>0</v>
      </c>
      <c r="P620" s="2">
        <v>0</v>
      </c>
      <c r="Q620" s="2">
        <v>5</v>
      </c>
      <c r="R620" t="s">
        <v>20</v>
      </c>
      <c r="S620">
        <v>1</v>
      </c>
      <c r="T620">
        <v>1</v>
      </c>
      <c r="U620" t="s">
        <v>2079</v>
      </c>
    </row>
    <row r="621" spans="1:21" x14ac:dyDescent="0.25">
      <c r="A621" t="s">
        <v>15</v>
      </c>
      <c r="B621" t="str">
        <f t="shared" si="18"/>
        <v>125 W 109TH PL CHICAGO, IL 60628</v>
      </c>
      <c r="C621" t="s">
        <v>603</v>
      </c>
      <c r="D621" t="s">
        <v>17</v>
      </c>
      <c r="E621" t="s">
        <v>2076</v>
      </c>
      <c r="F621">
        <v>60628</v>
      </c>
      <c r="G621">
        <v>41.695008000000001</v>
      </c>
      <c r="H621">
        <v>-87.626570999999998</v>
      </c>
      <c r="I621" t="s">
        <v>18</v>
      </c>
      <c r="J621" t="s">
        <v>19</v>
      </c>
      <c r="K621" t="s">
        <v>29</v>
      </c>
      <c r="L621">
        <v>2</v>
      </c>
      <c r="M621" s="1">
        <v>42266</v>
      </c>
      <c r="N621" s="2">
        <f t="shared" si="19"/>
        <v>1</v>
      </c>
      <c r="O621" s="2">
        <v>0</v>
      </c>
      <c r="P621" s="2">
        <v>0</v>
      </c>
      <c r="Q621" s="2">
        <v>1</v>
      </c>
      <c r="R621" t="s">
        <v>29</v>
      </c>
      <c r="S621">
        <v>0</v>
      </c>
      <c r="T621">
        <v>1</v>
      </c>
      <c r="U621" t="s">
        <v>2079</v>
      </c>
    </row>
    <row r="622" spans="1:21" x14ac:dyDescent="0.25">
      <c r="A622" t="s">
        <v>15</v>
      </c>
      <c r="B622" t="str">
        <f t="shared" si="18"/>
        <v>16 W 109TH PL CHICAGO, IL 60628</v>
      </c>
      <c r="C622" t="s">
        <v>604</v>
      </c>
      <c r="D622" t="s">
        <v>17</v>
      </c>
      <c r="E622" t="s">
        <v>2076</v>
      </c>
      <c r="F622">
        <v>60628</v>
      </c>
      <c r="G622">
        <v>41.695573000000003</v>
      </c>
      <c r="H622">
        <v>-87.623845000000003</v>
      </c>
      <c r="I622" t="s">
        <v>18</v>
      </c>
      <c r="J622" t="s">
        <v>19</v>
      </c>
      <c r="K622" t="s">
        <v>29</v>
      </c>
      <c r="L622">
        <v>2</v>
      </c>
      <c r="M622" s="1">
        <v>42266</v>
      </c>
      <c r="N622" s="2">
        <f t="shared" si="19"/>
        <v>1</v>
      </c>
      <c r="O622" s="2">
        <v>0</v>
      </c>
      <c r="P622" s="2">
        <v>0</v>
      </c>
      <c r="Q622" s="2">
        <v>1</v>
      </c>
      <c r="R622" t="s">
        <v>29</v>
      </c>
      <c r="S622">
        <v>0</v>
      </c>
      <c r="T622">
        <v>1</v>
      </c>
      <c r="U622" t="s">
        <v>2079</v>
      </c>
    </row>
    <row r="623" spans="1:21" x14ac:dyDescent="0.25">
      <c r="A623" t="s">
        <v>15</v>
      </c>
      <c r="B623" t="str">
        <f t="shared" si="18"/>
        <v>31 W 109TH ST CHICAGO, IL 60628</v>
      </c>
      <c r="C623" t="s">
        <v>605</v>
      </c>
      <c r="D623" t="s">
        <v>17</v>
      </c>
      <c r="E623" t="s">
        <v>2076</v>
      </c>
      <c r="F623">
        <v>60628</v>
      </c>
      <c r="G623">
        <v>41.695953000000003</v>
      </c>
      <c r="H623">
        <v>-87.624430000000004</v>
      </c>
      <c r="I623" t="s">
        <v>18</v>
      </c>
      <c r="J623" t="s">
        <v>19</v>
      </c>
      <c r="K623" t="s">
        <v>20</v>
      </c>
      <c r="L623">
        <v>3</v>
      </c>
      <c r="M623" s="1">
        <v>42266</v>
      </c>
      <c r="N623" s="2">
        <f t="shared" si="19"/>
        <v>2</v>
      </c>
      <c r="O623" s="2">
        <v>0</v>
      </c>
      <c r="P623" s="2">
        <v>0</v>
      </c>
      <c r="Q623" s="2">
        <v>2</v>
      </c>
      <c r="R623" t="s">
        <v>20</v>
      </c>
      <c r="U623" t="s">
        <v>2079</v>
      </c>
    </row>
    <row r="624" spans="1:21" x14ac:dyDescent="0.25">
      <c r="A624" t="s">
        <v>15</v>
      </c>
      <c r="B624" t="str">
        <f t="shared" si="18"/>
        <v>113 W 109TH ST CHICAGO, IL 60628</v>
      </c>
      <c r="C624" t="s">
        <v>606</v>
      </c>
      <c r="D624" t="s">
        <v>17</v>
      </c>
      <c r="E624" t="s">
        <v>2076</v>
      </c>
      <c r="F624">
        <v>60628</v>
      </c>
      <c r="G624">
        <v>41.695928000000002</v>
      </c>
      <c r="H624">
        <v>-87.626186000000004</v>
      </c>
      <c r="I624" t="s">
        <v>18</v>
      </c>
      <c r="J624" t="s">
        <v>19</v>
      </c>
      <c r="K624" t="s">
        <v>20</v>
      </c>
      <c r="L624">
        <v>7</v>
      </c>
      <c r="M624" s="1">
        <v>42266</v>
      </c>
      <c r="N624" s="2">
        <f t="shared" si="19"/>
        <v>2</v>
      </c>
      <c r="O624" s="2">
        <v>0</v>
      </c>
      <c r="P624" s="2">
        <v>0</v>
      </c>
      <c r="Q624" s="2">
        <v>2</v>
      </c>
      <c r="R624" t="s">
        <v>20</v>
      </c>
      <c r="U624" t="s">
        <v>2079</v>
      </c>
    </row>
    <row r="625" spans="1:21" x14ac:dyDescent="0.25">
      <c r="A625" t="s">
        <v>15</v>
      </c>
      <c r="B625" t="str">
        <f t="shared" si="18"/>
        <v>31 W 109TH ST CHICAGO, IL 60628</v>
      </c>
      <c r="C625" t="s">
        <v>605</v>
      </c>
      <c r="D625" t="s">
        <v>17</v>
      </c>
      <c r="E625" t="s">
        <v>2076</v>
      </c>
      <c r="F625">
        <v>60628</v>
      </c>
      <c r="G625">
        <v>41.695953000000003</v>
      </c>
      <c r="H625">
        <v>-87.624430000000004</v>
      </c>
      <c r="I625" t="s">
        <v>18</v>
      </c>
      <c r="J625" t="s">
        <v>19</v>
      </c>
      <c r="K625" t="s">
        <v>29</v>
      </c>
      <c r="L625">
        <v>2</v>
      </c>
      <c r="M625" s="1">
        <v>42266</v>
      </c>
      <c r="N625" s="2">
        <f t="shared" si="19"/>
        <v>1</v>
      </c>
      <c r="O625" s="2">
        <v>0</v>
      </c>
      <c r="P625" s="2">
        <v>0</v>
      </c>
      <c r="Q625" s="2">
        <v>1</v>
      </c>
      <c r="R625" t="s">
        <v>29</v>
      </c>
      <c r="U625" t="s">
        <v>2079</v>
      </c>
    </row>
    <row r="626" spans="1:21" x14ac:dyDescent="0.25">
      <c r="A626" t="s">
        <v>15</v>
      </c>
      <c r="B626" t="str">
        <f t="shared" si="18"/>
        <v>54 W 110TH ST CHICAGO, IL 60628</v>
      </c>
      <c r="C626" t="s">
        <v>607</v>
      </c>
      <c r="D626" t="s">
        <v>17</v>
      </c>
      <c r="E626" t="s">
        <v>2076</v>
      </c>
      <c r="F626">
        <v>60628</v>
      </c>
      <c r="G626">
        <v>41.694642999999999</v>
      </c>
      <c r="H626">
        <v>-87.625218000000004</v>
      </c>
      <c r="I626" t="s">
        <v>18</v>
      </c>
      <c r="J626" t="s">
        <v>19</v>
      </c>
      <c r="K626" t="s">
        <v>29</v>
      </c>
      <c r="L626">
        <v>3</v>
      </c>
      <c r="M626" s="1">
        <v>42266</v>
      </c>
      <c r="N626" s="2">
        <f t="shared" si="19"/>
        <v>5</v>
      </c>
      <c r="O626" s="2">
        <v>2</v>
      </c>
      <c r="P626" s="2">
        <v>1</v>
      </c>
      <c r="Q626" s="2">
        <v>2</v>
      </c>
      <c r="R626" t="s">
        <v>20</v>
      </c>
      <c r="S626">
        <v>0</v>
      </c>
      <c r="T626">
        <v>2</v>
      </c>
      <c r="U626" t="s">
        <v>2079</v>
      </c>
    </row>
    <row r="627" spans="1:21" x14ac:dyDescent="0.25">
      <c r="A627" t="s">
        <v>15</v>
      </c>
      <c r="B627" t="str">
        <f t="shared" si="18"/>
        <v>129 W 109th St CHICAGO, IL 60628</v>
      </c>
      <c r="C627" t="s">
        <v>608</v>
      </c>
      <c r="D627" t="s">
        <v>17</v>
      </c>
      <c r="E627" t="s">
        <v>2076</v>
      </c>
      <c r="F627">
        <v>60628</v>
      </c>
      <c r="G627">
        <v>41.695919000000004</v>
      </c>
      <c r="H627">
        <v>-87.626733000000002</v>
      </c>
      <c r="I627" t="s">
        <v>18</v>
      </c>
      <c r="J627" t="s">
        <v>19</v>
      </c>
      <c r="K627" t="s">
        <v>20</v>
      </c>
      <c r="L627">
        <v>7</v>
      </c>
      <c r="M627" s="1">
        <v>42266</v>
      </c>
      <c r="N627" s="2">
        <f t="shared" si="19"/>
        <v>2</v>
      </c>
      <c r="O627" s="2">
        <v>0</v>
      </c>
      <c r="P627" s="2">
        <v>0</v>
      </c>
      <c r="Q627" s="2">
        <v>2</v>
      </c>
      <c r="R627" t="s">
        <v>20</v>
      </c>
      <c r="U627" t="s">
        <v>2079</v>
      </c>
    </row>
    <row r="628" spans="1:21" x14ac:dyDescent="0.25">
      <c r="A628" t="s">
        <v>15</v>
      </c>
      <c r="B628" t="str">
        <f t="shared" si="18"/>
        <v>108 W 110TH ST CHICAGO, IL 60628</v>
      </c>
      <c r="C628" t="s">
        <v>609</v>
      </c>
      <c r="D628" t="s">
        <v>17</v>
      </c>
      <c r="E628" t="s">
        <v>2076</v>
      </c>
      <c r="F628">
        <v>60628</v>
      </c>
      <c r="G628">
        <v>41.694629999999997</v>
      </c>
      <c r="H628">
        <v>-87.626005000000006</v>
      </c>
      <c r="I628" t="s">
        <v>18</v>
      </c>
      <c r="J628" t="s">
        <v>19</v>
      </c>
      <c r="K628" t="s">
        <v>29</v>
      </c>
      <c r="L628">
        <v>6</v>
      </c>
      <c r="M628" s="1">
        <v>42266</v>
      </c>
      <c r="N628" s="2">
        <f t="shared" si="19"/>
        <v>2</v>
      </c>
      <c r="O628" s="2">
        <v>0</v>
      </c>
      <c r="P628" s="2">
        <v>0</v>
      </c>
      <c r="Q628" s="2">
        <v>2</v>
      </c>
      <c r="R628" t="s">
        <v>20</v>
      </c>
      <c r="S628">
        <v>3</v>
      </c>
      <c r="T628">
        <v>3</v>
      </c>
      <c r="U628" t="s">
        <v>2079</v>
      </c>
    </row>
    <row r="629" spans="1:21" x14ac:dyDescent="0.25">
      <c r="A629" t="s">
        <v>15</v>
      </c>
      <c r="B629" t="str">
        <f t="shared" si="18"/>
        <v>232 W 110TH ST CHICAGO, IL 60628</v>
      </c>
      <c r="C629" t="s">
        <v>610</v>
      </c>
      <c r="D629" t="s">
        <v>17</v>
      </c>
      <c r="E629" t="s">
        <v>2076</v>
      </c>
      <c r="F629">
        <v>60628</v>
      </c>
      <c r="G629">
        <v>41.694594000000002</v>
      </c>
      <c r="H629">
        <v>-87.629277000000002</v>
      </c>
      <c r="I629" t="s">
        <v>18</v>
      </c>
      <c r="J629" t="s">
        <v>27</v>
      </c>
      <c r="K629" t="s">
        <v>20</v>
      </c>
      <c r="L629">
        <v>3</v>
      </c>
      <c r="M629" s="1">
        <v>42266</v>
      </c>
      <c r="N629" s="2">
        <f t="shared" si="19"/>
        <v>3</v>
      </c>
      <c r="O629" s="2">
        <v>0</v>
      </c>
      <c r="P629" s="2">
        <v>0</v>
      </c>
      <c r="Q629" s="2">
        <v>3</v>
      </c>
      <c r="R629" t="s">
        <v>20</v>
      </c>
      <c r="S629">
        <v>1</v>
      </c>
      <c r="T629">
        <v>0</v>
      </c>
      <c r="U629" t="s">
        <v>2079</v>
      </c>
    </row>
    <row r="630" spans="1:21" x14ac:dyDescent="0.25">
      <c r="A630" t="s">
        <v>15</v>
      </c>
      <c r="B630" t="str">
        <f t="shared" si="18"/>
        <v>23 E 102ND ST CHICAGO, IL 60628</v>
      </c>
      <c r="C630" t="s">
        <v>611</v>
      </c>
      <c r="D630" t="s">
        <v>17</v>
      </c>
      <c r="E630" t="s">
        <v>2076</v>
      </c>
      <c r="F630">
        <v>60628</v>
      </c>
      <c r="G630">
        <v>41.708737999999997</v>
      </c>
      <c r="H630">
        <v>-87.622664999999998</v>
      </c>
      <c r="I630" t="s">
        <v>18</v>
      </c>
      <c r="J630" t="s">
        <v>19</v>
      </c>
      <c r="K630" t="s">
        <v>20</v>
      </c>
      <c r="L630">
        <v>3</v>
      </c>
      <c r="M630" s="1">
        <v>42266</v>
      </c>
      <c r="N630" s="2">
        <f t="shared" si="19"/>
        <v>4</v>
      </c>
      <c r="O630" s="2">
        <v>0</v>
      </c>
      <c r="P630" s="2">
        <v>0</v>
      </c>
      <c r="Q630" s="2">
        <v>4</v>
      </c>
      <c r="R630" t="s">
        <v>20</v>
      </c>
      <c r="S630">
        <v>0</v>
      </c>
      <c r="T630">
        <v>2</v>
      </c>
      <c r="U630" t="s">
        <v>2079</v>
      </c>
    </row>
    <row r="631" spans="1:21" x14ac:dyDescent="0.25">
      <c r="A631" t="s">
        <v>15</v>
      </c>
      <c r="B631" t="str">
        <f t="shared" si="18"/>
        <v>134 W 107TH ST CHICAGO, IL 60628</v>
      </c>
      <c r="C631" t="s">
        <v>612</v>
      </c>
      <c r="D631" t="s">
        <v>17</v>
      </c>
      <c r="E631" t="s">
        <v>2076</v>
      </c>
      <c r="F631">
        <v>60628</v>
      </c>
      <c r="G631">
        <v>41.700077</v>
      </c>
      <c r="H631">
        <v>-87.627069000000006</v>
      </c>
      <c r="I631" t="s">
        <v>18</v>
      </c>
      <c r="J631" t="s">
        <v>27</v>
      </c>
      <c r="K631" t="s">
        <v>20</v>
      </c>
      <c r="L631">
        <v>4</v>
      </c>
      <c r="M631" s="1">
        <v>42266</v>
      </c>
      <c r="N631" s="2">
        <f t="shared" si="19"/>
        <v>3</v>
      </c>
      <c r="O631" s="2">
        <v>0</v>
      </c>
      <c r="P631" s="2">
        <v>0</v>
      </c>
      <c r="Q631" s="2">
        <v>3</v>
      </c>
      <c r="R631" t="s">
        <v>20</v>
      </c>
      <c r="S631">
        <v>1</v>
      </c>
      <c r="T631">
        <v>0</v>
      </c>
      <c r="U631" t="s">
        <v>2079</v>
      </c>
    </row>
    <row r="632" spans="1:21" x14ac:dyDescent="0.25">
      <c r="A632" t="s">
        <v>15</v>
      </c>
      <c r="B632" t="str">
        <f t="shared" si="18"/>
        <v>250 W 109TH ST CHICAGO, IL 60628</v>
      </c>
      <c r="C632" t="s">
        <v>613</v>
      </c>
      <c r="D632" t="s">
        <v>17</v>
      </c>
      <c r="E632" t="s">
        <v>2076</v>
      </c>
      <c r="F632">
        <v>60628</v>
      </c>
      <c r="G632">
        <v>41.696409000000003</v>
      </c>
      <c r="H632">
        <v>-87.629954999999995</v>
      </c>
      <c r="I632" t="s">
        <v>18</v>
      </c>
      <c r="J632" t="s">
        <v>19</v>
      </c>
      <c r="K632" t="s">
        <v>20</v>
      </c>
      <c r="L632">
        <v>5</v>
      </c>
      <c r="M632" s="1">
        <v>42266</v>
      </c>
      <c r="N632" s="2">
        <f t="shared" si="19"/>
        <v>1</v>
      </c>
      <c r="O632" s="2">
        <v>0</v>
      </c>
      <c r="P632" s="2">
        <v>0</v>
      </c>
      <c r="Q632" s="2">
        <v>1</v>
      </c>
      <c r="R632" t="s">
        <v>20</v>
      </c>
      <c r="S632">
        <v>2</v>
      </c>
      <c r="T632">
        <v>0</v>
      </c>
      <c r="U632" t="s">
        <v>2079</v>
      </c>
    </row>
    <row r="633" spans="1:21" x14ac:dyDescent="0.25">
      <c r="A633" t="s">
        <v>15</v>
      </c>
      <c r="B633" t="str">
        <f t="shared" si="18"/>
        <v>119 W 109TH ST CHICAGO, IL 60628</v>
      </c>
      <c r="C633" t="s">
        <v>614</v>
      </c>
      <c r="D633" t="s">
        <v>17</v>
      </c>
      <c r="E633" t="s">
        <v>2076</v>
      </c>
      <c r="F633">
        <v>60628</v>
      </c>
      <c r="G633">
        <v>41.695974</v>
      </c>
      <c r="H633">
        <v>-87.626489000000007</v>
      </c>
      <c r="I633" t="s">
        <v>18</v>
      </c>
      <c r="J633" t="s">
        <v>19</v>
      </c>
      <c r="K633" t="s">
        <v>20</v>
      </c>
      <c r="L633">
        <v>2</v>
      </c>
      <c r="M633" s="1">
        <v>42266</v>
      </c>
      <c r="N633" s="2">
        <f t="shared" si="19"/>
        <v>3</v>
      </c>
      <c r="O633" s="2">
        <v>0</v>
      </c>
      <c r="P633" s="2">
        <v>0</v>
      </c>
      <c r="Q633" s="2">
        <v>3</v>
      </c>
      <c r="R633" t="s">
        <v>20</v>
      </c>
      <c r="U633" t="s">
        <v>2079</v>
      </c>
    </row>
    <row r="634" spans="1:21" x14ac:dyDescent="0.25">
      <c r="A634" t="s">
        <v>15</v>
      </c>
      <c r="B634" t="str">
        <f t="shared" si="18"/>
        <v>27 E 101ST PL CHICAGO, IL 60628</v>
      </c>
      <c r="C634" t="s">
        <v>615</v>
      </c>
      <c r="D634" t="s">
        <v>17</v>
      </c>
      <c r="E634" t="s">
        <v>2076</v>
      </c>
      <c r="F634">
        <v>60628</v>
      </c>
      <c r="G634">
        <v>41.709656000000003</v>
      </c>
      <c r="H634">
        <v>-87.622315999999998</v>
      </c>
      <c r="I634" t="s">
        <v>18</v>
      </c>
      <c r="J634" t="s">
        <v>19</v>
      </c>
      <c r="K634" t="s">
        <v>29</v>
      </c>
      <c r="L634">
        <v>2</v>
      </c>
      <c r="M634" s="1">
        <v>42266</v>
      </c>
      <c r="N634" s="2">
        <f t="shared" si="19"/>
        <v>2</v>
      </c>
      <c r="O634" s="2">
        <v>0</v>
      </c>
      <c r="P634" s="2">
        <v>0</v>
      </c>
      <c r="Q634" s="2">
        <v>2</v>
      </c>
      <c r="R634" t="s">
        <v>29</v>
      </c>
      <c r="S634">
        <v>0</v>
      </c>
      <c r="T634">
        <v>0</v>
      </c>
      <c r="U634" t="s">
        <v>2079</v>
      </c>
    </row>
    <row r="635" spans="1:21" x14ac:dyDescent="0.25">
      <c r="A635" t="s">
        <v>15</v>
      </c>
      <c r="B635" t="str">
        <f t="shared" si="18"/>
        <v>22 E 102ND ST CHICAGO, IL 60628</v>
      </c>
      <c r="C635" t="s">
        <v>616</v>
      </c>
      <c r="D635" t="s">
        <v>17</v>
      </c>
      <c r="E635" t="s">
        <v>2076</v>
      </c>
      <c r="F635">
        <v>60628</v>
      </c>
      <c r="G635">
        <v>41.709262000000003</v>
      </c>
      <c r="H635">
        <v>-87.622679000000005</v>
      </c>
      <c r="I635" t="s">
        <v>18</v>
      </c>
      <c r="J635" t="s">
        <v>19</v>
      </c>
      <c r="K635" t="s">
        <v>20</v>
      </c>
      <c r="L635">
        <v>1</v>
      </c>
      <c r="M635" s="1">
        <v>42266</v>
      </c>
      <c r="N635" s="2">
        <f t="shared" si="19"/>
        <v>3</v>
      </c>
      <c r="O635" s="2">
        <v>0</v>
      </c>
      <c r="P635" s="2">
        <v>0</v>
      </c>
      <c r="Q635" s="2">
        <v>3</v>
      </c>
      <c r="R635" t="s">
        <v>20</v>
      </c>
      <c r="S635">
        <v>0</v>
      </c>
      <c r="T635">
        <v>1</v>
      </c>
      <c r="U635" t="s">
        <v>2079</v>
      </c>
    </row>
    <row r="636" spans="1:21" x14ac:dyDescent="0.25">
      <c r="A636" t="s">
        <v>15</v>
      </c>
      <c r="B636" t="str">
        <f t="shared" si="18"/>
        <v>19 E 101ST PL CHICAGO, IL 60628</v>
      </c>
      <c r="C636" t="s">
        <v>617</v>
      </c>
      <c r="D636" t="s">
        <v>17</v>
      </c>
      <c r="E636" t="s">
        <v>2076</v>
      </c>
      <c r="F636">
        <v>60628</v>
      </c>
      <c r="G636">
        <v>41.709650000000003</v>
      </c>
      <c r="H636">
        <v>-87.622753000000003</v>
      </c>
      <c r="I636" t="s">
        <v>18</v>
      </c>
      <c r="J636" t="s">
        <v>27</v>
      </c>
      <c r="K636" t="s">
        <v>20</v>
      </c>
      <c r="L636">
        <v>1</v>
      </c>
      <c r="M636" s="1">
        <v>42266</v>
      </c>
      <c r="N636" s="2">
        <f t="shared" si="19"/>
        <v>2</v>
      </c>
      <c r="O636" s="2">
        <v>0</v>
      </c>
      <c r="P636" s="2">
        <v>0</v>
      </c>
      <c r="Q636" s="2">
        <v>2</v>
      </c>
      <c r="R636" t="s">
        <v>29</v>
      </c>
      <c r="S636">
        <v>0</v>
      </c>
      <c r="T636">
        <v>1</v>
      </c>
      <c r="U636" t="s">
        <v>2079</v>
      </c>
    </row>
    <row r="637" spans="1:21" x14ac:dyDescent="0.25">
      <c r="A637" t="s">
        <v>15</v>
      </c>
      <c r="B637" t="str">
        <f t="shared" si="18"/>
        <v>24 W 111TH ST CHICAGO, IL 60628</v>
      </c>
      <c r="C637" t="s">
        <v>618</v>
      </c>
      <c r="D637" t="s">
        <v>17</v>
      </c>
      <c r="E637" t="s">
        <v>2076</v>
      </c>
      <c r="F637">
        <v>60628</v>
      </c>
      <c r="G637">
        <v>41.692838999999999</v>
      </c>
      <c r="H637">
        <v>-87.624086000000005</v>
      </c>
      <c r="I637" t="s">
        <v>18</v>
      </c>
      <c r="J637" t="s">
        <v>19</v>
      </c>
      <c r="K637" t="s">
        <v>20</v>
      </c>
      <c r="L637">
        <v>1</v>
      </c>
      <c r="M637" s="1">
        <v>42266</v>
      </c>
      <c r="N637" s="2">
        <f t="shared" si="19"/>
        <v>3</v>
      </c>
      <c r="O637" s="2">
        <v>0</v>
      </c>
      <c r="P637" s="2">
        <v>0</v>
      </c>
      <c r="Q637" s="2">
        <v>3</v>
      </c>
      <c r="R637" t="s">
        <v>29</v>
      </c>
      <c r="S637">
        <v>0</v>
      </c>
      <c r="T637">
        <v>1</v>
      </c>
      <c r="U637" t="s">
        <v>2079</v>
      </c>
    </row>
    <row r="638" spans="1:21" x14ac:dyDescent="0.25">
      <c r="A638" t="s">
        <v>15</v>
      </c>
      <c r="B638" t="str">
        <f t="shared" si="18"/>
        <v>314 W 107TH ST CHICAGO, IL 60628</v>
      </c>
      <c r="C638" t="s">
        <v>619</v>
      </c>
      <c r="D638" t="s">
        <v>17</v>
      </c>
      <c r="E638" t="s">
        <v>2076</v>
      </c>
      <c r="F638">
        <v>60628</v>
      </c>
      <c r="G638">
        <v>41.699986000000003</v>
      </c>
      <c r="H638">
        <v>-87.631173000000004</v>
      </c>
      <c r="I638" t="s">
        <v>18</v>
      </c>
      <c r="J638" t="s">
        <v>19</v>
      </c>
      <c r="K638" t="s">
        <v>20</v>
      </c>
      <c r="L638">
        <v>7</v>
      </c>
      <c r="M638" s="1">
        <v>42266</v>
      </c>
      <c r="N638" s="2">
        <f t="shared" si="19"/>
        <v>3</v>
      </c>
      <c r="O638" s="2">
        <v>0</v>
      </c>
      <c r="P638" s="2">
        <v>0</v>
      </c>
      <c r="Q638" s="2">
        <v>3</v>
      </c>
      <c r="R638" t="s">
        <v>20</v>
      </c>
      <c r="S638">
        <v>3</v>
      </c>
      <c r="T638">
        <v>0</v>
      </c>
      <c r="U638" t="s">
        <v>2079</v>
      </c>
    </row>
    <row r="639" spans="1:21" x14ac:dyDescent="0.25">
      <c r="A639" t="s">
        <v>15</v>
      </c>
      <c r="B639" t="str">
        <f t="shared" si="18"/>
        <v>314 W 107TH ST CHICAGO, IL 60628</v>
      </c>
      <c r="C639" t="s">
        <v>619</v>
      </c>
      <c r="D639" t="s">
        <v>17</v>
      </c>
      <c r="E639" t="s">
        <v>2076</v>
      </c>
      <c r="F639">
        <v>60628</v>
      </c>
      <c r="G639">
        <v>41.699986000000003</v>
      </c>
      <c r="H639">
        <v>-87.631173000000004</v>
      </c>
      <c r="I639" t="s">
        <v>18</v>
      </c>
      <c r="J639" t="s">
        <v>19</v>
      </c>
      <c r="K639" t="s">
        <v>20</v>
      </c>
      <c r="L639">
        <v>4</v>
      </c>
      <c r="M639" s="1">
        <v>42266</v>
      </c>
      <c r="N639" s="2">
        <f t="shared" si="19"/>
        <v>4</v>
      </c>
      <c r="O639" s="2">
        <v>0</v>
      </c>
      <c r="P639" s="2">
        <v>0</v>
      </c>
      <c r="Q639" s="2">
        <v>4</v>
      </c>
      <c r="R639" t="s">
        <v>20</v>
      </c>
      <c r="S639">
        <v>2</v>
      </c>
      <c r="T639">
        <v>1</v>
      </c>
      <c r="U639" t="s">
        <v>2079</v>
      </c>
    </row>
    <row r="640" spans="1:21" x14ac:dyDescent="0.25">
      <c r="A640" t="s">
        <v>15</v>
      </c>
      <c r="B640" t="str">
        <f t="shared" si="18"/>
        <v>31 W 112TH PL CHICAGO, IL 60628</v>
      </c>
      <c r="C640" t="s">
        <v>620</v>
      </c>
      <c r="D640" t="s">
        <v>17</v>
      </c>
      <c r="E640" t="s">
        <v>2076</v>
      </c>
      <c r="F640">
        <v>60628</v>
      </c>
      <c r="G640">
        <v>41.689591</v>
      </c>
      <c r="H640">
        <v>-87.624217000000002</v>
      </c>
      <c r="I640" t="s">
        <v>18</v>
      </c>
      <c r="J640" t="s">
        <v>19</v>
      </c>
      <c r="K640" t="s">
        <v>20</v>
      </c>
      <c r="L640">
        <v>4</v>
      </c>
      <c r="M640" s="1">
        <v>42266</v>
      </c>
      <c r="N640" s="2">
        <f t="shared" si="19"/>
        <v>2</v>
      </c>
      <c r="O640" s="2">
        <v>0</v>
      </c>
      <c r="P640" s="2">
        <v>0</v>
      </c>
      <c r="Q640" s="2">
        <v>2</v>
      </c>
      <c r="R640" t="s">
        <v>20</v>
      </c>
      <c r="S640">
        <v>2</v>
      </c>
      <c r="T640">
        <v>0</v>
      </c>
      <c r="U640" t="s">
        <v>2079</v>
      </c>
    </row>
    <row r="641" spans="1:21" x14ac:dyDescent="0.25">
      <c r="A641" t="s">
        <v>15</v>
      </c>
      <c r="B641" t="str">
        <f t="shared" si="18"/>
        <v>319 W 107TH ST CHICAGO, IL 60628</v>
      </c>
      <c r="C641" t="s">
        <v>621</v>
      </c>
      <c r="D641" t="s">
        <v>17</v>
      </c>
      <c r="E641" t="s">
        <v>2076</v>
      </c>
      <c r="F641">
        <v>60628</v>
      </c>
      <c r="G641">
        <v>41.699513000000003</v>
      </c>
      <c r="H641">
        <v>-87.631298000000001</v>
      </c>
      <c r="I641" t="s">
        <v>18</v>
      </c>
      <c r="J641" t="s">
        <v>19</v>
      </c>
      <c r="K641" t="s">
        <v>20</v>
      </c>
      <c r="L641">
        <v>7</v>
      </c>
      <c r="M641" s="1">
        <v>42266</v>
      </c>
      <c r="N641" s="2">
        <f t="shared" si="19"/>
        <v>3</v>
      </c>
      <c r="O641" s="2">
        <v>0</v>
      </c>
      <c r="P641" s="2">
        <v>0</v>
      </c>
      <c r="Q641" s="2">
        <v>3</v>
      </c>
      <c r="R641" t="s">
        <v>20</v>
      </c>
      <c r="S641">
        <v>3</v>
      </c>
      <c r="T641">
        <v>0</v>
      </c>
      <c r="U641" t="s">
        <v>2079</v>
      </c>
    </row>
    <row r="642" spans="1:21" x14ac:dyDescent="0.25">
      <c r="A642" t="s">
        <v>15</v>
      </c>
      <c r="B642" t="str">
        <f t="shared" ref="B642:B705" si="20">CONCATENATE(C642," ",D642,", ",E642," ",F642)</f>
        <v>1037 W 108TH ST CHICAGO, IL 60643</v>
      </c>
      <c r="C642" t="s">
        <v>622</v>
      </c>
      <c r="D642" t="s">
        <v>17</v>
      </c>
      <c r="E642" t="s">
        <v>2076</v>
      </c>
      <c r="F642">
        <v>60643</v>
      </c>
      <c r="G642">
        <v>41.697538999999999</v>
      </c>
      <c r="H642">
        <v>-87.648876000000001</v>
      </c>
      <c r="I642" t="s">
        <v>18</v>
      </c>
      <c r="J642" t="s">
        <v>19</v>
      </c>
      <c r="K642" t="s">
        <v>20</v>
      </c>
      <c r="L642">
        <v>4</v>
      </c>
      <c r="M642" s="1">
        <v>42266</v>
      </c>
      <c r="N642" s="2">
        <f t="shared" ref="N642:N705" si="21">SUM(O642:Q642)</f>
        <v>0</v>
      </c>
      <c r="O642" s="2">
        <v>0</v>
      </c>
      <c r="P642" s="2">
        <v>0</v>
      </c>
      <c r="Q642" s="2">
        <v>0</v>
      </c>
      <c r="R642" t="s">
        <v>20</v>
      </c>
      <c r="S642">
        <v>0</v>
      </c>
      <c r="T642">
        <v>2</v>
      </c>
      <c r="U642" t="s">
        <v>2079</v>
      </c>
    </row>
    <row r="643" spans="1:21" x14ac:dyDescent="0.25">
      <c r="A643" t="s">
        <v>15</v>
      </c>
      <c r="B643" t="str">
        <f t="shared" si="20"/>
        <v>232 W 111TH ST CHICAGO, IL 60628</v>
      </c>
      <c r="C643" t="s">
        <v>623</v>
      </c>
      <c r="D643" t="s">
        <v>17</v>
      </c>
      <c r="E643" t="s">
        <v>2076</v>
      </c>
      <c r="F643">
        <v>60628</v>
      </c>
      <c r="G643">
        <v>41.692687999999997</v>
      </c>
      <c r="H643">
        <v>-87.629222999999996</v>
      </c>
      <c r="I643" t="s">
        <v>18</v>
      </c>
      <c r="J643" t="s">
        <v>19</v>
      </c>
      <c r="K643" t="s">
        <v>20</v>
      </c>
      <c r="L643">
        <v>2</v>
      </c>
      <c r="M643" s="1">
        <v>42266</v>
      </c>
      <c r="N643" s="2">
        <f t="shared" si="21"/>
        <v>4</v>
      </c>
      <c r="O643" s="2">
        <v>1</v>
      </c>
      <c r="P643" s="2">
        <v>0</v>
      </c>
      <c r="Q643" s="2">
        <v>3</v>
      </c>
      <c r="R643" t="s">
        <v>20</v>
      </c>
      <c r="S643">
        <v>0</v>
      </c>
      <c r="T643">
        <v>1</v>
      </c>
      <c r="U643" t="s">
        <v>2079</v>
      </c>
    </row>
    <row r="644" spans="1:21" x14ac:dyDescent="0.25">
      <c r="A644" t="s">
        <v>15</v>
      </c>
      <c r="B644" t="str">
        <f t="shared" si="20"/>
        <v>10107 S STATE ST CHICAGO, IL 60628</v>
      </c>
      <c r="C644" t="s">
        <v>624</v>
      </c>
      <c r="D644" t="s">
        <v>17</v>
      </c>
      <c r="E644" t="s">
        <v>2076</v>
      </c>
      <c r="F644">
        <v>60628</v>
      </c>
      <c r="G644">
        <v>41.710537000000002</v>
      </c>
      <c r="H644">
        <v>-87.623221999999998</v>
      </c>
      <c r="I644" t="s">
        <v>18</v>
      </c>
      <c r="J644" t="s">
        <v>19</v>
      </c>
      <c r="K644" t="s">
        <v>20</v>
      </c>
      <c r="L644">
        <v>5</v>
      </c>
      <c r="M644" s="1">
        <v>42266</v>
      </c>
      <c r="N644" s="2">
        <f t="shared" si="21"/>
        <v>7</v>
      </c>
      <c r="O644" s="2">
        <v>0</v>
      </c>
      <c r="P644" s="2">
        <v>1</v>
      </c>
      <c r="Q644" s="2">
        <v>6</v>
      </c>
      <c r="R644" t="s">
        <v>20</v>
      </c>
      <c r="S644">
        <v>0</v>
      </c>
      <c r="T644">
        <v>2</v>
      </c>
      <c r="U644" t="s">
        <v>2079</v>
      </c>
    </row>
    <row r="645" spans="1:21" x14ac:dyDescent="0.25">
      <c r="A645" t="s">
        <v>15</v>
      </c>
      <c r="B645" t="str">
        <f t="shared" si="20"/>
        <v>10151 S STATE ST CHICAGO, IL 60628</v>
      </c>
      <c r="C645" t="s">
        <v>625</v>
      </c>
      <c r="D645" t="s">
        <v>17</v>
      </c>
      <c r="E645" t="s">
        <v>2076</v>
      </c>
      <c r="F645">
        <v>60628</v>
      </c>
      <c r="G645">
        <v>41.709291</v>
      </c>
      <c r="H645">
        <v>-87.623193999999998</v>
      </c>
      <c r="I645" t="s">
        <v>18</v>
      </c>
      <c r="J645" t="s">
        <v>19</v>
      </c>
      <c r="K645" t="s">
        <v>20</v>
      </c>
      <c r="L645">
        <v>6</v>
      </c>
      <c r="M645" s="1">
        <v>42266</v>
      </c>
      <c r="N645" s="2">
        <f t="shared" si="21"/>
        <v>9</v>
      </c>
      <c r="O645" s="2">
        <v>0</v>
      </c>
      <c r="P645" s="2">
        <v>1</v>
      </c>
      <c r="Q645" s="2">
        <v>8</v>
      </c>
      <c r="R645" t="s">
        <v>20</v>
      </c>
      <c r="S645">
        <v>0</v>
      </c>
      <c r="T645">
        <v>3</v>
      </c>
      <c r="U645" t="s">
        <v>2079</v>
      </c>
    </row>
    <row r="646" spans="1:21" x14ac:dyDescent="0.25">
      <c r="A646" t="s">
        <v>15</v>
      </c>
      <c r="B646" t="str">
        <f t="shared" si="20"/>
        <v>28 W 112TH PL CHICAGO, IL 60628</v>
      </c>
      <c r="C646" t="s">
        <v>626</v>
      </c>
      <c r="D646" t="s">
        <v>17</v>
      </c>
      <c r="E646" t="s">
        <v>2076</v>
      </c>
      <c r="F646">
        <v>60628</v>
      </c>
      <c r="G646">
        <v>41.690114000000001</v>
      </c>
      <c r="H646">
        <v>-87.624127999999999</v>
      </c>
      <c r="I646" t="s">
        <v>18</v>
      </c>
      <c r="J646" t="s">
        <v>19</v>
      </c>
      <c r="K646" t="s">
        <v>20</v>
      </c>
      <c r="L646">
        <v>2</v>
      </c>
      <c r="M646" s="1">
        <v>42266</v>
      </c>
      <c r="N646" s="2">
        <f t="shared" si="21"/>
        <v>2</v>
      </c>
      <c r="O646" s="2">
        <v>0</v>
      </c>
      <c r="P646" s="2">
        <v>0</v>
      </c>
      <c r="Q646" s="2">
        <v>2</v>
      </c>
      <c r="R646" t="s">
        <v>20</v>
      </c>
      <c r="S646">
        <v>0</v>
      </c>
      <c r="T646">
        <v>1</v>
      </c>
      <c r="U646" t="s">
        <v>2079</v>
      </c>
    </row>
    <row r="647" spans="1:21" x14ac:dyDescent="0.25">
      <c r="A647" t="s">
        <v>15</v>
      </c>
      <c r="B647" t="str">
        <f t="shared" si="20"/>
        <v>26 W 112TH PL CHICAGO, IL 60628</v>
      </c>
      <c r="C647" t="s">
        <v>627</v>
      </c>
      <c r="D647" t="s">
        <v>17</v>
      </c>
      <c r="E647" t="s">
        <v>2076</v>
      </c>
      <c r="F647">
        <v>60628</v>
      </c>
      <c r="G647">
        <v>41.690116000000003</v>
      </c>
      <c r="H647">
        <v>-87.624007000000006</v>
      </c>
      <c r="I647" t="s">
        <v>18</v>
      </c>
      <c r="J647" t="s">
        <v>19</v>
      </c>
      <c r="K647" t="s">
        <v>20</v>
      </c>
      <c r="L647">
        <v>5</v>
      </c>
      <c r="M647" s="1">
        <v>42266</v>
      </c>
      <c r="N647" s="2">
        <f t="shared" si="21"/>
        <v>4</v>
      </c>
      <c r="O647" s="2">
        <v>0</v>
      </c>
      <c r="P647" s="2">
        <v>0</v>
      </c>
      <c r="Q647" s="2">
        <v>4</v>
      </c>
      <c r="R647" t="s">
        <v>29</v>
      </c>
      <c r="S647">
        <v>0</v>
      </c>
      <c r="T647">
        <v>0</v>
      </c>
      <c r="U647" t="s">
        <v>2079</v>
      </c>
    </row>
    <row r="648" spans="1:21" x14ac:dyDescent="0.25">
      <c r="A648" t="s">
        <v>15</v>
      </c>
      <c r="B648" t="str">
        <f t="shared" si="20"/>
        <v>22 W 112TH PL CHICAGO, IL 60628</v>
      </c>
      <c r="C648" t="s">
        <v>628</v>
      </c>
      <c r="D648" t="s">
        <v>17</v>
      </c>
      <c r="E648" t="s">
        <v>2076</v>
      </c>
      <c r="F648">
        <v>60628</v>
      </c>
      <c r="G648">
        <v>41.690117000000001</v>
      </c>
      <c r="H648">
        <v>-87.623917000000006</v>
      </c>
      <c r="I648" t="s">
        <v>18</v>
      </c>
      <c r="J648" t="s">
        <v>19</v>
      </c>
      <c r="K648" t="s">
        <v>20</v>
      </c>
      <c r="L648">
        <v>1</v>
      </c>
      <c r="M648" s="1">
        <v>42266</v>
      </c>
      <c r="N648" s="2">
        <f t="shared" si="21"/>
        <v>3</v>
      </c>
      <c r="O648" s="2">
        <v>0</v>
      </c>
      <c r="P648" s="2">
        <v>0</v>
      </c>
      <c r="Q648" s="2">
        <v>3</v>
      </c>
      <c r="R648" t="s">
        <v>20</v>
      </c>
      <c r="S648">
        <v>0</v>
      </c>
      <c r="T648">
        <v>1</v>
      </c>
      <c r="U648" t="s">
        <v>2079</v>
      </c>
    </row>
    <row r="649" spans="1:21" x14ac:dyDescent="0.25">
      <c r="A649" t="s">
        <v>15</v>
      </c>
      <c r="B649" t="str">
        <f t="shared" si="20"/>
        <v>28 W 112TH PL CHICAGO, IL 60628</v>
      </c>
      <c r="C649" t="s">
        <v>626</v>
      </c>
      <c r="D649" t="s">
        <v>17</v>
      </c>
      <c r="E649" t="s">
        <v>2076</v>
      </c>
      <c r="F649">
        <v>60628</v>
      </c>
      <c r="G649">
        <v>41.690114000000001</v>
      </c>
      <c r="H649">
        <v>-87.624127999999999</v>
      </c>
      <c r="I649" t="s">
        <v>18</v>
      </c>
      <c r="J649" t="s">
        <v>19</v>
      </c>
      <c r="K649" t="s">
        <v>29</v>
      </c>
      <c r="L649">
        <v>1</v>
      </c>
      <c r="M649" s="1">
        <v>42266</v>
      </c>
      <c r="N649" s="2">
        <f t="shared" si="21"/>
        <v>3</v>
      </c>
      <c r="O649" s="2">
        <v>0</v>
      </c>
      <c r="P649" s="2">
        <v>0</v>
      </c>
      <c r="Q649" s="2">
        <v>3</v>
      </c>
      <c r="R649" t="s">
        <v>29</v>
      </c>
      <c r="S649">
        <v>0</v>
      </c>
      <c r="T649">
        <v>0</v>
      </c>
      <c r="U649" t="s">
        <v>2079</v>
      </c>
    </row>
    <row r="650" spans="1:21" x14ac:dyDescent="0.25">
      <c r="A650" t="s">
        <v>15</v>
      </c>
      <c r="B650" t="str">
        <f t="shared" si="20"/>
        <v>28 W 112TH PL CHICAGO, IL 60628</v>
      </c>
      <c r="C650" t="s">
        <v>626</v>
      </c>
      <c r="D650" t="s">
        <v>17</v>
      </c>
      <c r="E650" t="s">
        <v>2076</v>
      </c>
      <c r="F650">
        <v>60628</v>
      </c>
      <c r="G650">
        <v>41.690114000000001</v>
      </c>
      <c r="H650">
        <v>-87.624127999999999</v>
      </c>
      <c r="I650" t="s">
        <v>18</v>
      </c>
      <c r="J650" t="s">
        <v>19</v>
      </c>
      <c r="K650" t="s">
        <v>20</v>
      </c>
      <c r="L650">
        <v>2</v>
      </c>
      <c r="M650" s="1">
        <v>42266</v>
      </c>
      <c r="N650" s="2">
        <f t="shared" si="21"/>
        <v>2</v>
      </c>
      <c r="O650" s="2">
        <v>0</v>
      </c>
      <c r="P650" s="2">
        <v>0</v>
      </c>
      <c r="Q650" s="2">
        <v>2</v>
      </c>
      <c r="R650" t="s">
        <v>29</v>
      </c>
      <c r="S650">
        <v>0</v>
      </c>
      <c r="T650">
        <v>2</v>
      </c>
      <c r="U650" t="s">
        <v>2079</v>
      </c>
    </row>
    <row r="651" spans="1:21" x14ac:dyDescent="0.25">
      <c r="A651" t="s">
        <v>15</v>
      </c>
      <c r="B651" t="str">
        <f t="shared" si="20"/>
        <v>147 W 113TH ST CHICAGO, IL 60628</v>
      </c>
      <c r="C651" t="s">
        <v>629</v>
      </c>
      <c r="D651" t="s">
        <v>17</v>
      </c>
      <c r="E651" t="s">
        <v>2076</v>
      </c>
      <c r="F651">
        <v>60628</v>
      </c>
      <c r="G651">
        <v>41.688637</v>
      </c>
      <c r="H651">
        <v>-87.627565000000004</v>
      </c>
      <c r="I651" t="s">
        <v>18</v>
      </c>
      <c r="J651" t="s">
        <v>19</v>
      </c>
      <c r="K651" t="s">
        <v>20</v>
      </c>
      <c r="L651">
        <v>4</v>
      </c>
      <c r="M651" s="1">
        <v>42266</v>
      </c>
      <c r="N651" s="2">
        <f t="shared" si="21"/>
        <v>4</v>
      </c>
      <c r="O651" s="2">
        <v>0</v>
      </c>
      <c r="P651" s="2">
        <v>0</v>
      </c>
      <c r="Q651" s="2">
        <v>4</v>
      </c>
      <c r="R651" t="s">
        <v>20</v>
      </c>
      <c r="S651">
        <v>1</v>
      </c>
      <c r="T651">
        <v>0</v>
      </c>
      <c r="U651" t="s">
        <v>2079</v>
      </c>
    </row>
    <row r="652" spans="1:21" x14ac:dyDescent="0.25">
      <c r="A652" t="s">
        <v>15</v>
      </c>
      <c r="B652" t="str">
        <f t="shared" si="20"/>
        <v>220 W 110TH ST CHICAGO, IL 60628</v>
      </c>
      <c r="C652" t="s">
        <v>576</v>
      </c>
      <c r="D652" t="s">
        <v>17</v>
      </c>
      <c r="E652" t="s">
        <v>2076</v>
      </c>
      <c r="F652">
        <v>60628</v>
      </c>
      <c r="G652">
        <v>41.694598999999997</v>
      </c>
      <c r="H652">
        <v>-87.628817999999995</v>
      </c>
      <c r="I652" t="s">
        <v>18</v>
      </c>
      <c r="J652" t="s">
        <v>19</v>
      </c>
      <c r="K652" t="s">
        <v>20</v>
      </c>
      <c r="L652">
        <v>2</v>
      </c>
      <c r="M652" s="1">
        <v>42266</v>
      </c>
      <c r="N652" s="2">
        <f t="shared" si="21"/>
        <v>1</v>
      </c>
      <c r="O652" s="2">
        <v>0</v>
      </c>
      <c r="P652" s="2">
        <v>0</v>
      </c>
      <c r="Q652" s="2">
        <v>1</v>
      </c>
      <c r="R652" t="s">
        <v>20</v>
      </c>
      <c r="S652">
        <v>0</v>
      </c>
      <c r="T652">
        <v>0</v>
      </c>
      <c r="U652" t="s">
        <v>2079</v>
      </c>
    </row>
    <row r="653" spans="1:21" x14ac:dyDescent="0.25">
      <c r="A653" t="s">
        <v>15</v>
      </c>
      <c r="B653" t="str">
        <f t="shared" si="20"/>
        <v>62 W 113TH ST CHICAGO, IL 60628</v>
      </c>
      <c r="C653" t="s">
        <v>630</v>
      </c>
      <c r="D653" t="s">
        <v>17</v>
      </c>
      <c r="E653" t="s">
        <v>2076</v>
      </c>
      <c r="F653">
        <v>60628</v>
      </c>
      <c r="G653">
        <v>41.689183</v>
      </c>
      <c r="H653">
        <v>-87.625321999999997</v>
      </c>
      <c r="I653" t="s">
        <v>18</v>
      </c>
      <c r="J653" t="s">
        <v>19</v>
      </c>
      <c r="K653" t="s">
        <v>20</v>
      </c>
      <c r="L653">
        <v>5</v>
      </c>
      <c r="M653" s="1">
        <v>42266</v>
      </c>
      <c r="N653" s="2">
        <f t="shared" si="21"/>
        <v>6</v>
      </c>
      <c r="O653" s="2">
        <v>0</v>
      </c>
      <c r="P653" s="2">
        <v>0</v>
      </c>
      <c r="Q653" s="2">
        <v>6</v>
      </c>
      <c r="R653" t="s">
        <v>20</v>
      </c>
      <c r="S653">
        <v>1</v>
      </c>
      <c r="T653">
        <v>1</v>
      </c>
      <c r="U653" t="s">
        <v>2079</v>
      </c>
    </row>
    <row r="654" spans="1:21" x14ac:dyDescent="0.25">
      <c r="A654" t="s">
        <v>15</v>
      </c>
      <c r="B654" t="str">
        <f t="shared" si="20"/>
        <v>15 W 113TH ST CHICAGO, IL 60628</v>
      </c>
      <c r="C654" t="s">
        <v>631</v>
      </c>
      <c r="D654" t="s">
        <v>17</v>
      </c>
      <c r="E654" t="s">
        <v>2076</v>
      </c>
      <c r="F654">
        <v>60628</v>
      </c>
      <c r="G654">
        <v>41.688679999999998</v>
      </c>
      <c r="H654">
        <v>-87.623614000000003</v>
      </c>
      <c r="I654" t="s">
        <v>18</v>
      </c>
      <c r="J654" t="s">
        <v>19</v>
      </c>
      <c r="K654" t="s">
        <v>20</v>
      </c>
      <c r="L654">
        <v>3</v>
      </c>
      <c r="M654" s="1">
        <v>42266</v>
      </c>
      <c r="N654" s="2">
        <f t="shared" si="21"/>
        <v>3</v>
      </c>
      <c r="O654" s="2">
        <v>0</v>
      </c>
      <c r="P654" s="2">
        <v>0</v>
      </c>
      <c r="Q654" s="2">
        <v>3</v>
      </c>
      <c r="R654" t="s">
        <v>20</v>
      </c>
      <c r="S654">
        <v>0</v>
      </c>
      <c r="T654">
        <v>2</v>
      </c>
      <c r="U654" t="s">
        <v>2079</v>
      </c>
    </row>
    <row r="655" spans="1:21" x14ac:dyDescent="0.25">
      <c r="A655" t="s">
        <v>15</v>
      </c>
      <c r="B655" t="str">
        <f t="shared" si="20"/>
        <v>68 W 113TH ST CHICAGO, IL 60628</v>
      </c>
      <c r="C655" t="s">
        <v>632</v>
      </c>
      <c r="D655" t="s">
        <v>17</v>
      </c>
      <c r="E655" t="s">
        <v>2076</v>
      </c>
      <c r="F655">
        <v>60628</v>
      </c>
      <c r="G655">
        <v>41.689180999999998</v>
      </c>
      <c r="H655">
        <v>-87.625542999999993</v>
      </c>
      <c r="I655" t="s">
        <v>18</v>
      </c>
      <c r="J655" t="s">
        <v>19</v>
      </c>
      <c r="K655" t="s">
        <v>20</v>
      </c>
      <c r="L655">
        <v>5</v>
      </c>
      <c r="M655" s="1">
        <v>42266</v>
      </c>
      <c r="N655" s="2">
        <f t="shared" si="21"/>
        <v>2</v>
      </c>
      <c r="O655" s="2">
        <v>0</v>
      </c>
      <c r="P655" s="2">
        <v>0</v>
      </c>
      <c r="Q655" s="2">
        <v>2</v>
      </c>
      <c r="R655" t="s">
        <v>20</v>
      </c>
      <c r="S655">
        <v>4</v>
      </c>
      <c r="T655">
        <v>0</v>
      </c>
      <c r="U655" t="s">
        <v>2079</v>
      </c>
    </row>
    <row r="656" spans="1:21" x14ac:dyDescent="0.25">
      <c r="A656" t="s">
        <v>15</v>
      </c>
      <c r="B656" t="str">
        <f t="shared" si="20"/>
        <v>26 W 113TH ST CHICAGO, IL 60628</v>
      </c>
      <c r="C656" t="s">
        <v>633</v>
      </c>
      <c r="D656" t="s">
        <v>17</v>
      </c>
      <c r="E656" t="s">
        <v>2076</v>
      </c>
      <c r="F656">
        <v>60628</v>
      </c>
      <c r="G656">
        <v>41.689199000000002</v>
      </c>
      <c r="H656">
        <v>-87.624064000000004</v>
      </c>
      <c r="I656" t="s">
        <v>18</v>
      </c>
      <c r="J656" t="s">
        <v>19</v>
      </c>
      <c r="K656" t="s">
        <v>20</v>
      </c>
      <c r="L656">
        <v>2</v>
      </c>
      <c r="M656" s="1">
        <v>42266</v>
      </c>
      <c r="N656" s="2">
        <f t="shared" si="21"/>
        <v>3</v>
      </c>
      <c r="O656" s="2">
        <v>0</v>
      </c>
      <c r="P656" s="2">
        <v>0</v>
      </c>
      <c r="Q656" s="2">
        <v>3</v>
      </c>
      <c r="R656" t="s">
        <v>20</v>
      </c>
      <c r="S656">
        <v>0</v>
      </c>
      <c r="T656">
        <v>0</v>
      </c>
      <c r="U656" t="s">
        <v>2079</v>
      </c>
    </row>
    <row r="657" spans="1:21" x14ac:dyDescent="0.25">
      <c r="A657" t="s">
        <v>15</v>
      </c>
      <c r="B657" t="str">
        <f t="shared" si="20"/>
        <v>36 W 113TH ST CHICAGO, IL 60628</v>
      </c>
      <c r="C657" t="s">
        <v>634</v>
      </c>
      <c r="D657" t="s">
        <v>17</v>
      </c>
      <c r="E657" t="s">
        <v>2076</v>
      </c>
      <c r="F657">
        <v>60628</v>
      </c>
      <c r="G657">
        <v>41.689194999999998</v>
      </c>
      <c r="H657">
        <v>-87.624397999999999</v>
      </c>
      <c r="I657" t="s">
        <v>18</v>
      </c>
      <c r="J657" t="s">
        <v>19</v>
      </c>
      <c r="K657" t="s">
        <v>20</v>
      </c>
      <c r="L657">
        <v>4</v>
      </c>
      <c r="M657" s="1">
        <v>42266</v>
      </c>
      <c r="N657" s="2">
        <f t="shared" si="21"/>
        <v>5</v>
      </c>
      <c r="O657" s="2">
        <v>0</v>
      </c>
      <c r="P657" s="2">
        <v>0</v>
      </c>
      <c r="Q657" s="2">
        <v>5</v>
      </c>
      <c r="R657" t="s">
        <v>20</v>
      </c>
      <c r="S657">
        <v>0</v>
      </c>
      <c r="T657">
        <v>1</v>
      </c>
      <c r="U657" t="s">
        <v>2079</v>
      </c>
    </row>
    <row r="658" spans="1:21" x14ac:dyDescent="0.25">
      <c r="A658" t="s">
        <v>15</v>
      </c>
      <c r="B658" t="str">
        <f t="shared" si="20"/>
        <v>114 W 113TH ST CHICAGO, IL 60628</v>
      </c>
      <c r="C658" t="s">
        <v>635</v>
      </c>
      <c r="D658" t="s">
        <v>17</v>
      </c>
      <c r="E658" t="s">
        <v>2076</v>
      </c>
      <c r="F658">
        <v>60628</v>
      </c>
      <c r="G658">
        <v>41.689171000000002</v>
      </c>
      <c r="H658">
        <v>-87.626343000000006</v>
      </c>
      <c r="I658" t="s">
        <v>18</v>
      </c>
      <c r="J658" t="s">
        <v>19</v>
      </c>
      <c r="K658" t="s">
        <v>20</v>
      </c>
      <c r="L658">
        <v>1</v>
      </c>
      <c r="M658" s="1">
        <v>42266</v>
      </c>
      <c r="N658" s="2">
        <f t="shared" si="21"/>
        <v>6</v>
      </c>
      <c r="O658" s="2">
        <v>0</v>
      </c>
      <c r="P658" s="2">
        <v>0</v>
      </c>
      <c r="Q658" s="2">
        <v>6</v>
      </c>
      <c r="R658" t="s">
        <v>20</v>
      </c>
      <c r="S658">
        <v>0</v>
      </c>
      <c r="T658">
        <v>1</v>
      </c>
      <c r="U658" t="s">
        <v>2079</v>
      </c>
    </row>
    <row r="659" spans="1:21" x14ac:dyDescent="0.25">
      <c r="A659" t="s">
        <v>15</v>
      </c>
      <c r="B659" t="str">
        <f t="shared" si="20"/>
        <v>28 W 112TH PL CHICAGO, IL 60628</v>
      </c>
      <c r="C659" t="s">
        <v>626</v>
      </c>
      <c r="D659" t="s">
        <v>17</v>
      </c>
      <c r="E659" t="s">
        <v>2076</v>
      </c>
      <c r="F659">
        <v>60628</v>
      </c>
      <c r="G659">
        <v>41.690114000000001</v>
      </c>
      <c r="H659">
        <v>-87.624127999999999</v>
      </c>
      <c r="I659" t="s">
        <v>18</v>
      </c>
      <c r="J659" t="s">
        <v>19</v>
      </c>
      <c r="K659" t="s">
        <v>29</v>
      </c>
      <c r="L659">
        <v>2</v>
      </c>
      <c r="M659" s="1">
        <v>42266</v>
      </c>
      <c r="N659" s="2">
        <f t="shared" si="21"/>
        <v>5</v>
      </c>
      <c r="O659" s="2">
        <v>0</v>
      </c>
      <c r="P659" s="2">
        <v>0</v>
      </c>
      <c r="Q659" s="2">
        <v>5</v>
      </c>
      <c r="R659" t="s">
        <v>29</v>
      </c>
      <c r="S659">
        <v>0</v>
      </c>
      <c r="T659">
        <v>0</v>
      </c>
      <c r="U659" t="s">
        <v>2079</v>
      </c>
    </row>
    <row r="660" spans="1:21" x14ac:dyDescent="0.25">
      <c r="A660" t="s">
        <v>15</v>
      </c>
      <c r="B660" t="str">
        <f t="shared" si="20"/>
        <v>20 W 109TH ST CHICAGO, IL 60628</v>
      </c>
      <c r="C660" t="s">
        <v>636</v>
      </c>
      <c r="D660" t="s">
        <v>17</v>
      </c>
      <c r="E660" t="s">
        <v>2076</v>
      </c>
      <c r="F660">
        <v>60628</v>
      </c>
      <c r="G660">
        <v>41.696480999999999</v>
      </c>
      <c r="H660">
        <v>-87.624170000000007</v>
      </c>
      <c r="I660" t="s">
        <v>18</v>
      </c>
      <c r="J660" t="s">
        <v>19</v>
      </c>
      <c r="K660" t="s">
        <v>29</v>
      </c>
      <c r="L660">
        <v>2</v>
      </c>
      <c r="M660" s="1">
        <v>42266</v>
      </c>
      <c r="N660" s="2">
        <f t="shared" si="21"/>
        <v>3</v>
      </c>
      <c r="O660" s="2">
        <v>0</v>
      </c>
      <c r="P660" s="2">
        <v>0</v>
      </c>
      <c r="Q660" s="2">
        <v>3</v>
      </c>
      <c r="R660" t="s">
        <v>29</v>
      </c>
      <c r="S660">
        <v>0</v>
      </c>
      <c r="T660">
        <v>1</v>
      </c>
      <c r="U660" t="s">
        <v>2079</v>
      </c>
    </row>
    <row r="661" spans="1:21" x14ac:dyDescent="0.25">
      <c r="A661" t="s">
        <v>15</v>
      </c>
      <c r="B661" t="str">
        <f t="shared" si="20"/>
        <v>41 W 113TH ST CHICAGO, IL 60628</v>
      </c>
      <c r="C661" t="s">
        <v>637</v>
      </c>
      <c r="D661" t="s">
        <v>17</v>
      </c>
      <c r="E661" t="s">
        <v>2076</v>
      </c>
      <c r="F661">
        <v>60628</v>
      </c>
      <c r="G661">
        <v>41.688668999999997</v>
      </c>
      <c r="H661">
        <v>-87.624568999999994</v>
      </c>
      <c r="I661" t="s">
        <v>18</v>
      </c>
      <c r="J661" t="s">
        <v>19</v>
      </c>
      <c r="K661" t="s">
        <v>20</v>
      </c>
      <c r="L661">
        <v>2</v>
      </c>
      <c r="M661" s="1">
        <v>42266</v>
      </c>
      <c r="N661" s="2">
        <f t="shared" si="21"/>
        <v>4</v>
      </c>
      <c r="O661" s="2">
        <v>0</v>
      </c>
      <c r="P661" s="2">
        <v>0</v>
      </c>
      <c r="Q661" s="2">
        <v>4</v>
      </c>
      <c r="R661" t="s">
        <v>20</v>
      </c>
      <c r="S661">
        <v>0</v>
      </c>
      <c r="T661">
        <v>0</v>
      </c>
      <c r="U661" t="s">
        <v>2079</v>
      </c>
    </row>
    <row r="662" spans="1:21" x14ac:dyDescent="0.25">
      <c r="A662" t="s">
        <v>15</v>
      </c>
      <c r="B662" t="str">
        <f t="shared" si="20"/>
        <v>121 W 113TH ST CHICAGO, IL 60628</v>
      </c>
      <c r="C662" t="s">
        <v>638</v>
      </c>
      <c r="D662" t="s">
        <v>17</v>
      </c>
      <c r="E662" t="s">
        <v>2076</v>
      </c>
      <c r="F662">
        <v>60628</v>
      </c>
      <c r="G662">
        <v>41.688648000000001</v>
      </c>
      <c r="H662">
        <v>-87.626579000000007</v>
      </c>
      <c r="I662" t="s">
        <v>18</v>
      </c>
      <c r="J662" t="s">
        <v>19</v>
      </c>
      <c r="K662" t="s">
        <v>20</v>
      </c>
      <c r="L662">
        <v>1</v>
      </c>
      <c r="M662" s="1">
        <v>42266</v>
      </c>
      <c r="N662" s="2">
        <f t="shared" si="21"/>
        <v>2</v>
      </c>
      <c r="O662" s="2">
        <v>0</v>
      </c>
      <c r="P662" s="2">
        <v>0</v>
      </c>
      <c r="Q662" s="2">
        <v>2</v>
      </c>
      <c r="R662" t="s">
        <v>20</v>
      </c>
      <c r="S662">
        <v>0</v>
      </c>
      <c r="T662">
        <v>1</v>
      </c>
      <c r="U662" t="s">
        <v>2079</v>
      </c>
    </row>
    <row r="663" spans="1:21" x14ac:dyDescent="0.25">
      <c r="A663" t="s">
        <v>15</v>
      </c>
      <c r="B663" t="str">
        <f t="shared" si="20"/>
        <v>10753 S PERRY AVE CHICAGO, IL 60628</v>
      </c>
      <c r="C663" t="s">
        <v>639</v>
      </c>
      <c r="D663" t="s">
        <v>17</v>
      </c>
      <c r="E663" t="s">
        <v>2076</v>
      </c>
      <c r="F663">
        <v>60628</v>
      </c>
      <c r="G663">
        <v>41.698284000000001</v>
      </c>
      <c r="H663">
        <v>-87.625304</v>
      </c>
      <c r="I663" t="s">
        <v>18</v>
      </c>
      <c r="J663" t="s">
        <v>27</v>
      </c>
      <c r="K663" t="s">
        <v>20</v>
      </c>
      <c r="L663">
        <v>2</v>
      </c>
      <c r="M663" s="1">
        <v>42266</v>
      </c>
      <c r="N663" s="2">
        <f t="shared" si="21"/>
        <v>3</v>
      </c>
      <c r="O663" s="2">
        <v>0</v>
      </c>
      <c r="P663" s="2">
        <v>0</v>
      </c>
      <c r="Q663" s="2">
        <v>3</v>
      </c>
      <c r="R663" t="s">
        <v>20</v>
      </c>
      <c r="S663">
        <v>0</v>
      </c>
      <c r="T663">
        <v>2</v>
      </c>
      <c r="U663" t="s">
        <v>2079</v>
      </c>
    </row>
    <row r="664" spans="1:21" x14ac:dyDescent="0.25">
      <c r="A664" t="s">
        <v>15</v>
      </c>
      <c r="B664" t="str">
        <f t="shared" si="20"/>
        <v>10738 S PERRY AVE CHICAGO, IL 60628</v>
      </c>
      <c r="C664" t="s">
        <v>640</v>
      </c>
      <c r="D664" t="s">
        <v>17</v>
      </c>
      <c r="E664" t="s">
        <v>2076</v>
      </c>
      <c r="F664">
        <v>60628</v>
      </c>
      <c r="G664">
        <v>41.698683000000003</v>
      </c>
      <c r="H664">
        <v>-87.626003999999995</v>
      </c>
      <c r="I664" t="s">
        <v>18</v>
      </c>
      <c r="J664" t="s">
        <v>19</v>
      </c>
      <c r="K664" t="s">
        <v>20</v>
      </c>
      <c r="L664">
        <v>9</v>
      </c>
      <c r="M664" s="1">
        <v>42266</v>
      </c>
      <c r="N664" s="2">
        <f t="shared" si="21"/>
        <v>5</v>
      </c>
      <c r="O664" s="2">
        <v>0</v>
      </c>
      <c r="P664" s="2">
        <v>0</v>
      </c>
      <c r="Q664" s="2">
        <v>5</v>
      </c>
      <c r="R664" t="s">
        <v>20</v>
      </c>
      <c r="S664">
        <v>5</v>
      </c>
      <c r="T664">
        <v>9</v>
      </c>
      <c r="U664" t="s">
        <v>2079</v>
      </c>
    </row>
    <row r="665" spans="1:21" x14ac:dyDescent="0.25">
      <c r="A665" t="s">
        <v>15</v>
      </c>
      <c r="B665" t="str">
        <f t="shared" si="20"/>
        <v>10736 S PERRY AVE CHICAGO, IL 60628</v>
      </c>
      <c r="C665" t="s">
        <v>641</v>
      </c>
      <c r="D665" t="s">
        <v>17</v>
      </c>
      <c r="E665" t="s">
        <v>2076</v>
      </c>
      <c r="F665">
        <v>60628</v>
      </c>
      <c r="G665">
        <v>41.698751999999999</v>
      </c>
      <c r="H665">
        <v>-87.626007000000001</v>
      </c>
      <c r="I665" t="s">
        <v>18</v>
      </c>
      <c r="J665" t="s">
        <v>19</v>
      </c>
      <c r="K665" t="s">
        <v>20</v>
      </c>
      <c r="L665">
        <v>1</v>
      </c>
      <c r="M665" s="1">
        <v>42266</v>
      </c>
      <c r="N665" s="2">
        <f t="shared" si="21"/>
        <v>2</v>
      </c>
      <c r="O665" s="2">
        <v>0</v>
      </c>
      <c r="P665" s="2">
        <v>0</v>
      </c>
      <c r="Q665" s="2">
        <v>2</v>
      </c>
      <c r="R665" t="s">
        <v>29</v>
      </c>
      <c r="S665">
        <v>0</v>
      </c>
      <c r="T665">
        <v>0</v>
      </c>
      <c r="U665" t="s">
        <v>2079</v>
      </c>
    </row>
    <row r="666" spans="1:21" x14ac:dyDescent="0.25">
      <c r="A666" t="s">
        <v>15</v>
      </c>
      <c r="B666" t="str">
        <f t="shared" si="20"/>
        <v>10722 S PERRY AVE CHICAGO, IL 60628</v>
      </c>
      <c r="C666" t="s">
        <v>642</v>
      </c>
      <c r="D666" t="s">
        <v>17</v>
      </c>
      <c r="E666" t="s">
        <v>2076</v>
      </c>
      <c r="F666">
        <v>60628</v>
      </c>
      <c r="G666">
        <v>41.699126999999997</v>
      </c>
      <c r="H666">
        <v>-87.626018000000002</v>
      </c>
      <c r="I666" t="s">
        <v>18</v>
      </c>
      <c r="J666" t="s">
        <v>27</v>
      </c>
      <c r="K666" t="s">
        <v>20</v>
      </c>
      <c r="L666">
        <v>0</v>
      </c>
      <c r="M666" s="1">
        <v>42266</v>
      </c>
      <c r="N666" s="2">
        <f t="shared" si="21"/>
        <v>3</v>
      </c>
      <c r="O666" s="2">
        <v>0</v>
      </c>
      <c r="P666" s="2">
        <v>0</v>
      </c>
      <c r="Q666" s="2">
        <v>3</v>
      </c>
      <c r="R666" t="s">
        <v>20</v>
      </c>
      <c r="S666">
        <v>0</v>
      </c>
      <c r="T666">
        <v>0</v>
      </c>
      <c r="U666" t="s">
        <v>2079</v>
      </c>
    </row>
    <row r="667" spans="1:21" x14ac:dyDescent="0.25">
      <c r="A667" t="s">
        <v>15</v>
      </c>
      <c r="B667" t="str">
        <f t="shared" si="20"/>
        <v>10722 S PERRY AVE CHICAGO, IL 60628</v>
      </c>
      <c r="C667" t="s">
        <v>642</v>
      </c>
      <c r="D667" t="s">
        <v>17</v>
      </c>
      <c r="E667" t="s">
        <v>2076</v>
      </c>
      <c r="F667">
        <v>60628</v>
      </c>
      <c r="G667">
        <v>41.699126999999997</v>
      </c>
      <c r="H667">
        <v>-87.626018000000002</v>
      </c>
      <c r="I667" t="s">
        <v>18</v>
      </c>
      <c r="J667" t="s">
        <v>19</v>
      </c>
      <c r="K667" t="s">
        <v>20</v>
      </c>
      <c r="L667">
        <v>4</v>
      </c>
      <c r="M667" s="1">
        <v>42266</v>
      </c>
      <c r="N667" s="2">
        <f t="shared" si="21"/>
        <v>2</v>
      </c>
      <c r="O667" s="2">
        <v>0</v>
      </c>
      <c r="P667" s="2">
        <v>0</v>
      </c>
      <c r="Q667" s="2">
        <v>2</v>
      </c>
      <c r="R667" t="s">
        <v>29</v>
      </c>
      <c r="S667">
        <v>1</v>
      </c>
      <c r="T667">
        <v>0</v>
      </c>
      <c r="U667" t="s">
        <v>2079</v>
      </c>
    </row>
    <row r="668" spans="1:21" x14ac:dyDescent="0.25">
      <c r="A668" t="s">
        <v>15</v>
      </c>
      <c r="B668" t="str">
        <f t="shared" si="20"/>
        <v>11930 S PERRY AVE CHICAGO, IL 60628</v>
      </c>
      <c r="C668" t="s">
        <v>643</v>
      </c>
      <c r="D668" t="s">
        <v>17</v>
      </c>
      <c r="E668" t="s">
        <v>2076</v>
      </c>
      <c r="F668">
        <v>60628</v>
      </c>
      <c r="G668">
        <v>41.677058000000002</v>
      </c>
      <c r="H668">
        <v>-87.625411</v>
      </c>
      <c r="I668" t="s">
        <v>18</v>
      </c>
      <c r="J668" t="s">
        <v>411</v>
      </c>
      <c r="K668" t="s">
        <v>20</v>
      </c>
      <c r="L668">
        <v>2</v>
      </c>
      <c r="M668" s="1">
        <v>42266</v>
      </c>
      <c r="N668" s="2">
        <f t="shared" si="21"/>
        <v>3</v>
      </c>
      <c r="O668" s="2">
        <v>0</v>
      </c>
      <c r="P668" s="2">
        <v>0</v>
      </c>
      <c r="Q668" s="2">
        <v>3</v>
      </c>
      <c r="R668" t="s">
        <v>29</v>
      </c>
      <c r="S668">
        <v>0</v>
      </c>
      <c r="T668">
        <v>1</v>
      </c>
      <c r="U668" t="s">
        <v>2079</v>
      </c>
    </row>
    <row r="669" spans="1:21" x14ac:dyDescent="0.25">
      <c r="A669" t="s">
        <v>15</v>
      </c>
      <c r="B669" t="str">
        <f t="shared" si="20"/>
        <v>10529 S NORMAL AVE CHICAGO, IL 60628</v>
      </c>
      <c r="C669" t="s">
        <v>644</v>
      </c>
      <c r="D669" t="s">
        <v>17</v>
      </c>
      <c r="E669" t="s">
        <v>2076</v>
      </c>
      <c r="F669">
        <v>60628</v>
      </c>
      <c r="G669">
        <v>41.702461999999997</v>
      </c>
      <c r="H669">
        <v>-87.635097999999999</v>
      </c>
      <c r="I669" t="s">
        <v>18</v>
      </c>
      <c r="J669" t="s">
        <v>19</v>
      </c>
      <c r="K669" t="s">
        <v>20</v>
      </c>
      <c r="L669">
        <v>2</v>
      </c>
      <c r="M669" s="1">
        <v>42266</v>
      </c>
      <c r="N669" s="2">
        <f t="shared" si="21"/>
        <v>4</v>
      </c>
      <c r="O669" s="2">
        <v>0</v>
      </c>
      <c r="P669" s="2">
        <v>0</v>
      </c>
      <c r="Q669" s="2">
        <v>4</v>
      </c>
      <c r="R669" t="s">
        <v>20</v>
      </c>
      <c r="S669">
        <v>0</v>
      </c>
      <c r="T669">
        <v>1</v>
      </c>
      <c r="U669" t="s">
        <v>2079</v>
      </c>
    </row>
    <row r="670" spans="1:21" x14ac:dyDescent="0.25">
      <c r="A670" t="s">
        <v>15</v>
      </c>
      <c r="B670" t="str">
        <f t="shared" si="20"/>
        <v>10529 S NORMAL AVE CHICAGO, IL 60628</v>
      </c>
      <c r="C670" t="s">
        <v>644</v>
      </c>
      <c r="D670" t="s">
        <v>17</v>
      </c>
      <c r="E670" t="s">
        <v>2076</v>
      </c>
      <c r="F670">
        <v>60628</v>
      </c>
      <c r="G670">
        <v>41.702461999999997</v>
      </c>
      <c r="H670">
        <v>-87.635097999999999</v>
      </c>
      <c r="I670" t="s">
        <v>18</v>
      </c>
      <c r="J670" t="s">
        <v>19</v>
      </c>
      <c r="K670" t="s">
        <v>20</v>
      </c>
      <c r="L670">
        <v>2</v>
      </c>
      <c r="M670" s="1">
        <v>42266</v>
      </c>
      <c r="N670" s="2">
        <f t="shared" si="21"/>
        <v>4</v>
      </c>
      <c r="O670" s="2">
        <v>0</v>
      </c>
      <c r="P670" s="2">
        <v>0</v>
      </c>
      <c r="Q670" s="2">
        <v>4</v>
      </c>
      <c r="R670" t="s">
        <v>20</v>
      </c>
      <c r="S670">
        <v>0</v>
      </c>
      <c r="T670">
        <v>0</v>
      </c>
      <c r="U670" t="s">
        <v>2079</v>
      </c>
    </row>
    <row r="671" spans="1:21" x14ac:dyDescent="0.25">
      <c r="A671" t="s">
        <v>15</v>
      </c>
      <c r="B671" t="str">
        <f t="shared" si="20"/>
        <v>248 W 109TH PL CHICAGO, IL 60628</v>
      </c>
      <c r="C671" t="s">
        <v>645</v>
      </c>
      <c r="D671" t="s">
        <v>17</v>
      </c>
      <c r="E671" t="s">
        <v>2076</v>
      </c>
      <c r="F671">
        <v>60628</v>
      </c>
      <c r="G671">
        <v>41.695500000000003</v>
      </c>
      <c r="H671">
        <v>-87.629863</v>
      </c>
      <c r="I671" t="s">
        <v>18</v>
      </c>
      <c r="J671" t="s">
        <v>19</v>
      </c>
      <c r="K671" t="s">
        <v>29</v>
      </c>
      <c r="L671">
        <v>0</v>
      </c>
      <c r="M671" s="1">
        <v>42266</v>
      </c>
      <c r="N671" s="2">
        <f t="shared" si="21"/>
        <v>2</v>
      </c>
      <c r="O671" s="2">
        <v>0</v>
      </c>
      <c r="P671" s="2">
        <v>0</v>
      </c>
      <c r="Q671" s="2">
        <v>2</v>
      </c>
      <c r="R671" t="s">
        <v>29</v>
      </c>
      <c r="S671">
        <v>0</v>
      </c>
      <c r="T671">
        <v>0</v>
      </c>
      <c r="U671" t="s">
        <v>2079</v>
      </c>
    </row>
    <row r="672" spans="1:21" x14ac:dyDescent="0.25">
      <c r="A672" t="s">
        <v>15</v>
      </c>
      <c r="B672" t="str">
        <f t="shared" si="20"/>
        <v>232 W 109TH PL CHICAGO, IL 60628</v>
      </c>
      <c r="C672" t="s">
        <v>646</v>
      </c>
      <c r="D672" t="s">
        <v>17</v>
      </c>
      <c r="E672" t="s">
        <v>2076</v>
      </c>
      <c r="F672">
        <v>60628</v>
      </c>
      <c r="G672">
        <v>41.695442999999997</v>
      </c>
      <c r="H672">
        <v>-87.629306</v>
      </c>
      <c r="I672" t="s">
        <v>18</v>
      </c>
      <c r="J672" t="s">
        <v>19</v>
      </c>
      <c r="K672" t="s">
        <v>20</v>
      </c>
      <c r="L672">
        <v>5</v>
      </c>
      <c r="M672" s="1">
        <v>42266</v>
      </c>
      <c r="N672" s="2">
        <f t="shared" si="21"/>
        <v>3</v>
      </c>
      <c r="O672" s="2">
        <v>0</v>
      </c>
      <c r="P672" s="2">
        <v>0</v>
      </c>
      <c r="Q672" s="2">
        <v>3</v>
      </c>
      <c r="R672" t="s">
        <v>20</v>
      </c>
      <c r="S672">
        <v>0</v>
      </c>
      <c r="T672">
        <v>0</v>
      </c>
      <c r="U672" t="s">
        <v>2079</v>
      </c>
    </row>
    <row r="673" spans="1:21" x14ac:dyDescent="0.25">
      <c r="A673" t="s">
        <v>15</v>
      </c>
      <c r="B673" t="str">
        <f t="shared" si="20"/>
        <v>21 W 107TH ST CHICAGO, IL 60628</v>
      </c>
      <c r="C673" t="s">
        <v>647</v>
      </c>
      <c r="D673" t="s">
        <v>17</v>
      </c>
      <c r="E673" t="s">
        <v>2076</v>
      </c>
      <c r="F673">
        <v>60628</v>
      </c>
      <c r="G673">
        <v>41.699596999999997</v>
      </c>
      <c r="H673">
        <v>-87.624279000000001</v>
      </c>
      <c r="I673" t="s">
        <v>18</v>
      </c>
      <c r="J673" t="s">
        <v>19</v>
      </c>
      <c r="K673" t="s">
        <v>20</v>
      </c>
      <c r="L673">
        <v>5</v>
      </c>
      <c r="M673" s="1">
        <v>42266</v>
      </c>
      <c r="N673" s="2">
        <f t="shared" si="21"/>
        <v>2</v>
      </c>
      <c r="O673" s="2">
        <v>0</v>
      </c>
      <c r="P673" s="2">
        <v>0</v>
      </c>
      <c r="Q673" s="2">
        <v>2</v>
      </c>
      <c r="R673" t="s">
        <v>20</v>
      </c>
      <c r="S673">
        <v>2</v>
      </c>
      <c r="T673">
        <v>1</v>
      </c>
      <c r="U673" t="s">
        <v>2079</v>
      </c>
    </row>
    <row r="674" spans="1:21" x14ac:dyDescent="0.25">
      <c r="A674" t="s">
        <v>15</v>
      </c>
      <c r="B674" t="str">
        <f t="shared" si="20"/>
        <v>10139 S LAFAYETTE AVE CHICAGO, IL 60628</v>
      </c>
      <c r="C674" t="s">
        <v>648</v>
      </c>
      <c r="D674" t="s">
        <v>17</v>
      </c>
      <c r="E674" t="s">
        <v>2076</v>
      </c>
      <c r="F674">
        <v>60628</v>
      </c>
      <c r="G674">
        <v>41.709609999999998</v>
      </c>
      <c r="H674">
        <v>-87.624764999999996</v>
      </c>
      <c r="I674" t="s">
        <v>18</v>
      </c>
      <c r="J674" t="s">
        <v>19</v>
      </c>
      <c r="K674" t="s">
        <v>20</v>
      </c>
      <c r="L674">
        <v>4</v>
      </c>
      <c r="M674" s="1">
        <v>42266</v>
      </c>
      <c r="N674" s="2">
        <f t="shared" si="21"/>
        <v>3</v>
      </c>
      <c r="O674" s="2">
        <v>0</v>
      </c>
      <c r="P674" s="2">
        <v>0</v>
      </c>
      <c r="Q674" s="2">
        <v>3</v>
      </c>
      <c r="R674" t="s">
        <v>20</v>
      </c>
      <c r="S674">
        <v>2</v>
      </c>
      <c r="T674">
        <v>1</v>
      </c>
      <c r="U674" t="s">
        <v>2079</v>
      </c>
    </row>
    <row r="675" spans="1:21" x14ac:dyDescent="0.25">
      <c r="A675" t="s">
        <v>15</v>
      </c>
      <c r="B675" t="str">
        <f t="shared" si="20"/>
        <v>10729 S LAFAYETTE AVE CHICAGO, IL 60628</v>
      </c>
      <c r="C675" t="s">
        <v>649</v>
      </c>
      <c r="D675" t="s">
        <v>17</v>
      </c>
      <c r="E675" t="s">
        <v>2076</v>
      </c>
      <c r="F675">
        <v>60628</v>
      </c>
      <c r="G675">
        <v>41.699024000000001</v>
      </c>
      <c r="H675">
        <v>-87.624246999999997</v>
      </c>
      <c r="I675" t="s">
        <v>18</v>
      </c>
      <c r="J675" t="s">
        <v>19</v>
      </c>
      <c r="K675" t="s">
        <v>20</v>
      </c>
      <c r="L675">
        <v>1</v>
      </c>
      <c r="M675" s="1">
        <v>42266</v>
      </c>
      <c r="N675" s="2">
        <f t="shared" si="21"/>
        <v>3</v>
      </c>
      <c r="O675" s="2">
        <v>0</v>
      </c>
      <c r="P675" s="2">
        <v>0</v>
      </c>
      <c r="Q675" s="2">
        <v>3</v>
      </c>
      <c r="R675" t="s">
        <v>20</v>
      </c>
      <c r="S675">
        <v>0</v>
      </c>
      <c r="T675">
        <v>1</v>
      </c>
      <c r="U675" t="s">
        <v>2079</v>
      </c>
    </row>
    <row r="676" spans="1:21" x14ac:dyDescent="0.25">
      <c r="A676" t="s">
        <v>15</v>
      </c>
      <c r="B676" t="str">
        <f t="shared" si="20"/>
        <v>10731 S LAFAYETTE AVE CHICAGO, IL 60628</v>
      </c>
      <c r="C676" t="s">
        <v>650</v>
      </c>
      <c r="D676" t="s">
        <v>17</v>
      </c>
      <c r="E676" t="s">
        <v>2076</v>
      </c>
      <c r="F676">
        <v>60628</v>
      </c>
      <c r="G676">
        <v>41.698912999999997</v>
      </c>
      <c r="H676">
        <v>-87.624126000000004</v>
      </c>
      <c r="I676" t="s">
        <v>18</v>
      </c>
      <c r="J676" t="s">
        <v>19</v>
      </c>
      <c r="K676" t="s">
        <v>20</v>
      </c>
      <c r="L676">
        <v>1</v>
      </c>
      <c r="M676" s="1">
        <v>42266</v>
      </c>
      <c r="N676" s="2">
        <f t="shared" si="21"/>
        <v>2</v>
      </c>
      <c r="O676" s="2">
        <v>0</v>
      </c>
      <c r="P676" s="2">
        <v>0</v>
      </c>
      <c r="Q676" s="2">
        <v>2</v>
      </c>
      <c r="R676" t="s">
        <v>20</v>
      </c>
      <c r="S676">
        <v>0</v>
      </c>
      <c r="T676">
        <v>0</v>
      </c>
      <c r="U676" t="s">
        <v>2079</v>
      </c>
    </row>
    <row r="677" spans="1:21" x14ac:dyDescent="0.25">
      <c r="A677" t="s">
        <v>15</v>
      </c>
      <c r="B677" t="str">
        <f t="shared" si="20"/>
        <v>10733 S LAFAYETTE AVE CHICAGO, IL 60628</v>
      </c>
      <c r="C677" t="s">
        <v>651</v>
      </c>
      <c r="D677" t="s">
        <v>17</v>
      </c>
      <c r="E677" t="s">
        <v>2076</v>
      </c>
      <c r="F677">
        <v>60628</v>
      </c>
      <c r="G677">
        <v>41.698830000000001</v>
      </c>
      <c r="H677">
        <v>-87.624123999999995</v>
      </c>
      <c r="I677" t="s">
        <v>18</v>
      </c>
      <c r="J677" t="s">
        <v>27</v>
      </c>
      <c r="K677" t="s">
        <v>20</v>
      </c>
      <c r="L677">
        <v>3</v>
      </c>
      <c r="M677" s="1">
        <v>42266</v>
      </c>
      <c r="N677" s="2">
        <f t="shared" si="21"/>
        <v>4</v>
      </c>
      <c r="O677" s="2">
        <v>0</v>
      </c>
      <c r="P677" s="2">
        <v>0</v>
      </c>
      <c r="Q677" s="2">
        <v>4</v>
      </c>
      <c r="R677" t="s">
        <v>20</v>
      </c>
      <c r="S677">
        <v>2</v>
      </c>
      <c r="T677">
        <v>0</v>
      </c>
      <c r="U677" t="s">
        <v>2079</v>
      </c>
    </row>
    <row r="678" spans="1:21" x14ac:dyDescent="0.25">
      <c r="A678" t="s">
        <v>15</v>
      </c>
      <c r="B678" t="str">
        <f t="shared" si="20"/>
        <v>10743 S LAFAYETTE AVE CHICAGO, IL 60628</v>
      </c>
      <c r="C678" t="s">
        <v>652</v>
      </c>
      <c r="D678" t="s">
        <v>17</v>
      </c>
      <c r="E678" t="s">
        <v>2076</v>
      </c>
      <c r="F678">
        <v>60628</v>
      </c>
      <c r="G678">
        <v>41.698560999999998</v>
      </c>
      <c r="H678">
        <v>-87.624116000000001</v>
      </c>
      <c r="I678" t="s">
        <v>18</v>
      </c>
      <c r="J678" t="s">
        <v>19</v>
      </c>
      <c r="K678" t="s">
        <v>20</v>
      </c>
      <c r="L678">
        <v>0</v>
      </c>
      <c r="M678" s="1">
        <v>42266</v>
      </c>
      <c r="N678" s="2">
        <f t="shared" si="21"/>
        <v>8</v>
      </c>
      <c r="O678" s="2">
        <v>0</v>
      </c>
      <c r="P678" s="2">
        <v>2</v>
      </c>
      <c r="Q678" s="2">
        <v>6</v>
      </c>
      <c r="R678" t="s">
        <v>29</v>
      </c>
      <c r="S678">
        <v>0</v>
      </c>
      <c r="T678">
        <v>0</v>
      </c>
      <c r="U678" t="s">
        <v>2079</v>
      </c>
    </row>
    <row r="679" spans="1:21" x14ac:dyDescent="0.25">
      <c r="A679" t="s">
        <v>15</v>
      </c>
      <c r="B679" t="str">
        <f t="shared" si="20"/>
        <v>10756 S LAFAYETTE AVE CHICAGO, IL 60628</v>
      </c>
      <c r="C679" t="s">
        <v>653</v>
      </c>
      <c r="D679" t="s">
        <v>17</v>
      </c>
      <c r="E679" t="s">
        <v>2076</v>
      </c>
      <c r="F679">
        <v>60628</v>
      </c>
      <c r="G679">
        <v>41.698177999999999</v>
      </c>
      <c r="H679">
        <v>-87.624793999999994</v>
      </c>
      <c r="I679" t="s">
        <v>18</v>
      </c>
      <c r="J679" t="s">
        <v>19</v>
      </c>
      <c r="K679" t="s">
        <v>20</v>
      </c>
      <c r="L679">
        <v>3</v>
      </c>
      <c r="M679" s="1">
        <v>42266</v>
      </c>
      <c r="N679" s="2">
        <f t="shared" si="21"/>
        <v>1</v>
      </c>
      <c r="O679" s="2">
        <v>0</v>
      </c>
      <c r="P679" s="2">
        <v>0</v>
      </c>
      <c r="Q679" s="2">
        <v>1</v>
      </c>
      <c r="R679" t="s">
        <v>20</v>
      </c>
      <c r="S679">
        <v>0</v>
      </c>
      <c r="T679">
        <v>0</v>
      </c>
      <c r="U679" t="s">
        <v>2079</v>
      </c>
    </row>
    <row r="680" spans="1:21" x14ac:dyDescent="0.25">
      <c r="A680" t="s">
        <v>15</v>
      </c>
      <c r="B680" t="str">
        <f t="shared" si="20"/>
        <v>57 W 107TH ST CHICAGO, IL 60628</v>
      </c>
      <c r="C680" t="s">
        <v>654</v>
      </c>
      <c r="D680" t="s">
        <v>17</v>
      </c>
      <c r="E680" t="s">
        <v>2076</v>
      </c>
      <c r="F680">
        <v>60628</v>
      </c>
      <c r="G680">
        <v>41.699657000000002</v>
      </c>
      <c r="H680">
        <v>-87.625527000000005</v>
      </c>
      <c r="I680" t="s">
        <v>18</v>
      </c>
      <c r="J680" t="s">
        <v>19</v>
      </c>
      <c r="K680" t="s">
        <v>20</v>
      </c>
      <c r="L680">
        <v>6</v>
      </c>
      <c r="M680" s="1">
        <v>42266</v>
      </c>
      <c r="N680" s="2">
        <f t="shared" si="21"/>
        <v>3</v>
      </c>
      <c r="O680" s="2">
        <v>0</v>
      </c>
      <c r="P680" s="2">
        <v>0</v>
      </c>
      <c r="Q680" s="2">
        <v>3</v>
      </c>
      <c r="R680" t="s">
        <v>29</v>
      </c>
      <c r="S680">
        <v>2</v>
      </c>
      <c r="T680">
        <v>0</v>
      </c>
      <c r="U680" t="s">
        <v>2079</v>
      </c>
    </row>
    <row r="681" spans="1:21" x14ac:dyDescent="0.25">
      <c r="A681" t="s">
        <v>15</v>
      </c>
      <c r="B681" t="str">
        <f t="shared" si="20"/>
        <v>47 w 113 CHICAGO, IL 60628</v>
      </c>
      <c r="C681" t="s">
        <v>655</v>
      </c>
      <c r="D681" t="s">
        <v>17</v>
      </c>
      <c r="E681" t="s">
        <v>2076</v>
      </c>
      <c r="F681">
        <v>60628</v>
      </c>
      <c r="G681">
        <v>41.687759999999997</v>
      </c>
      <c r="H681">
        <v>-87.624745000000004</v>
      </c>
      <c r="I681" t="s">
        <v>18</v>
      </c>
      <c r="J681" t="s">
        <v>27</v>
      </c>
      <c r="K681" t="s">
        <v>20</v>
      </c>
      <c r="L681">
        <v>3</v>
      </c>
      <c r="M681" s="1">
        <v>42266</v>
      </c>
      <c r="N681" s="2">
        <f t="shared" si="21"/>
        <v>5</v>
      </c>
      <c r="O681" s="2">
        <v>0</v>
      </c>
      <c r="P681" s="2">
        <v>0</v>
      </c>
      <c r="Q681" s="2">
        <v>5</v>
      </c>
      <c r="R681" t="s">
        <v>20</v>
      </c>
      <c r="S681">
        <v>0</v>
      </c>
      <c r="T681">
        <v>2</v>
      </c>
      <c r="U681" t="s">
        <v>2079</v>
      </c>
    </row>
    <row r="682" spans="1:21" x14ac:dyDescent="0.25">
      <c r="A682" t="s">
        <v>15</v>
      </c>
      <c r="B682" t="str">
        <f t="shared" si="20"/>
        <v>138 w 113 CHICAGO, IL 60624</v>
      </c>
      <c r="C682" t="s">
        <v>656</v>
      </c>
      <c r="D682" t="s">
        <v>17</v>
      </c>
      <c r="E682" t="s">
        <v>2076</v>
      </c>
      <c r="F682">
        <v>60624</v>
      </c>
      <c r="G682">
        <v>41.688251999999999</v>
      </c>
      <c r="H682">
        <v>-87.627503000000004</v>
      </c>
      <c r="I682" t="s">
        <v>18</v>
      </c>
      <c r="J682" t="s">
        <v>27</v>
      </c>
      <c r="K682" t="s">
        <v>29</v>
      </c>
      <c r="L682">
        <v>6</v>
      </c>
      <c r="M682" s="1">
        <v>42266</v>
      </c>
      <c r="N682" s="2">
        <f t="shared" si="21"/>
        <v>3</v>
      </c>
      <c r="O682" s="2">
        <v>0</v>
      </c>
      <c r="P682" s="2">
        <v>0</v>
      </c>
      <c r="Q682" s="2">
        <v>3</v>
      </c>
      <c r="R682" t="s">
        <v>29</v>
      </c>
      <c r="S682">
        <v>2</v>
      </c>
      <c r="T682">
        <v>0</v>
      </c>
      <c r="U682" t="s">
        <v>2079</v>
      </c>
    </row>
    <row r="683" spans="1:21" x14ac:dyDescent="0.25">
      <c r="A683" t="s">
        <v>15</v>
      </c>
      <c r="B683" t="str">
        <f t="shared" si="20"/>
        <v>34 w 109 st CHICAGO, IL 60628</v>
      </c>
      <c r="C683" t="s">
        <v>657</v>
      </c>
      <c r="D683" t="s">
        <v>17</v>
      </c>
      <c r="E683" t="s">
        <v>2076</v>
      </c>
      <c r="F683">
        <v>60628</v>
      </c>
      <c r="G683">
        <v>41.696480999999999</v>
      </c>
      <c r="H683">
        <v>-87.624581000000006</v>
      </c>
      <c r="I683" t="s">
        <v>18</v>
      </c>
      <c r="J683" t="s">
        <v>27</v>
      </c>
      <c r="K683" t="s">
        <v>20</v>
      </c>
      <c r="L683">
        <v>4</v>
      </c>
      <c r="M683" s="1">
        <v>42266</v>
      </c>
      <c r="N683" s="2">
        <f t="shared" si="21"/>
        <v>2</v>
      </c>
      <c r="O683" s="2">
        <v>0</v>
      </c>
      <c r="P683" s="2">
        <v>0</v>
      </c>
      <c r="Q683" s="2">
        <v>2</v>
      </c>
      <c r="R683" t="s">
        <v>29</v>
      </c>
      <c r="T683">
        <v>2</v>
      </c>
      <c r="U683" t="s">
        <v>2079</v>
      </c>
    </row>
    <row r="684" spans="1:21" x14ac:dyDescent="0.25">
      <c r="A684" t="s">
        <v>15</v>
      </c>
      <c r="B684" t="str">
        <f t="shared" si="20"/>
        <v>53 w 109th CHICAGO, IL 60628</v>
      </c>
      <c r="C684" t="s">
        <v>658</v>
      </c>
      <c r="D684" t="s">
        <v>17</v>
      </c>
      <c r="E684" t="s">
        <v>2076</v>
      </c>
      <c r="F684">
        <v>60628</v>
      </c>
      <c r="G684">
        <v>41.696029000000003</v>
      </c>
      <c r="H684">
        <v>-87.625291000000004</v>
      </c>
      <c r="I684" t="s">
        <v>18</v>
      </c>
      <c r="J684" t="s">
        <v>27</v>
      </c>
      <c r="K684" t="s">
        <v>20</v>
      </c>
      <c r="L684">
        <v>3</v>
      </c>
      <c r="M684" s="1">
        <v>42266</v>
      </c>
      <c r="N684" s="2">
        <f t="shared" si="21"/>
        <v>2</v>
      </c>
      <c r="O684" s="2">
        <v>0</v>
      </c>
      <c r="P684" s="2">
        <v>0</v>
      </c>
      <c r="Q684" s="2">
        <v>2</v>
      </c>
      <c r="R684" t="s">
        <v>29</v>
      </c>
      <c r="S684">
        <v>1</v>
      </c>
      <c r="T684">
        <v>0</v>
      </c>
      <c r="U684" t="s">
        <v>2079</v>
      </c>
    </row>
    <row r="685" spans="1:21" x14ac:dyDescent="0.25">
      <c r="A685" t="s">
        <v>15</v>
      </c>
      <c r="B685" t="str">
        <f t="shared" si="20"/>
        <v>20 w 113th CHICAGO, IL 60628</v>
      </c>
      <c r="C685" t="s">
        <v>659</v>
      </c>
      <c r="D685" t="s">
        <v>17</v>
      </c>
      <c r="E685" t="s">
        <v>2076</v>
      </c>
      <c r="F685">
        <v>60628</v>
      </c>
      <c r="G685">
        <v>41.688293999999999</v>
      </c>
      <c r="H685">
        <v>-87.623788000000005</v>
      </c>
      <c r="I685" t="s">
        <v>18</v>
      </c>
      <c r="J685" t="s">
        <v>27</v>
      </c>
      <c r="K685" t="s">
        <v>20</v>
      </c>
      <c r="L685">
        <v>4</v>
      </c>
      <c r="M685" s="1">
        <v>42266</v>
      </c>
      <c r="N685" s="2">
        <f t="shared" si="21"/>
        <v>4</v>
      </c>
      <c r="O685" s="2">
        <v>0</v>
      </c>
      <c r="P685" s="2">
        <v>0</v>
      </c>
      <c r="Q685" s="2">
        <v>4</v>
      </c>
      <c r="R685" t="s">
        <v>20</v>
      </c>
      <c r="S685">
        <v>0</v>
      </c>
      <c r="T685">
        <v>2</v>
      </c>
      <c r="U685" t="s">
        <v>2079</v>
      </c>
    </row>
    <row r="686" spans="1:21" x14ac:dyDescent="0.25">
      <c r="A686" t="s">
        <v>15</v>
      </c>
      <c r="B686" t="str">
        <f t="shared" si="20"/>
        <v>147 w 113 CHICAGO, IL 60628</v>
      </c>
      <c r="C686" t="s">
        <v>660</v>
      </c>
      <c r="D686" t="s">
        <v>17</v>
      </c>
      <c r="E686" t="s">
        <v>2076</v>
      </c>
      <c r="F686">
        <v>60628</v>
      </c>
      <c r="G686">
        <v>41.687730000000002</v>
      </c>
      <c r="H686">
        <v>-87.627487000000002</v>
      </c>
      <c r="I686" t="s">
        <v>18</v>
      </c>
      <c r="J686" t="s">
        <v>27</v>
      </c>
      <c r="K686" t="s">
        <v>20</v>
      </c>
      <c r="L686">
        <v>2</v>
      </c>
      <c r="M686" s="1">
        <v>42266</v>
      </c>
      <c r="N686" s="2">
        <f t="shared" si="21"/>
        <v>3</v>
      </c>
      <c r="O686" s="2">
        <v>0</v>
      </c>
      <c r="P686" s="2">
        <v>0</v>
      </c>
      <c r="Q686" s="2">
        <v>3</v>
      </c>
      <c r="R686" t="s">
        <v>20</v>
      </c>
      <c r="S686">
        <v>0</v>
      </c>
      <c r="T686">
        <v>2</v>
      </c>
      <c r="U686" t="s">
        <v>2079</v>
      </c>
    </row>
    <row r="687" spans="1:21" x14ac:dyDescent="0.25">
      <c r="A687" t="s">
        <v>15</v>
      </c>
      <c r="B687" t="str">
        <f t="shared" si="20"/>
        <v>127 w 113th CHICAGO, IL 60628</v>
      </c>
      <c r="C687" t="s">
        <v>661</v>
      </c>
      <c r="D687" t="s">
        <v>17</v>
      </c>
      <c r="E687" t="s">
        <v>2076</v>
      </c>
      <c r="F687">
        <v>60628</v>
      </c>
      <c r="G687">
        <v>41.687738000000003</v>
      </c>
      <c r="H687">
        <v>-87.626735999999994</v>
      </c>
      <c r="I687" t="s">
        <v>18</v>
      </c>
      <c r="J687" t="s">
        <v>27</v>
      </c>
      <c r="K687" t="s">
        <v>20</v>
      </c>
      <c r="L687">
        <v>3</v>
      </c>
      <c r="M687" s="1">
        <v>42266</v>
      </c>
      <c r="N687" s="2">
        <f t="shared" si="21"/>
        <v>6</v>
      </c>
      <c r="O687" s="2">
        <v>0</v>
      </c>
      <c r="P687" s="2">
        <v>0</v>
      </c>
      <c r="Q687" s="2">
        <v>6</v>
      </c>
      <c r="R687" t="s">
        <v>20</v>
      </c>
      <c r="S687">
        <v>0</v>
      </c>
      <c r="T687">
        <v>1</v>
      </c>
      <c r="U687" t="s">
        <v>2079</v>
      </c>
    </row>
    <row r="688" spans="1:21" x14ac:dyDescent="0.25">
      <c r="A688" t="s">
        <v>15</v>
      </c>
      <c r="B688" t="str">
        <f t="shared" si="20"/>
        <v>50 E 101 st CHICAGO, IL 60628</v>
      </c>
      <c r="C688" t="s">
        <v>662</v>
      </c>
      <c r="D688" t="s">
        <v>17</v>
      </c>
      <c r="E688" t="s">
        <v>2076</v>
      </c>
      <c r="F688">
        <v>60628</v>
      </c>
      <c r="G688">
        <v>41.71105</v>
      </c>
      <c r="H688">
        <v>-87.621664999999993</v>
      </c>
      <c r="I688" t="s">
        <v>18</v>
      </c>
      <c r="J688" t="s">
        <v>27</v>
      </c>
      <c r="K688" t="s">
        <v>20</v>
      </c>
      <c r="L688">
        <v>1</v>
      </c>
      <c r="M688" s="1">
        <v>42266</v>
      </c>
      <c r="N688" s="2">
        <f t="shared" si="21"/>
        <v>3</v>
      </c>
      <c r="O688" s="2">
        <v>0</v>
      </c>
      <c r="P688" s="2">
        <v>0</v>
      </c>
      <c r="Q688" s="2">
        <v>3</v>
      </c>
      <c r="R688" t="s">
        <v>20</v>
      </c>
      <c r="S688">
        <v>0</v>
      </c>
      <c r="T688">
        <v>1</v>
      </c>
      <c r="U688" t="s">
        <v>2079</v>
      </c>
    </row>
    <row r="689" spans="1:21" x14ac:dyDescent="0.25">
      <c r="A689" t="s">
        <v>15</v>
      </c>
      <c r="B689" t="str">
        <f t="shared" si="20"/>
        <v>27 E 107th CHICAGO, IL 60628</v>
      </c>
      <c r="C689" t="s">
        <v>663</v>
      </c>
      <c r="D689" t="s">
        <v>17</v>
      </c>
      <c r="E689" t="s">
        <v>2076</v>
      </c>
      <c r="F689">
        <v>60628</v>
      </c>
      <c r="G689">
        <v>41.699874999999999</v>
      </c>
      <c r="H689">
        <v>-87.622673000000006</v>
      </c>
      <c r="I689" t="s">
        <v>18</v>
      </c>
      <c r="J689" t="s">
        <v>19</v>
      </c>
      <c r="K689" t="s">
        <v>20</v>
      </c>
      <c r="L689">
        <v>2</v>
      </c>
      <c r="M689" s="1">
        <v>42266</v>
      </c>
      <c r="N689" s="2">
        <f t="shared" si="21"/>
        <v>2</v>
      </c>
      <c r="O689" s="2">
        <v>0</v>
      </c>
      <c r="P689" s="2">
        <v>0</v>
      </c>
      <c r="Q689" s="2">
        <v>2</v>
      </c>
      <c r="R689" t="s">
        <v>20</v>
      </c>
      <c r="S689">
        <v>0</v>
      </c>
      <c r="T689">
        <v>1</v>
      </c>
      <c r="U689" t="s">
        <v>2079</v>
      </c>
    </row>
    <row r="690" spans="1:21" x14ac:dyDescent="0.25">
      <c r="A690" t="s">
        <v>15</v>
      </c>
      <c r="B690" t="str">
        <f t="shared" si="20"/>
        <v>40 E 101st CHICAGO, IL 60628</v>
      </c>
      <c r="C690" t="s">
        <v>664</v>
      </c>
      <c r="D690" t="s">
        <v>17</v>
      </c>
      <c r="E690" t="s">
        <v>2076</v>
      </c>
      <c r="F690">
        <v>60628</v>
      </c>
      <c r="G690">
        <v>41.711092000000001</v>
      </c>
      <c r="H690">
        <v>-87.622107</v>
      </c>
      <c r="I690" t="s">
        <v>18</v>
      </c>
      <c r="J690" t="s">
        <v>19</v>
      </c>
      <c r="K690" t="s">
        <v>20</v>
      </c>
      <c r="L690">
        <v>4</v>
      </c>
      <c r="M690" s="1">
        <v>42266</v>
      </c>
      <c r="N690" s="2">
        <f t="shared" si="21"/>
        <v>4</v>
      </c>
      <c r="O690" s="2">
        <v>0</v>
      </c>
      <c r="P690" s="2">
        <v>0</v>
      </c>
      <c r="Q690" s="2">
        <v>4</v>
      </c>
      <c r="R690" t="s">
        <v>20</v>
      </c>
      <c r="S690">
        <v>0</v>
      </c>
      <c r="T690">
        <v>0</v>
      </c>
      <c r="U690" t="s">
        <v>2079</v>
      </c>
    </row>
    <row r="691" spans="1:21" x14ac:dyDescent="0.25">
      <c r="A691" t="s">
        <v>15</v>
      </c>
      <c r="B691" t="str">
        <f t="shared" si="20"/>
        <v>10739 S Lasalle CHICAGO, IL 60628</v>
      </c>
      <c r="C691" t="s">
        <v>665</v>
      </c>
      <c r="D691" t="s">
        <v>17</v>
      </c>
      <c r="E691" t="s">
        <v>2076</v>
      </c>
      <c r="F691">
        <v>60628</v>
      </c>
      <c r="G691">
        <v>41.698658999999999</v>
      </c>
      <c r="H691">
        <v>-87.626512000000005</v>
      </c>
      <c r="I691" t="s">
        <v>18</v>
      </c>
      <c r="J691" t="s">
        <v>19</v>
      </c>
      <c r="K691" t="s">
        <v>20</v>
      </c>
      <c r="L691">
        <v>10</v>
      </c>
      <c r="M691" s="1">
        <v>42266</v>
      </c>
      <c r="N691" s="2">
        <f t="shared" si="21"/>
        <v>3</v>
      </c>
      <c r="O691" s="2">
        <v>0</v>
      </c>
      <c r="P691" s="2">
        <v>0</v>
      </c>
      <c r="Q691" s="2">
        <v>3</v>
      </c>
      <c r="R691" t="s">
        <v>20</v>
      </c>
      <c r="S691">
        <v>5</v>
      </c>
      <c r="T691">
        <v>4</v>
      </c>
      <c r="U691" t="s">
        <v>2079</v>
      </c>
    </row>
    <row r="692" spans="1:21" x14ac:dyDescent="0.25">
      <c r="A692" t="s">
        <v>15</v>
      </c>
      <c r="B692" t="str">
        <f t="shared" si="20"/>
        <v>10729 S Lasalle CHICAGO, IL 60628</v>
      </c>
      <c r="C692" t="s">
        <v>666</v>
      </c>
      <c r="D692" t="s">
        <v>17</v>
      </c>
      <c r="E692" t="s">
        <v>2076</v>
      </c>
      <c r="F692">
        <v>60628</v>
      </c>
      <c r="G692">
        <v>41.698951999999998</v>
      </c>
      <c r="H692">
        <v>-87.626520999999997</v>
      </c>
      <c r="I692" t="s">
        <v>18</v>
      </c>
      <c r="J692" t="s">
        <v>19</v>
      </c>
      <c r="K692" t="s">
        <v>20</v>
      </c>
      <c r="L692">
        <v>3</v>
      </c>
      <c r="M692" s="1">
        <v>42266</v>
      </c>
      <c r="N692" s="2">
        <f t="shared" si="21"/>
        <v>4</v>
      </c>
      <c r="O692" s="2">
        <v>2</v>
      </c>
      <c r="P692" s="2">
        <v>0</v>
      </c>
      <c r="Q692" s="2">
        <v>2</v>
      </c>
      <c r="R692" t="s">
        <v>20</v>
      </c>
      <c r="S692">
        <v>0</v>
      </c>
      <c r="T692">
        <v>1</v>
      </c>
      <c r="U692" t="s">
        <v>2079</v>
      </c>
    </row>
    <row r="693" spans="1:21" x14ac:dyDescent="0.25">
      <c r="A693" t="s">
        <v>15</v>
      </c>
      <c r="B693" t="str">
        <f t="shared" si="20"/>
        <v>241 w 107 CHICAGO, IL 60628</v>
      </c>
      <c r="C693" t="s">
        <v>667</v>
      </c>
      <c r="D693" t="s">
        <v>17</v>
      </c>
      <c r="E693" t="s">
        <v>2076</v>
      </c>
      <c r="F693">
        <v>60628</v>
      </c>
      <c r="G693">
        <v>41.699531999999998</v>
      </c>
      <c r="H693">
        <v>-87.629718999999994</v>
      </c>
      <c r="I693" t="s">
        <v>18</v>
      </c>
      <c r="J693" t="s">
        <v>19</v>
      </c>
      <c r="K693" t="s">
        <v>20</v>
      </c>
      <c r="L693">
        <v>3</v>
      </c>
      <c r="M693" s="1">
        <v>42266</v>
      </c>
      <c r="N693" s="2">
        <f t="shared" si="21"/>
        <v>3</v>
      </c>
      <c r="O693" s="2">
        <v>1</v>
      </c>
      <c r="P693" s="2">
        <v>0</v>
      </c>
      <c r="Q693" s="2">
        <v>2</v>
      </c>
      <c r="R693" t="s">
        <v>20</v>
      </c>
      <c r="S693">
        <v>0</v>
      </c>
      <c r="T693">
        <v>0</v>
      </c>
      <c r="U693" t="s">
        <v>2079</v>
      </c>
    </row>
    <row r="694" spans="1:21" x14ac:dyDescent="0.25">
      <c r="A694" t="s">
        <v>15</v>
      </c>
      <c r="B694" t="str">
        <f t="shared" si="20"/>
        <v>44 W 112 st CHICAGO, IL 60628</v>
      </c>
      <c r="C694" t="s">
        <v>668</v>
      </c>
      <c r="D694" t="s">
        <v>17</v>
      </c>
      <c r="E694" t="s">
        <v>2076</v>
      </c>
      <c r="F694">
        <v>60628</v>
      </c>
      <c r="G694">
        <v>41.691009000000001</v>
      </c>
      <c r="H694">
        <v>-87.624769999999998</v>
      </c>
      <c r="I694" t="s">
        <v>18</v>
      </c>
      <c r="J694" t="s">
        <v>19</v>
      </c>
      <c r="K694" t="s">
        <v>20</v>
      </c>
      <c r="L694">
        <v>8</v>
      </c>
      <c r="M694" s="1">
        <v>42266</v>
      </c>
      <c r="N694" s="2">
        <f t="shared" si="21"/>
        <v>4</v>
      </c>
      <c r="O694" s="2">
        <v>0</v>
      </c>
      <c r="P694" s="2">
        <v>0</v>
      </c>
      <c r="Q694" s="2">
        <v>4</v>
      </c>
      <c r="R694" t="s">
        <v>20</v>
      </c>
      <c r="S694">
        <v>3</v>
      </c>
      <c r="T694">
        <v>0</v>
      </c>
      <c r="U694" t="s">
        <v>2079</v>
      </c>
    </row>
    <row r="695" spans="1:21" x14ac:dyDescent="0.25">
      <c r="A695" t="s">
        <v>15</v>
      </c>
      <c r="B695" t="str">
        <f t="shared" si="20"/>
        <v>243 W 109th place CHICAGO, IL 60628</v>
      </c>
      <c r="C695" t="s">
        <v>669</v>
      </c>
      <c r="D695" t="s">
        <v>17</v>
      </c>
      <c r="E695" t="s">
        <v>2076</v>
      </c>
      <c r="F695">
        <v>60628</v>
      </c>
      <c r="G695">
        <v>41.694974999999999</v>
      </c>
      <c r="H695">
        <v>-87.629651999999993</v>
      </c>
      <c r="I695" t="s">
        <v>18</v>
      </c>
      <c r="J695" t="s">
        <v>19</v>
      </c>
      <c r="K695" t="s">
        <v>29</v>
      </c>
      <c r="L695">
        <v>3</v>
      </c>
      <c r="M695" s="1">
        <v>42266</v>
      </c>
      <c r="N695" s="2">
        <f t="shared" si="21"/>
        <v>3</v>
      </c>
      <c r="O695" s="2">
        <v>0</v>
      </c>
      <c r="P695" s="2">
        <v>0</v>
      </c>
      <c r="Q695" s="2">
        <v>3</v>
      </c>
      <c r="R695" t="s">
        <v>29</v>
      </c>
      <c r="S695">
        <v>0</v>
      </c>
      <c r="T695">
        <v>0</v>
      </c>
      <c r="U695" t="s">
        <v>2079</v>
      </c>
    </row>
    <row r="696" spans="1:21" x14ac:dyDescent="0.25">
      <c r="A696" t="s">
        <v>15</v>
      </c>
      <c r="B696" t="str">
        <f t="shared" si="20"/>
        <v>237 W 109 place CHICAGO, IL 60628</v>
      </c>
      <c r="C696" t="s">
        <v>670</v>
      </c>
      <c r="D696" t="s">
        <v>17</v>
      </c>
      <c r="E696" t="s">
        <v>2076</v>
      </c>
      <c r="F696">
        <v>60628</v>
      </c>
      <c r="G696">
        <v>41.695056000000001</v>
      </c>
      <c r="H696">
        <v>-87.629480999999998</v>
      </c>
      <c r="I696" t="s">
        <v>18</v>
      </c>
      <c r="J696" t="s">
        <v>19</v>
      </c>
      <c r="K696" t="s">
        <v>29</v>
      </c>
      <c r="L696">
        <v>1</v>
      </c>
      <c r="M696" s="1">
        <v>42266</v>
      </c>
      <c r="N696" s="2">
        <f t="shared" si="21"/>
        <v>2</v>
      </c>
      <c r="O696" s="2">
        <v>0</v>
      </c>
      <c r="P696" s="2">
        <v>0</v>
      </c>
      <c r="Q696" s="2">
        <v>2</v>
      </c>
      <c r="R696" t="s">
        <v>29</v>
      </c>
      <c r="S696">
        <v>0</v>
      </c>
      <c r="T696">
        <v>0</v>
      </c>
      <c r="U696" t="s">
        <v>2079</v>
      </c>
    </row>
    <row r="697" spans="1:21" x14ac:dyDescent="0.25">
      <c r="A697" t="s">
        <v>15</v>
      </c>
      <c r="B697" t="str">
        <f t="shared" si="20"/>
        <v>338 W 109 place CHICAGO, IL 60628</v>
      </c>
      <c r="C697" t="s">
        <v>671</v>
      </c>
      <c r="D697" t="s">
        <v>17</v>
      </c>
      <c r="E697" t="s">
        <v>2076</v>
      </c>
      <c r="F697">
        <v>60628</v>
      </c>
      <c r="G697">
        <v>41.695397</v>
      </c>
      <c r="H697">
        <v>-87.631923999999998</v>
      </c>
      <c r="I697" t="s">
        <v>18</v>
      </c>
      <c r="J697" t="s">
        <v>19</v>
      </c>
      <c r="K697" t="s">
        <v>29</v>
      </c>
      <c r="L697">
        <v>1</v>
      </c>
      <c r="M697" s="1">
        <v>42266</v>
      </c>
      <c r="N697" s="2">
        <f t="shared" si="21"/>
        <v>3</v>
      </c>
      <c r="O697" s="2">
        <v>0</v>
      </c>
      <c r="P697" s="2">
        <v>0</v>
      </c>
      <c r="Q697" s="2">
        <v>3</v>
      </c>
      <c r="R697" t="s">
        <v>29</v>
      </c>
      <c r="S697">
        <v>0</v>
      </c>
      <c r="T697">
        <v>1</v>
      </c>
      <c r="U697" t="s">
        <v>2079</v>
      </c>
    </row>
    <row r="698" spans="1:21" x14ac:dyDescent="0.25">
      <c r="A698" t="s">
        <v>15</v>
      </c>
      <c r="B698" t="str">
        <f t="shared" si="20"/>
        <v>352 W 109 place CHICAGO, IL 60628</v>
      </c>
      <c r="C698" t="s">
        <v>672</v>
      </c>
      <c r="D698" t="s">
        <v>17</v>
      </c>
      <c r="E698" t="s">
        <v>2076</v>
      </c>
      <c r="F698">
        <v>60628</v>
      </c>
      <c r="G698">
        <v>41.695492000000002</v>
      </c>
      <c r="H698">
        <v>-87.632452000000001</v>
      </c>
      <c r="I698" t="s">
        <v>18</v>
      </c>
      <c r="J698" t="s">
        <v>19</v>
      </c>
      <c r="K698" t="s">
        <v>29</v>
      </c>
      <c r="L698">
        <v>1</v>
      </c>
      <c r="M698" s="1">
        <v>42266</v>
      </c>
      <c r="N698" s="2">
        <f t="shared" si="21"/>
        <v>2</v>
      </c>
      <c r="O698" s="2">
        <v>0</v>
      </c>
      <c r="P698" s="2">
        <v>0</v>
      </c>
      <c r="Q698" s="2">
        <v>2</v>
      </c>
      <c r="R698" t="s">
        <v>29</v>
      </c>
      <c r="S698">
        <v>0</v>
      </c>
      <c r="T698">
        <v>0</v>
      </c>
      <c r="U698" t="s">
        <v>2079</v>
      </c>
    </row>
    <row r="699" spans="1:21" x14ac:dyDescent="0.25">
      <c r="A699" t="s">
        <v>15</v>
      </c>
      <c r="B699" t="str">
        <f t="shared" si="20"/>
        <v>330 w 109th place CHICAGO, IL 60628</v>
      </c>
      <c r="C699" t="s">
        <v>673</v>
      </c>
      <c r="D699" t="s">
        <v>17</v>
      </c>
      <c r="E699" t="s">
        <v>2076</v>
      </c>
      <c r="F699">
        <v>60628</v>
      </c>
      <c r="G699">
        <v>41.695399000000002</v>
      </c>
      <c r="H699">
        <v>-87.631608999999997</v>
      </c>
      <c r="I699" t="s">
        <v>18</v>
      </c>
      <c r="J699" t="s">
        <v>19</v>
      </c>
      <c r="K699" t="s">
        <v>29</v>
      </c>
      <c r="L699">
        <v>2</v>
      </c>
      <c r="M699" s="1">
        <v>42266</v>
      </c>
      <c r="N699" s="2">
        <f t="shared" si="21"/>
        <v>3</v>
      </c>
      <c r="O699" s="2">
        <v>0</v>
      </c>
      <c r="P699" s="2">
        <v>0</v>
      </c>
      <c r="Q699" s="2">
        <v>3</v>
      </c>
      <c r="R699" t="s">
        <v>29</v>
      </c>
      <c r="S699">
        <v>0</v>
      </c>
      <c r="T699">
        <v>0</v>
      </c>
      <c r="U699" t="s">
        <v>2079</v>
      </c>
    </row>
    <row r="700" spans="1:21" x14ac:dyDescent="0.25">
      <c r="A700" t="s">
        <v>15</v>
      </c>
      <c r="B700" t="str">
        <f t="shared" si="20"/>
        <v>324 W 109 place CHICAGO, IL 60628</v>
      </c>
      <c r="C700" t="s">
        <v>674</v>
      </c>
      <c r="D700" t="s">
        <v>17</v>
      </c>
      <c r="E700" t="s">
        <v>2076</v>
      </c>
      <c r="F700">
        <v>60628</v>
      </c>
      <c r="G700">
        <v>41.695400999999997</v>
      </c>
      <c r="H700">
        <v>-87.631389999999996</v>
      </c>
      <c r="I700" t="s">
        <v>18</v>
      </c>
      <c r="J700" t="s">
        <v>19</v>
      </c>
      <c r="K700" t="s">
        <v>29</v>
      </c>
      <c r="L700">
        <v>1</v>
      </c>
      <c r="M700" s="1">
        <v>42266</v>
      </c>
      <c r="N700" s="2">
        <f t="shared" si="21"/>
        <v>3</v>
      </c>
      <c r="O700" s="2">
        <v>0</v>
      </c>
      <c r="P700" s="2">
        <v>0</v>
      </c>
      <c r="Q700" s="2">
        <v>3</v>
      </c>
      <c r="R700" t="s">
        <v>29</v>
      </c>
      <c r="S700">
        <v>0</v>
      </c>
      <c r="T700">
        <v>1</v>
      </c>
      <c r="U700" t="s">
        <v>2079</v>
      </c>
    </row>
    <row r="701" spans="1:21" x14ac:dyDescent="0.25">
      <c r="A701" t="s">
        <v>15</v>
      </c>
      <c r="B701" t="str">
        <f t="shared" si="20"/>
        <v>224 W 109th place CHICAGO, IL 60628</v>
      </c>
      <c r="C701" t="s">
        <v>675</v>
      </c>
      <c r="D701" t="s">
        <v>17</v>
      </c>
      <c r="E701" t="s">
        <v>2076</v>
      </c>
      <c r="F701">
        <v>60628</v>
      </c>
      <c r="G701">
        <v>41.695416999999999</v>
      </c>
      <c r="H701">
        <v>-87.628997999999996</v>
      </c>
      <c r="I701" t="s">
        <v>18</v>
      </c>
      <c r="J701" t="s">
        <v>19</v>
      </c>
      <c r="K701" t="s">
        <v>20</v>
      </c>
      <c r="L701">
        <v>1</v>
      </c>
      <c r="M701" s="1">
        <v>42266</v>
      </c>
      <c r="N701" s="2">
        <f t="shared" si="21"/>
        <v>3</v>
      </c>
      <c r="O701" s="2">
        <v>0</v>
      </c>
      <c r="P701" s="2">
        <v>0</v>
      </c>
      <c r="Q701" s="2">
        <v>3</v>
      </c>
      <c r="R701" t="s">
        <v>20</v>
      </c>
      <c r="S701">
        <v>0</v>
      </c>
      <c r="T701">
        <v>0</v>
      </c>
      <c r="U701" t="s">
        <v>2079</v>
      </c>
    </row>
    <row r="702" spans="1:21" x14ac:dyDescent="0.25">
      <c r="A702" t="s">
        <v>15</v>
      </c>
      <c r="B702" t="str">
        <f t="shared" si="20"/>
        <v>218 W 109 place CHICAGO, IL 60628</v>
      </c>
      <c r="C702" t="s">
        <v>676</v>
      </c>
      <c r="D702" t="s">
        <v>17</v>
      </c>
      <c r="E702" t="s">
        <v>2076</v>
      </c>
      <c r="F702">
        <v>60628</v>
      </c>
      <c r="G702">
        <v>41.695422999999998</v>
      </c>
      <c r="H702">
        <v>-87.628754000000001</v>
      </c>
      <c r="I702" t="s">
        <v>18</v>
      </c>
      <c r="J702" t="s">
        <v>19</v>
      </c>
      <c r="K702" t="s">
        <v>29</v>
      </c>
      <c r="L702">
        <v>2</v>
      </c>
      <c r="M702" s="1">
        <v>42266</v>
      </c>
      <c r="N702" s="2">
        <f t="shared" si="21"/>
        <v>3</v>
      </c>
      <c r="O702" s="2">
        <v>0</v>
      </c>
      <c r="P702" s="2">
        <v>0</v>
      </c>
      <c r="Q702" s="2">
        <v>3</v>
      </c>
      <c r="R702" t="s">
        <v>29</v>
      </c>
      <c r="S702">
        <v>0</v>
      </c>
      <c r="T702">
        <v>0</v>
      </c>
      <c r="U702" t="s">
        <v>2079</v>
      </c>
    </row>
    <row r="703" spans="1:21" x14ac:dyDescent="0.25">
      <c r="A703" t="s">
        <v>15</v>
      </c>
      <c r="B703" t="str">
        <f t="shared" si="20"/>
        <v>10919 Wentworth CHICAGO, IL 60628</v>
      </c>
      <c r="C703" t="s">
        <v>677</v>
      </c>
      <c r="D703" t="s">
        <v>17</v>
      </c>
      <c r="E703" t="s">
        <v>2076</v>
      </c>
      <c r="F703">
        <v>60628</v>
      </c>
      <c r="G703">
        <v>41.695577999999998</v>
      </c>
      <c r="H703">
        <v>-87.627717000000004</v>
      </c>
      <c r="I703" t="s">
        <v>18</v>
      </c>
      <c r="J703" t="s">
        <v>19</v>
      </c>
      <c r="K703" t="s">
        <v>29</v>
      </c>
      <c r="L703">
        <v>4</v>
      </c>
      <c r="M703" s="1">
        <v>42266</v>
      </c>
      <c r="N703" s="2">
        <f t="shared" si="21"/>
        <v>3</v>
      </c>
      <c r="O703" s="2">
        <v>0</v>
      </c>
      <c r="P703" s="2">
        <v>0</v>
      </c>
      <c r="Q703" s="2">
        <v>3</v>
      </c>
      <c r="R703" t="s">
        <v>29</v>
      </c>
      <c r="S703">
        <v>0</v>
      </c>
      <c r="T703">
        <v>1</v>
      </c>
      <c r="U703" t="s">
        <v>2079</v>
      </c>
    </row>
    <row r="704" spans="1:21" x14ac:dyDescent="0.25">
      <c r="A704" t="s">
        <v>15</v>
      </c>
      <c r="B704" t="str">
        <f t="shared" si="20"/>
        <v>126 W 109th palce CHICAGO, IL 60628</v>
      </c>
      <c r="C704" t="s">
        <v>678</v>
      </c>
      <c r="D704" t="s">
        <v>17</v>
      </c>
      <c r="E704" t="s">
        <v>2076</v>
      </c>
      <c r="F704">
        <v>60628</v>
      </c>
      <c r="G704">
        <v>41.695464999999999</v>
      </c>
      <c r="H704">
        <v>-87.626683</v>
      </c>
      <c r="I704" t="s">
        <v>18</v>
      </c>
      <c r="J704" t="s">
        <v>19</v>
      </c>
      <c r="K704" t="s">
        <v>29</v>
      </c>
      <c r="L704">
        <v>9</v>
      </c>
      <c r="M704" s="1">
        <v>42266</v>
      </c>
      <c r="N704" s="2">
        <f t="shared" si="21"/>
        <v>5</v>
      </c>
      <c r="O704" s="2">
        <v>0</v>
      </c>
      <c r="P704" s="2">
        <v>0</v>
      </c>
      <c r="Q704" s="2">
        <v>5</v>
      </c>
      <c r="R704" t="s">
        <v>29</v>
      </c>
      <c r="S704">
        <v>1</v>
      </c>
      <c r="T704">
        <v>0</v>
      </c>
      <c r="U704" t="s">
        <v>2079</v>
      </c>
    </row>
    <row r="705" spans="1:21" x14ac:dyDescent="0.25">
      <c r="A705" t="s">
        <v>15</v>
      </c>
      <c r="B705" t="str">
        <f t="shared" si="20"/>
        <v>34 110th Pl CHICAGO, IL 60628</v>
      </c>
      <c r="C705" t="s">
        <v>679</v>
      </c>
      <c r="D705" t="s">
        <v>17</v>
      </c>
      <c r="E705" t="s">
        <v>2076</v>
      </c>
      <c r="F705">
        <v>60628</v>
      </c>
      <c r="G705">
        <v>41.693745999999997</v>
      </c>
      <c r="H705">
        <v>-87.624435000000005</v>
      </c>
      <c r="I705" t="s">
        <v>18</v>
      </c>
      <c r="J705" t="s">
        <v>19</v>
      </c>
      <c r="K705" t="s">
        <v>20</v>
      </c>
      <c r="L705">
        <v>6</v>
      </c>
      <c r="M705" s="1">
        <v>42266</v>
      </c>
      <c r="N705" s="2">
        <f t="shared" si="21"/>
        <v>1</v>
      </c>
      <c r="O705" s="2">
        <v>0</v>
      </c>
      <c r="P705" s="2">
        <v>0</v>
      </c>
      <c r="Q705" s="2">
        <v>1</v>
      </c>
      <c r="R705" t="s">
        <v>20</v>
      </c>
      <c r="U705" t="s">
        <v>2079</v>
      </c>
    </row>
    <row r="706" spans="1:21" x14ac:dyDescent="0.25">
      <c r="A706" t="s">
        <v>15</v>
      </c>
      <c r="B706" t="str">
        <f t="shared" ref="B706:B769" si="22">CONCATENATE(C706," ",D706,", ",E706," ",F706)</f>
        <v>138 110th Pl CHICAGO, IL 60628</v>
      </c>
      <c r="C706" t="s">
        <v>680</v>
      </c>
      <c r="D706" t="s">
        <v>17</v>
      </c>
      <c r="E706" t="s">
        <v>2076</v>
      </c>
      <c r="F706">
        <v>60628</v>
      </c>
      <c r="G706">
        <v>41.693705999999999</v>
      </c>
      <c r="H706">
        <v>-87.627083999999996</v>
      </c>
      <c r="I706" t="s">
        <v>18</v>
      </c>
      <c r="J706" t="s">
        <v>19</v>
      </c>
      <c r="K706" t="s">
        <v>20</v>
      </c>
      <c r="L706">
        <v>2</v>
      </c>
      <c r="M706" s="1">
        <v>42266</v>
      </c>
      <c r="N706" s="2">
        <f t="shared" ref="N706:N769" si="23">SUM(O706:Q706)</f>
        <v>2</v>
      </c>
      <c r="O706" s="2">
        <v>0</v>
      </c>
      <c r="P706" s="2">
        <v>0</v>
      </c>
      <c r="Q706" s="2">
        <v>2</v>
      </c>
      <c r="R706" t="s">
        <v>20</v>
      </c>
      <c r="U706" t="s">
        <v>2079</v>
      </c>
    </row>
    <row r="707" spans="1:21" x14ac:dyDescent="0.25">
      <c r="A707" t="s">
        <v>15</v>
      </c>
      <c r="B707" t="str">
        <f t="shared" si="22"/>
        <v>126 110th Pl CHICAGO, IL 60628</v>
      </c>
      <c r="C707" t="s">
        <v>681</v>
      </c>
      <c r="D707" t="s">
        <v>17</v>
      </c>
      <c r="E707" t="s">
        <v>2076</v>
      </c>
      <c r="F707">
        <v>60628</v>
      </c>
      <c r="G707">
        <v>41.693711999999998</v>
      </c>
      <c r="H707">
        <v>-87.626626000000002</v>
      </c>
      <c r="I707" t="s">
        <v>18</v>
      </c>
      <c r="J707" t="s">
        <v>19</v>
      </c>
      <c r="K707" t="s">
        <v>20</v>
      </c>
      <c r="L707">
        <v>6</v>
      </c>
      <c r="M707" s="1">
        <v>42266</v>
      </c>
      <c r="N707" s="2">
        <f t="shared" si="23"/>
        <v>2</v>
      </c>
      <c r="O707" s="2">
        <v>0</v>
      </c>
      <c r="P707" s="2">
        <v>0</v>
      </c>
      <c r="Q707" s="2">
        <v>2</v>
      </c>
      <c r="R707" t="s">
        <v>20</v>
      </c>
      <c r="S707">
        <v>5</v>
      </c>
      <c r="U707" t="s">
        <v>2079</v>
      </c>
    </row>
    <row r="708" spans="1:21" x14ac:dyDescent="0.25">
      <c r="A708" t="s">
        <v>15</v>
      </c>
      <c r="B708" t="str">
        <f t="shared" si="22"/>
        <v>50 110th Pl CHICAGO, IL 60628</v>
      </c>
      <c r="C708" t="s">
        <v>682</v>
      </c>
      <c r="D708" t="s">
        <v>17</v>
      </c>
      <c r="E708" t="s">
        <v>2076</v>
      </c>
      <c r="F708">
        <v>60628</v>
      </c>
      <c r="G708">
        <v>41.693671999999999</v>
      </c>
      <c r="H708">
        <v>-87.625028999999998</v>
      </c>
      <c r="I708" t="s">
        <v>18</v>
      </c>
      <c r="J708" t="s">
        <v>19</v>
      </c>
      <c r="K708" t="s">
        <v>20</v>
      </c>
      <c r="L708">
        <v>3</v>
      </c>
      <c r="M708" s="1">
        <v>42266</v>
      </c>
      <c r="N708" s="2">
        <f t="shared" si="23"/>
        <v>4</v>
      </c>
      <c r="O708" s="2">
        <v>0</v>
      </c>
      <c r="P708" s="2">
        <v>0</v>
      </c>
      <c r="Q708" s="2">
        <v>4</v>
      </c>
      <c r="R708" t="s">
        <v>20</v>
      </c>
      <c r="T708">
        <v>1</v>
      </c>
      <c r="U708" t="s">
        <v>2079</v>
      </c>
    </row>
    <row r="709" spans="1:21" x14ac:dyDescent="0.25">
      <c r="A709" t="s">
        <v>15</v>
      </c>
      <c r="B709" t="str">
        <f t="shared" si="22"/>
        <v>323 110th Pl CHICAGO, IL 60628</v>
      </c>
      <c r="C709" t="s">
        <v>683</v>
      </c>
      <c r="D709" t="s">
        <v>17</v>
      </c>
      <c r="E709" t="s">
        <v>2076</v>
      </c>
      <c r="F709">
        <v>60628</v>
      </c>
      <c r="G709">
        <v>41.69314</v>
      </c>
      <c r="H709">
        <v>-87.631292999999999</v>
      </c>
      <c r="I709" t="s">
        <v>18</v>
      </c>
      <c r="J709" t="s">
        <v>19</v>
      </c>
      <c r="K709" t="s">
        <v>20</v>
      </c>
      <c r="L709">
        <v>1</v>
      </c>
      <c r="M709" s="1">
        <v>42266</v>
      </c>
      <c r="N709" s="2">
        <f t="shared" si="23"/>
        <v>2</v>
      </c>
      <c r="O709" s="2">
        <v>0</v>
      </c>
      <c r="P709" s="2">
        <v>0</v>
      </c>
      <c r="Q709" s="2">
        <v>2</v>
      </c>
      <c r="R709" t="s">
        <v>20</v>
      </c>
      <c r="U709" t="s">
        <v>2079</v>
      </c>
    </row>
    <row r="710" spans="1:21" x14ac:dyDescent="0.25">
      <c r="A710" t="s">
        <v>15</v>
      </c>
      <c r="B710" t="str">
        <f t="shared" si="22"/>
        <v>309 110th pl CHICAGO, IL 60628</v>
      </c>
      <c r="C710" t="s">
        <v>684</v>
      </c>
      <c r="D710" t="s">
        <v>17</v>
      </c>
      <c r="E710" t="s">
        <v>2076</v>
      </c>
      <c r="F710">
        <v>60628</v>
      </c>
      <c r="G710">
        <v>41.693145999999999</v>
      </c>
      <c r="H710">
        <v>-87.630758</v>
      </c>
      <c r="I710" t="s">
        <v>18</v>
      </c>
      <c r="J710" t="s">
        <v>19</v>
      </c>
      <c r="K710" t="s">
        <v>20</v>
      </c>
      <c r="L710">
        <v>3</v>
      </c>
      <c r="M710" s="1">
        <v>42266</v>
      </c>
      <c r="N710" s="2">
        <f t="shared" si="23"/>
        <v>2</v>
      </c>
      <c r="O710" s="2">
        <v>0</v>
      </c>
      <c r="P710" s="2">
        <v>0</v>
      </c>
      <c r="Q710" s="2">
        <v>2</v>
      </c>
      <c r="R710" t="s">
        <v>20</v>
      </c>
      <c r="S710">
        <v>1</v>
      </c>
      <c r="U710" t="s">
        <v>2079</v>
      </c>
    </row>
    <row r="711" spans="1:21" x14ac:dyDescent="0.25">
      <c r="A711" t="s">
        <v>15</v>
      </c>
      <c r="B711" t="str">
        <f t="shared" si="22"/>
        <v>10643 S LaSalle CHICAGO, IL 60628</v>
      </c>
      <c r="C711" t="s">
        <v>685</v>
      </c>
      <c r="D711" t="s">
        <v>17</v>
      </c>
      <c r="E711" t="s">
        <v>2076</v>
      </c>
      <c r="F711">
        <v>60628</v>
      </c>
      <c r="G711">
        <v>41.700342999999997</v>
      </c>
      <c r="H711">
        <v>-87.626549999999995</v>
      </c>
      <c r="I711" t="s">
        <v>18</v>
      </c>
      <c r="J711" t="s">
        <v>19</v>
      </c>
      <c r="K711" t="s">
        <v>20</v>
      </c>
      <c r="L711">
        <v>2</v>
      </c>
      <c r="M711" s="1">
        <v>42266</v>
      </c>
      <c r="N711" s="2">
        <f t="shared" si="23"/>
        <v>3</v>
      </c>
      <c r="O711" s="2">
        <v>0</v>
      </c>
      <c r="P711" s="2">
        <v>0</v>
      </c>
      <c r="Q711" s="2">
        <v>3</v>
      </c>
      <c r="R711" t="s">
        <v>20</v>
      </c>
      <c r="S711">
        <v>0</v>
      </c>
      <c r="T711">
        <v>1</v>
      </c>
      <c r="U711" t="s">
        <v>2079</v>
      </c>
    </row>
    <row r="712" spans="1:21" x14ac:dyDescent="0.25">
      <c r="A712" t="s">
        <v>15</v>
      </c>
      <c r="B712" t="str">
        <f t="shared" si="22"/>
        <v>46 W 107th St CHICAGO, IL 60628</v>
      </c>
      <c r="C712" t="s">
        <v>686</v>
      </c>
      <c r="D712" t="s">
        <v>17</v>
      </c>
      <c r="E712" t="s">
        <v>2076</v>
      </c>
      <c r="F712">
        <v>60628</v>
      </c>
      <c r="G712">
        <v>41.699863000000001</v>
      </c>
      <c r="H712">
        <v>-87.625033999999999</v>
      </c>
      <c r="I712" t="s">
        <v>18</v>
      </c>
      <c r="J712" t="s">
        <v>19</v>
      </c>
      <c r="K712" t="s">
        <v>20</v>
      </c>
      <c r="L712">
        <v>6</v>
      </c>
      <c r="M712" s="1">
        <v>42266</v>
      </c>
      <c r="N712" s="2">
        <f t="shared" si="23"/>
        <v>1</v>
      </c>
      <c r="O712" s="2">
        <v>0</v>
      </c>
      <c r="P712" s="2">
        <v>0</v>
      </c>
      <c r="Q712" s="2">
        <v>1</v>
      </c>
      <c r="R712" t="s">
        <v>20</v>
      </c>
      <c r="S712">
        <v>3</v>
      </c>
      <c r="T712">
        <v>1</v>
      </c>
      <c r="U712" t="s">
        <v>2079</v>
      </c>
    </row>
    <row r="713" spans="1:21" x14ac:dyDescent="0.25">
      <c r="A713" t="s">
        <v>15</v>
      </c>
      <c r="B713" t="str">
        <f t="shared" si="22"/>
        <v>36 W 107TH ST CHICAGO, IL 60628</v>
      </c>
      <c r="C713" t="s">
        <v>687</v>
      </c>
      <c r="D713" t="s">
        <v>17</v>
      </c>
      <c r="E713" t="s">
        <v>2076</v>
      </c>
      <c r="F713">
        <v>60628</v>
      </c>
      <c r="G713">
        <v>41.700063999999998</v>
      </c>
      <c r="H713">
        <v>-87.624685999999997</v>
      </c>
      <c r="I713" t="s">
        <v>18</v>
      </c>
      <c r="J713" t="s">
        <v>19</v>
      </c>
      <c r="K713" t="s">
        <v>20</v>
      </c>
      <c r="L713">
        <v>2</v>
      </c>
      <c r="M713" s="1">
        <v>42266</v>
      </c>
      <c r="N713" s="2">
        <f t="shared" si="23"/>
        <v>3</v>
      </c>
      <c r="O713" s="2">
        <v>0</v>
      </c>
      <c r="P713" s="2">
        <v>0</v>
      </c>
      <c r="Q713" s="2">
        <v>3</v>
      </c>
      <c r="R713" t="s">
        <v>20</v>
      </c>
      <c r="U713" t="s">
        <v>2079</v>
      </c>
    </row>
    <row r="714" spans="1:21" x14ac:dyDescent="0.25">
      <c r="A714" t="s">
        <v>15</v>
      </c>
      <c r="B714" t="str">
        <f t="shared" si="22"/>
        <v>12450 WOOD ST CALUMET PARK, IL 60827</v>
      </c>
      <c r="C714" t="s">
        <v>688</v>
      </c>
      <c r="D714" t="s">
        <v>211</v>
      </c>
      <c r="E714" t="s">
        <v>2076</v>
      </c>
      <c r="F714">
        <v>60827</v>
      </c>
      <c r="G714">
        <v>41.666640000000001</v>
      </c>
      <c r="H714">
        <v>-87.665906000000007</v>
      </c>
      <c r="I714" t="s">
        <v>18</v>
      </c>
      <c r="J714" t="s">
        <v>19</v>
      </c>
      <c r="K714" t="s">
        <v>20</v>
      </c>
      <c r="L714">
        <v>1</v>
      </c>
      <c r="M714" s="1">
        <v>42266</v>
      </c>
      <c r="N714" s="2">
        <f t="shared" si="23"/>
        <v>1</v>
      </c>
      <c r="O714" s="2">
        <v>0</v>
      </c>
      <c r="P714" s="2">
        <v>0</v>
      </c>
      <c r="Q714" s="2">
        <v>1</v>
      </c>
      <c r="R714" t="s">
        <v>20</v>
      </c>
      <c r="S714">
        <v>0</v>
      </c>
      <c r="T714">
        <v>0</v>
      </c>
      <c r="U714" t="s">
        <v>2079</v>
      </c>
    </row>
    <row r="715" spans="1:21" x14ac:dyDescent="0.25">
      <c r="A715" t="s">
        <v>15</v>
      </c>
      <c r="B715" t="str">
        <f t="shared" si="22"/>
        <v>12335 LOOMIS ST CALUMET PARK, IL 60827</v>
      </c>
      <c r="C715" t="s">
        <v>689</v>
      </c>
      <c r="D715" t="s">
        <v>211</v>
      </c>
      <c r="E715" t="s">
        <v>2076</v>
      </c>
      <c r="F715">
        <v>60827</v>
      </c>
      <c r="G715">
        <v>41.664827000000002</v>
      </c>
      <c r="H715">
        <v>-87.656054999999995</v>
      </c>
      <c r="I715" t="s">
        <v>18</v>
      </c>
      <c r="J715" t="s">
        <v>19</v>
      </c>
      <c r="K715" t="s">
        <v>20</v>
      </c>
      <c r="L715">
        <v>2</v>
      </c>
      <c r="M715" s="1">
        <v>42268</v>
      </c>
      <c r="N715" s="2">
        <f t="shared" si="23"/>
        <v>3</v>
      </c>
      <c r="O715" s="2">
        <v>0</v>
      </c>
      <c r="P715" s="2">
        <v>0</v>
      </c>
      <c r="Q715" s="2">
        <v>3</v>
      </c>
      <c r="R715" t="s">
        <v>20</v>
      </c>
      <c r="S715">
        <v>0</v>
      </c>
      <c r="T715">
        <v>2</v>
      </c>
      <c r="U715" t="s">
        <v>2079</v>
      </c>
    </row>
    <row r="716" spans="1:21" x14ac:dyDescent="0.25">
      <c r="A716" t="s">
        <v>15</v>
      </c>
      <c r="B716" t="str">
        <f t="shared" si="22"/>
        <v>12833 ADA ST CALUMET PARK, IL 60827</v>
      </c>
      <c r="C716" t="s">
        <v>690</v>
      </c>
      <c r="D716" t="s">
        <v>211</v>
      </c>
      <c r="E716" t="s">
        <v>2076</v>
      </c>
      <c r="F716">
        <v>60827</v>
      </c>
      <c r="G716">
        <v>41.660269999999997</v>
      </c>
      <c r="H716">
        <v>-87.654357000000005</v>
      </c>
      <c r="I716" t="s">
        <v>18</v>
      </c>
      <c r="J716" t="s">
        <v>19</v>
      </c>
      <c r="K716" t="s">
        <v>20</v>
      </c>
      <c r="L716">
        <v>3</v>
      </c>
      <c r="M716" s="1">
        <v>42270</v>
      </c>
      <c r="N716" s="2">
        <f t="shared" si="23"/>
        <v>2</v>
      </c>
      <c r="O716" s="2">
        <v>0</v>
      </c>
      <c r="P716" s="2">
        <v>0</v>
      </c>
      <c r="Q716" s="2">
        <v>2</v>
      </c>
      <c r="R716" t="s">
        <v>20</v>
      </c>
      <c r="S716">
        <v>0</v>
      </c>
      <c r="T716">
        <v>0</v>
      </c>
      <c r="U716" t="s">
        <v>2079</v>
      </c>
    </row>
    <row r="717" spans="1:21" x14ac:dyDescent="0.25">
      <c r="A717" t="s">
        <v>15</v>
      </c>
      <c r="B717" t="str">
        <f t="shared" si="22"/>
        <v>1725 225th street CHICAGO HEIGHTS, IL 60411</v>
      </c>
      <c r="C717" t="s">
        <v>691</v>
      </c>
      <c r="D717" t="s">
        <v>251</v>
      </c>
      <c r="E717" t="s">
        <v>2076</v>
      </c>
      <c r="F717">
        <v>60411</v>
      </c>
      <c r="G717">
        <v>41.481022000000003</v>
      </c>
      <c r="H717">
        <v>-87.574583000000004</v>
      </c>
      <c r="I717" t="s">
        <v>18</v>
      </c>
      <c r="J717" t="s">
        <v>19</v>
      </c>
      <c r="K717" t="s">
        <v>20</v>
      </c>
      <c r="L717">
        <v>4</v>
      </c>
      <c r="M717" s="1">
        <v>42271</v>
      </c>
      <c r="N717" s="2">
        <f t="shared" si="23"/>
        <v>3</v>
      </c>
      <c r="O717" s="2">
        <v>0</v>
      </c>
      <c r="P717" s="2">
        <v>0</v>
      </c>
      <c r="Q717" s="2">
        <v>3</v>
      </c>
      <c r="R717" t="s">
        <v>20</v>
      </c>
      <c r="S717">
        <v>0</v>
      </c>
      <c r="T717">
        <v>1</v>
      </c>
      <c r="U717" t="s">
        <v>2079</v>
      </c>
    </row>
    <row r="718" spans="1:21" x14ac:dyDescent="0.25">
      <c r="A718" t="s">
        <v>15</v>
      </c>
      <c r="B718" t="str">
        <f t="shared" si="22"/>
        <v>21 CANDLELIGHT DR CHICAGO HEIGHTS, IL 60411</v>
      </c>
      <c r="C718" t="s">
        <v>692</v>
      </c>
      <c r="D718" t="s">
        <v>251</v>
      </c>
      <c r="E718" t="s">
        <v>2076</v>
      </c>
      <c r="F718">
        <v>60411</v>
      </c>
      <c r="G718">
        <v>41.502552000000001</v>
      </c>
      <c r="H718">
        <v>-87.559110000000004</v>
      </c>
      <c r="I718" t="s">
        <v>18</v>
      </c>
      <c r="J718" t="s">
        <v>19</v>
      </c>
      <c r="K718" t="s">
        <v>20</v>
      </c>
      <c r="L718">
        <v>4</v>
      </c>
      <c r="M718" s="1">
        <v>42273</v>
      </c>
      <c r="N718" s="2">
        <f t="shared" si="23"/>
        <v>1</v>
      </c>
      <c r="O718" s="2">
        <v>0</v>
      </c>
      <c r="P718" s="2">
        <v>0</v>
      </c>
      <c r="Q718" s="2">
        <v>1</v>
      </c>
      <c r="R718" t="s">
        <v>29</v>
      </c>
      <c r="S718">
        <v>0</v>
      </c>
      <c r="T718">
        <v>1</v>
      </c>
      <c r="U718" t="s">
        <v>2079</v>
      </c>
    </row>
    <row r="719" spans="1:21" x14ac:dyDescent="0.25">
      <c r="A719" t="s">
        <v>15</v>
      </c>
      <c r="B719" t="str">
        <f t="shared" si="22"/>
        <v>74 CANDLELIGHT DR CHICAGO HEIGHTS, IL 60411</v>
      </c>
      <c r="C719" t="s">
        <v>693</v>
      </c>
      <c r="D719" t="s">
        <v>251</v>
      </c>
      <c r="E719" t="s">
        <v>2076</v>
      </c>
      <c r="F719">
        <v>60411</v>
      </c>
      <c r="G719">
        <v>41.502513999999998</v>
      </c>
      <c r="H719">
        <v>-87.561463000000003</v>
      </c>
      <c r="I719" t="s">
        <v>18</v>
      </c>
      <c r="J719" t="s">
        <v>19</v>
      </c>
      <c r="K719" t="s">
        <v>20</v>
      </c>
      <c r="L719">
        <v>2</v>
      </c>
      <c r="M719" s="1">
        <v>42273</v>
      </c>
      <c r="N719" s="2">
        <f t="shared" si="23"/>
        <v>2</v>
      </c>
      <c r="O719" s="2">
        <v>0</v>
      </c>
      <c r="P719" s="2">
        <v>0</v>
      </c>
      <c r="Q719" s="2">
        <v>2</v>
      </c>
      <c r="R719" t="s">
        <v>20</v>
      </c>
      <c r="S719">
        <v>0</v>
      </c>
      <c r="T719">
        <v>0</v>
      </c>
      <c r="U719" t="s">
        <v>2079</v>
      </c>
    </row>
    <row r="720" spans="1:21" x14ac:dyDescent="0.25">
      <c r="A720" t="s">
        <v>15</v>
      </c>
      <c r="B720" t="str">
        <f t="shared" si="22"/>
        <v>65 CANDLELIGHT DR CHICAGO HEIGHTS, IL 60411</v>
      </c>
      <c r="C720" t="s">
        <v>694</v>
      </c>
      <c r="D720" t="s">
        <v>251</v>
      </c>
      <c r="E720" t="s">
        <v>2076</v>
      </c>
      <c r="F720">
        <v>60411</v>
      </c>
      <c r="G720">
        <v>41.502341000000001</v>
      </c>
      <c r="H720">
        <v>-87.562593000000007</v>
      </c>
      <c r="I720" t="s">
        <v>18</v>
      </c>
      <c r="J720" t="s">
        <v>19</v>
      </c>
      <c r="K720" t="s">
        <v>20</v>
      </c>
      <c r="L720">
        <v>1</v>
      </c>
      <c r="M720" s="1">
        <v>42273</v>
      </c>
      <c r="N720" s="2">
        <f t="shared" si="23"/>
        <v>2</v>
      </c>
      <c r="O720" s="2">
        <v>0</v>
      </c>
      <c r="P720" s="2">
        <v>0</v>
      </c>
      <c r="Q720" s="2">
        <v>2</v>
      </c>
      <c r="R720" t="s">
        <v>20</v>
      </c>
      <c r="U720" t="s">
        <v>2079</v>
      </c>
    </row>
    <row r="721" spans="1:21" x14ac:dyDescent="0.25">
      <c r="A721" t="s">
        <v>15</v>
      </c>
      <c r="B721" t="str">
        <f t="shared" si="22"/>
        <v>66 CARRIAGE DR CHICAGO HEIGHTS, IL 60411</v>
      </c>
      <c r="C721" t="s">
        <v>695</v>
      </c>
      <c r="D721" t="s">
        <v>251</v>
      </c>
      <c r="E721" t="s">
        <v>2076</v>
      </c>
      <c r="F721">
        <v>60411</v>
      </c>
      <c r="G721">
        <v>41.500421000000003</v>
      </c>
      <c r="H721">
        <v>-87.560681000000002</v>
      </c>
      <c r="I721" t="s">
        <v>18</v>
      </c>
      <c r="J721" t="s">
        <v>19</v>
      </c>
      <c r="K721" t="s">
        <v>20</v>
      </c>
      <c r="L721">
        <v>2</v>
      </c>
      <c r="M721" s="1">
        <v>42273</v>
      </c>
      <c r="N721" s="2">
        <f t="shared" si="23"/>
        <v>2</v>
      </c>
      <c r="O721" s="2">
        <v>0</v>
      </c>
      <c r="P721" s="2">
        <v>0</v>
      </c>
      <c r="Q721" s="2">
        <v>2</v>
      </c>
      <c r="R721" t="s">
        <v>20</v>
      </c>
      <c r="S721">
        <v>1</v>
      </c>
      <c r="T721">
        <v>1</v>
      </c>
      <c r="U721" t="s">
        <v>2079</v>
      </c>
    </row>
    <row r="722" spans="1:21" x14ac:dyDescent="0.25">
      <c r="A722" t="s">
        <v>15</v>
      </c>
      <c r="B722" t="str">
        <f t="shared" si="22"/>
        <v>41 CANDLELIGHT DR CHICAGO HEIGHTS, IL 60411</v>
      </c>
      <c r="C722" t="s">
        <v>696</v>
      </c>
      <c r="D722" t="s">
        <v>251</v>
      </c>
      <c r="E722" t="s">
        <v>2076</v>
      </c>
      <c r="F722">
        <v>60411</v>
      </c>
      <c r="G722">
        <v>41.502414999999999</v>
      </c>
      <c r="H722">
        <v>-87.561116999999996</v>
      </c>
      <c r="I722" t="s">
        <v>18</v>
      </c>
      <c r="J722" t="s">
        <v>19</v>
      </c>
      <c r="K722" t="s">
        <v>20</v>
      </c>
      <c r="L722">
        <v>1</v>
      </c>
      <c r="M722" s="1">
        <v>42273</v>
      </c>
      <c r="N722" s="2">
        <f t="shared" si="23"/>
        <v>2</v>
      </c>
      <c r="O722" s="2">
        <v>0</v>
      </c>
      <c r="P722" s="2">
        <v>0</v>
      </c>
      <c r="Q722" s="2">
        <v>2</v>
      </c>
      <c r="R722" t="s">
        <v>20</v>
      </c>
      <c r="S722">
        <v>0</v>
      </c>
      <c r="T722">
        <v>0</v>
      </c>
      <c r="U722" t="s">
        <v>2079</v>
      </c>
    </row>
    <row r="723" spans="1:21" x14ac:dyDescent="0.25">
      <c r="A723" t="s">
        <v>15</v>
      </c>
      <c r="B723" t="str">
        <f t="shared" si="22"/>
        <v>51 CANDLELIGHT DR CHICAGO HEIGHTS, IL 60411</v>
      </c>
      <c r="C723" t="s">
        <v>697</v>
      </c>
      <c r="D723" t="s">
        <v>251</v>
      </c>
      <c r="E723" t="s">
        <v>2076</v>
      </c>
      <c r="F723">
        <v>60411</v>
      </c>
      <c r="G723">
        <v>41.502405000000003</v>
      </c>
      <c r="H723">
        <v>-87.561751000000001</v>
      </c>
      <c r="I723" t="s">
        <v>18</v>
      </c>
      <c r="J723" t="s">
        <v>19</v>
      </c>
      <c r="K723" t="s">
        <v>20</v>
      </c>
      <c r="L723">
        <v>1</v>
      </c>
      <c r="M723" s="1">
        <v>42273</v>
      </c>
      <c r="N723" s="2">
        <f t="shared" si="23"/>
        <v>2</v>
      </c>
      <c r="O723" s="2">
        <v>0</v>
      </c>
      <c r="P723" s="2">
        <v>0</v>
      </c>
      <c r="Q723" s="2">
        <v>2</v>
      </c>
      <c r="R723" t="s">
        <v>20</v>
      </c>
      <c r="S723">
        <v>0</v>
      </c>
      <c r="T723">
        <v>1</v>
      </c>
      <c r="U723" t="s">
        <v>2079</v>
      </c>
    </row>
    <row r="724" spans="1:21" x14ac:dyDescent="0.25">
      <c r="A724" t="s">
        <v>15</v>
      </c>
      <c r="B724" t="str">
        <f t="shared" si="22"/>
        <v>21781 PETERSON AVE CHICAGO HEIGHTS, IL 60411</v>
      </c>
      <c r="C724" t="s">
        <v>698</v>
      </c>
      <c r="D724" t="s">
        <v>251</v>
      </c>
      <c r="E724" t="s">
        <v>2076</v>
      </c>
      <c r="F724">
        <v>60411</v>
      </c>
      <c r="G724">
        <v>41.491143999999998</v>
      </c>
      <c r="H724">
        <v>-87.576001000000005</v>
      </c>
      <c r="I724" t="s">
        <v>18</v>
      </c>
      <c r="J724" t="s">
        <v>19</v>
      </c>
      <c r="K724" t="s">
        <v>20</v>
      </c>
      <c r="L724">
        <v>7</v>
      </c>
      <c r="M724" s="1">
        <v>42273</v>
      </c>
      <c r="N724" s="2">
        <f t="shared" si="23"/>
        <v>3</v>
      </c>
      <c r="O724" s="2">
        <v>0</v>
      </c>
      <c r="P724" s="2">
        <v>0</v>
      </c>
      <c r="Q724" s="2">
        <v>3</v>
      </c>
      <c r="R724" t="s">
        <v>20</v>
      </c>
      <c r="S724">
        <v>4</v>
      </c>
      <c r="T724">
        <v>0</v>
      </c>
      <c r="U724" t="s">
        <v>2079</v>
      </c>
    </row>
    <row r="725" spans="1:21" x14ac:dyDescent="0.25">
      <c r="A725" t="s">
        <v>15</v>
      </c>
      <c r="B725" t="str">
        <f t="shared" si="22"/>
        <v>21785 PETERSON AVE CHICAGO HEIGHTS, IL 60411</v>
      </c>
      <c r="C725" t="s">
        <v>699</v>
      </c>
      <c r="D725" t="s">
        <v>251</v>
      </c>
      <c r="E725" t="s">
        <v>2076</v>
      </c>
      <c r="F725">
        <v>60411</v>
      </c>
      <c r="G725">
        <v>41.490997999999998</v>
      </c>
      <c r="H725">
        <v>-87.576003</v>
      </c>
      <c r="I725" t="s">
        <v>18</v>
      </c>
      <c r="J725" t="s">
        <v>19</v>
      </c>
      <c r="K725" t="s">
        <v>20</v>
      </c>
      <c r="L725">
        <v>2</v>
      </c>
      <c r="M725" s="1">
        <v>42273</v>
      </c>
      <c r="N725" s="2">
        <f t="shared" si="23"/>
        <v>3</v>
      </c>
      <c r="O725" s="2">
        <v>0</v>
      </c>
      <c r="P725" s="2">
        <v>0</v>
      </c>
      <c r="Q725" s="2">
        <v>3</v>
      </c>
      <c r="R725" t="s">
        <v>20</v>
      </c>
      <c r="S725">
        <v>0</v>
      </c>
      <c r="T725">
        <v>1</v>
      </c>
      <c r="U725" t="s">
        <v>2079</v>
      </c>
    </row>
    <row r="726" spans="1:21" x14ac:dyDescent="0.25">
      <c r="A726" t="s">
        <v>15</v>
      </c>
      <c r="B726" t="str">
        <f t="shared" si="22"/>
        <v>21791 PETERSON AVE CHICAGO HEIGHTS, IL 60411</v>
      </c>
      <c r="C726" t="s">
        <v>700</v>
      </c>
      <c r="D726" t="s">
        <v>251</v>
      </c>
      <c r="E726" t="s">
        <v>2076</v>
      </c>
      <c r="F726">
        <v>60411</v>
      </c>
      <c r="G726">
        <v>41.490803999999997</v>
      </c>
      <c r="H726">
        <v>-87.575999999999993</v>
      </c>
      <c r="I726" t="s">
        <v>18</v>
      </c>
      <c r="J726" t="s">
        <v>19</v>
      </c>
      <c r="K726" t="s">
        <v>20</v>
      </c>
      <c r="L726">
        <v>7</v>
      </c>
      <c r="M726" s="1">
        <v>42273</v>
      </c>
      <c r="N726" s="2">
        <f t="shared" si="23"/>
        <v>2</v>
      </c>
      <c r="O726" s="2">
        <v>0</v>
      </c>
      <c r="P726" s="2">
        <v>0</v>
      </c>
      <c r="Q726" s="2">
        <v>2</v>
      </c>
      <c r="R726" t="s">
        <v>20</v>
      </c>
      <c r="S726">
        <v>3</v>
      </c>
      <c r="T726">
        <v>0</v>
      </c>
      <c r="U726" t="s">
        <v>2079</v>
      </c>
    </row>
    <row r="727" spans="1:21" x14ac:dyDescent="0.25">
      <c r="A727" t="s">
        <v>15</v>
      </c>
      <c r="B727" t="str">
        <f t="shared" si="22"/>
        <v>21834 PETERSON AVE CHICAGO HEIGHTS, IL 60411</v>
      </c>
      <c r="C727" t="s">
        <v>701</v>
      </c>
      <c r="D727" t="s">
        <v>251</v>
      </c>
      <c r="E727" t="s">
        <v>2076</v>
      </c>
      <c r="F727">
        <v>60411</v>
      </c>
      <c r="G727">
        <v>41.489511</v>
      </c>
      <c r="H727">
        <v>-87.576142000000004</v>
      </c>
      <c r="I727" t="s">
        <v>18</v>
      </c>
      <c r="J727" t="s">
        <v>19</v>
      </c>
      <c r="K727" t="s">
        <v>20</v>
      </c>
      <c r="L727">
        <v>3</v>
      </c>
      <c r="M727" s="1">
        <v>42273</v>
      </c>
      <c r="N727" s="2">
        <f t="shared" si="23"/>
        <v>1</v>
      </c>
      <c r="O727" s="2">
        <v>0</v>
      </c>
      <c r="P727" s="2">
        <v>0</v>
      </c>
      <c r="Q727" s="2">
        <v>1</v>
      </c>
      <c r="R727" t="s">
        <v>20</v>
      </c>
      <c r="U727" t="s">
        <v>2079</v>
      </c>
    </row>
    <row r="728" spans="1:21" x14ac:dyDescent="0.25">
      <c r="A728" t="s">
        <v>15</v>
      </c>
      <c r="B728" t="str">
        <f t="shared" si="22"/>
        <v>21806 PETERSON AVE CHICAGO HEIGHTS, IL 60411</v>
      </c>
      <c r="C728" t="s">
        <v>702</v>
      </c>
      <c r="D728" t="s">
        <v>251</v>
      </c>
      <c r="E728" t="s">
        <v>2076</v>
      </c>
      <c r="F728">
        <v>60411</v>
      </c>
      <c r="G728">
        <v>41.490085999999998</v>
      </c>
      <c r="H728">
        <v>-87.576611999999997</v>
      </c>
      <c r="I728" t="s">
        <v>18</v>
      </c>
      <c r="J728" t="s">
        <v>19</v>
      </c>
      <c r="K728" t="s">
        <v>20</v>
      </c>
      <c r="L728">
        <v>2</v>
      </c>
      <c r="M728" s="1">
        <v>42273</v>
      </c>
      <c r="N728" s="2">
        <f t="shared" si="23"/>
        <v>2</v>
      </c>
      <c r="O728" s="2">
        <v>0</v>
      </c>
      <c r="P728" s="2">
        <v>0</v>
      </c>
      <c r="Q728" s="2">
        <v>2</v>
      </c>
      <c r="R728" t="s">
        <v>20</v>
      </c>
      <c r="U728" t="s">
        <v>2079</v>
      </c>
    </row>
    <row r="729" spans="1:21" x14ac:dyDescent="0.25">
      <c r="A729" t="s">
        <v>15</v>
      </c>
      <c r="B729" t="str">
        <f t="shared" si="22"/>
        <v>21804 PETERSON AVE CHICAGO HEIGHTS, IL 60411</v>
      </c>
      <c r="C729" t="s">
        <v>703</v>
      </c>
      <c r="D729" t="s">
        <v>251</v>
      </c>
      <c r="E729" t="s">
        <v>2076</v>
      </c>
      <c r="F729">
        <v>60411</v>
      </c>
      <c r="G729">
        <v>41.490163000000003</v>
      </c>
      <c r="H729">
        <v>-87.576609000000005</v>
      </c>
      <c r="I729" t="s">
        <v>18</v>
      </c>
      <c r="J729" t="s">
        <v>19</v>
      </c>
      <c r="K729" t="s">
        <v>20</v>
      </c>
      <c r="L729">
        <v>4</v>
      </c>
      <c r="M729" s="1">
        <v>42273</v>
      </c>
      <c r="N729" s="2">
        <f t="shared" si="23"/>
        <v>1</v>
      </c>
      <c r="O729" s="2">
        <v>0</v>
      </c>
      <c r="P729" s="2">
        <v>0</v>
      </c>
      <c r="Q729" s="2">
        <v>1</v>
      </c>
      <c r="R729" t="s">
        <v>20</v>
      </c>
      <c r="S729">
        <v>2</v>
      </c>
      <c r="T729">
        <v>0</v>
      </c>
      <c r="U729" t="s">
        <v>2079</v>
      </c>
    </row>
    <row r="730" spans="1:21" x14ac:dyDescent="0.25">
      <c r="A730" t="s">
        <v>15</v>
      </c>
      <c r="B730" t="str">
        <f t="shared" si="22"/>
        <v>2030 217TH ST CHICAGO HEIGHTS, IL 60411</v>
      </c>
      <c r="C730" t="s">
        <v>704</v>
      </c>
      <c r="D730" t="s">
        <v>251</v>
      </c>
      <c r="E730" t="s">
        <v>2076</v>
      </c>
      <c r="F730">
        <v>60411</v>
      </c>
      <c r="G730">
        <v>41.493409999999997</v>
      </c>
      <c r="H730">
        <v>-87.566564</v>
      </c>
      <c r="I730" t="s">
        <v>18</v>
      </c>
      <c r="J730" t="s">
        <v>19</v>
      </c>
      <c r="K730" t="s">
        <v>20</v>
      </c>
      <c r="L730">
        <v>4</v>
      </c>
      <c r="M730" s="1">
        <v>42273</v>
      </c>
      <c r="N730" s="2">
        <f t="shared" si="23"/>
        <v>6</v>
      </c>
      <c r="O730" s="2">
        <v>0</v>
      </c>
      <c r="P730" s="2">
        <v>0</v>
      </c>
      <c r="Q730" s="2">
        <v>6</v>
      </c>
      <c r="R730" t="s">
        <v>20</v>
      </c>
      <c r="S730">
        <v>2</v>
      </c>
      <c r="U730" t="s">
        <v>2079</v>
      </c>
    </row>
    <row r="731" spans="1:21" x14ac:dyDescent="0.25">
      <c r="A731" t="s">
        <v>15</v>
      </c>
      <c r="B731" t="str">
        <f t="shared" si="22"/>
        <v>22152 SHIRLEY AVE CHICAGO HEIGHTS, IL 60411</v>
      </c>
      <c r="C731" t="s">
        <v>705</v>
      </c>
      <c r="D731" t="s">
        <v>251</v>
      </c>
      <c r="E731" t="s">
        <v>2076</v>
      </c>
      <c r="F731">
        <v>60411</v>
      </c>
      <c r="G731">
        <v>41.486587999999998</v>
      </c>
      <c r="H731">
        <v>-87.564614000000006</v>
      </c>
      <c r="I731" t="s">
        <v>18</v>
      </c>
      <c r="J731" t="s">
        <v>19</v>
      </c>
      <c r="K731" t="s">
        <v>20</v>
      </c>
      <c r="L731">
        <v>5</v>
      </c>
      <c r="M731" s="1">
        <v>42273</v>
      </c>
      <c r="N731" s="2">
        <f t="shared" si="23"/>
        <v>6</v>
      </c>
      <c r="O731" s="2">
        <v>0</v>
      </c>
      <c r="P731" s="2">
        <v>0</v>
      </c>
      <c r="Q731" s="2">
        <v>6</v>
      </c>
      <c r="R731" t="s">
        <v>20</v>
      </c>
      <c r="S731">
        <v>1</v>
      </c>
      <c r="U731" t="s">
        <v>2079</v>
      </c>
    </row>
    <row r="732" spans="1:21" x14ac:dyDescent="0.25">
      <c r="A732" t="s">
        <v>15</v>
      </c>
      <c r="B732" t="str">
        <f t="shared" si="22"/>
        <v>2216 Paxton CHICAGO HEIGHTS, IL 60411</v>
      </c>
      <c r="C732" t="s">
        <v>706</v>
      </c>
      <c r="D732" t="s">
        <v>251</v>
      </c>
      <c r="E732" t="s">
        <v>2076</v>
      </c>
      <c r="F732">
        <v>60411</v>
      </c>
      <c r="G732">
        <v>41.485484999999997</v>
      </c>
      <c r="H732">
        <v>-87.566602000000003</v>
      </c>
      <c r="I732" t="s">
        <v>18</v>
      </c>
      <c r="J732" t="s">
        <v>19</v>
      </c>
      <c r="K732" t="s">
        <v>20</v>
      </c>
      <c r="L732">
        <v>4</v>
      </c>
      <c r="M732" s="1">
        <v>42273</v>
      </c>
      <c r="N732" s="2">
        <f t="shared" si="23"/>
        <v>6</v>
      </c>
      <c r="O732" s="2">
        <v>0</v>
      </c>
      <c r="P732" s="2">
        <v>0</v>
      </c>
      <c r="Q732" s="2">
        <v>6</v>
      </c>
      <c r="R732" t="s">
        <v>20</v>
      </c>
      <c r="S732">
        <v>1</v>
      </c>
      <c r="U732" t="s">
        <v>2079</v>
      </c>
    </row>
    <row r="733" spans="1:21" x14ac:dyDescent="0.25">
      <c r="A733" t="s">
        <v>15</v>
      </c>
      <c r="B733" t="str">
        <f t="shared" si="22"/>
        <v>236 Park Lane Sauk Village, IL 60411</v>
      </c>
      <c r="C733" t="s">
        <v>707</v>
      </c>
      <c r="D733" t="s">
        <v>708</v>
      </c>
      <c r="E733" t="s">
        <v>2076</v>
      </c>
      <c r="F733">
        <v>60411</v>
      </c>
      <c r="G733">
        <v>41.499547</v>
      </c>
      <c r="H733">
        <v>-87.558803999999995</v>
      </c>
      <c r="I733" t="s">
        <v>18</v>
      </c>
      <c r="J733" t="s">
        <v>19</v>
      </c>
      <c r="K733" t="s">
        <v>20</v>
      </c>
      <c r="L733">
        <v>2</v>
      </c>
      <c r="M733" s="1">
        <v>42273</v>
      </c>
      <c r="N733" s="2">
        <f t="shared" si="23"/>
        <v>3</v>
      </c>
      <c r="O733" s="2">
        <v>0</v>
      </c>
      <c r="P733" s="2">
        <v>0</v>
      </c>
      <c r="Q733" s="2">
        <v>3</v>
      </c>
      <c r="R733" t="s">
        <v>20</v>
      </c>
      <c r="S733">
        <v>0</v>
      </c>
      <c r="T733">
        <v>0</v>
      </c>
      <c r="U733" t="s">
        <v>2079</v>
      </c>
    </row>
    <row r="734" spans="1:21" x14ac:dyDescent="0.25">
      <c r="A734" t="s">
        <v>15</v>
      </c>
      <c r="B734" t="str">
        <f t="shared" si="22"/>
        <v>71 Candle light Sauk Village, IL 60411</v>
      </c>
      <c r="C734" t="s">
        <v>709</v>
      </c>
      <c r="D734" t="s">
        <v>708</v>
      </c>
      <c r="E734" t="s">
        <v>2076</v>
      </c>
      <c r="F734">
        <v>60411</v>
      </c>
      <c r="G734">
        <v>41.502071999999998</v>
      </c>
      <c r="H734">
        <v>-87.562605000000005</v>
      </c>
      <c r="I734" t="s">
        <v>18</v>
      </c>
      <c r="J734" t="s">
        <v>19</v>
      </c>
      <c r="K734" t="s">
        <v>20</v>
      </c>
      <c r="L734">
        <v>4</v>
      </c>
      <c r="M734" s="1">
        <v>42273</v>
      </c>
      <c r="N734" s="2">
        <f t="shared" si="23"/>
        <v>3</v>
      </c>
      <c r="O734" s="2">
        <v>0</v>
      </c>
      <c r="P734" s="2">
        <v>0</v>
      </c>
      <c r="Q734" s="2">
        <v>3</v>
      </c>
      <c r="R734" t="s">
        <v>20</v>
      </c>
      <c r="S734">
        <v>0</v>
      </c>
      <c r="T734">
        <v>1</v>
      </c>
      <c r="U734" t="s">
        <v>2079</v>
      </c>
    </row>
    <row r="735" spans="1:21" x14ac:dyDescent="0.25">
      <c r="A735" t="s">
        <v>15</v>
      </c>
      <c r="B735" t="str">
        <f t="shared" si="22"/>
        <v>1633 E 216th place Sauk Village, IL 60411</v>
      </c>
      <c r="C735" t="s">
        <v>710</v>
      </c>
      <c r="D735" t="s">
        <v>708</v>
      </c>
      <c r="E735" t="s">
        <v>2076</v>
      </c>
      <c r="F735">
        <v>60411</v>
      </c>
      <c r="G735">
        <v>41.494266000000003</v>
      </c>
      <c r="H735">
        <v>-87.573742999999993</v>
      </c>
      <c r="I735" t="s">
        <v>18</v>
      </c>
      <c r="J735" t="s">
        <v>19</v>
      </c>
      <c r="K735" t="s">
        <v>20</v>
      </c>
      <c r="L735">
        <v>1</v>
      </c>
      <c r="M735" s="1">
        <v>42273</v>
      </c>
      <c r="N735" s="2">
        <f t="shared" si="23"/>
        <v>4</v>
      </c>
      <c r="O735" s="2">
        <v>0</v>
      </c>
      <c r="P735" s="2">
        <v>0</v>
      </c>
      <c r="Q735" s="2">
        <v>4</v>
      </c>
      <c r="R735" t="s">
        <v>29</v>
      </c>
      <c r="S735">
        <v>0</v>
      </c>
      <c r="T735">
        <v>0</v>
      </c>
      <c r="U735" t="s">
        <v>2079</v>
      </c>
    </row>
    <row r="736" spans="1:21" x14ac:dyDescent="0.25">
      <c r="A736" t="s">
        <v>15</v>
      </c>
      <c r="B736" t="str">
        <f t="shared" si="22"/>
        <v>21736 Relergon Sauk Village, IL 60411</v>
      </c>
      <c r="C736" t="s">
        <v>711</v>
      </c>
      <c r="D736" t="s">
        <v>708</v>
      </c>
      <c r="E736" t="s">
        <v>2076</v>
      </c>
      <c r="F736">
        <v>60411</v>
      </c>
      <c r="G736">
        <v>41.488368999999999</v>
      </c>
      <c r="H736">
        <v>-87.567541000000006</v>
      </c>
      <c r="I736" t="s">
        <v>18</v>
      </c>
      <c r="J736" t="s">
        <v>19</v>
      </c>
      <c r="K736" t="s">
        <v>20</v>
      </c>
      <c r="L736">
        <v>5</v>
      </c>
      <c r="M736" s="1">
        <v>42273</v>
      </c>
      <c r="N736" s="2">
        <f t="shared" si="23"/>
        <v>5</v>
      </c>
      <c r="O736" s="2">
        <v>0</v>
      </c>
      <c r="P736" s="2">
        <v>0</v>
      </c>
      <c r="Q736" s="2">
        <v>5</v>
      </c>
      <c r="R736" t="s">
        <v>20</v>
      </c>
      <c r="S736">
        <v>2</v>
      </c>
      <c r="T736">
        <v>1</v>
      </c>
      <c r="U736" t="s">
        <v>2079</v>
      </c>
    </row>
    <row r="737" spans="1:21" x14ac:dyDescent="0.25">
      <c r="A737" t="s">
        <v>15</v>
      </c>
      <c r="B737" t="str">
        <f t="shared" si="22"/>
        <v>21761 Peterson Sauk Village, IL 60411</v>
      </c>
      <c r="C737" t="s">
        <v>712</v>
      </c>
      <c r="D737" t="s">
        <v>708</v>
      </c>
      <c r="E737" t="s">
        <v>2076</v>
      </c>
      <c r="F737">
        <v>60411</v>
      </c>
      <c r="G737">
        <v>41.491756000000002</v>
      </c>
      <c r="H737">
        <v>-87.576007000000004</v>
      </c>
      <c r="I737" t="s">
        <v>18</v>
      </c>
      <c r="J737" t="s">
        <v>19</v>
      </c>
      <c r="K737" t="s">
        <v>20</v>
      </c>
      <c r="L737">
        <v>2</v>
      </c>
      <c r="M737" s="1">
        <v>42273</v>
      </c>
      <c r="N737" s="2">
        <f t="shared" si="23"/>
        <v>8</v>
      </c>
      <c r="O737" s="2">
        <v>0</v>
      </c>
      <c r="P737" s="2">
        <v>6</v>
      </c>
      <c r="Q737" s="2">
        <v>2</v>
      </c>
      <c r="R737" t="s">
        <v>20</v>
      </c>
      <c r="S737">
        <v>0</v>
      </c>
      <c r="T737">
        <v>2</v>
      </c>
      <c r="U737" t="s">
        <v>2079</v>
      </c>
    </row>
    <row r="738" spans="1:21" x14ac:dyDescent="0.25">
      <c r="A738" t="s">
        <v>15</v>
      </c>
      <c r="B738" t="str">
        <f t="shared" si="22"/>
        <v>21746 Peterson Sauk Village, IL 60411</v>
      </c>
      <c r="C738" t="s">
        <v>713</v>
      </c>
      <c r="D738" t="s">
        <v>708</v>
      </c>
      <c r="E738" t="s">
        <v>2076</v>
      </c>
      <c r="F738">
        <v>60411</v>
      </c>
      <c r="G738">
        <v>41.491881999999997</v>
      </c>
      <c r="H738">
        <v>-87.576701</v>
      </c>
      <c r="I738" t="s">
        <v>18</v>
      </c>
      <c r="J738" t="s">
        <v>19</v>
      </c>
      <c r="K738" t="s">
        <v>20</v>
      </c>
      <c r="L738">
        <v>6</v>
      </c>
      <c r="M738" s="1">
        <v>42273</v>
      </c>
      <c r="N738" s="2">
        <f t="shared" si="23"/>
        <v>5</v>
      </c>
      <c r="O738" s="2">
        <v>0</v>
      </c>
      <c r="P738" s="2">
        <v>0</v>
      </c>
      <c r="Q738" s="2">
        <v>5</v>
      </c>
      <c r="R738" t="s">
        <v>20</v>
      </c>
      <c r="S738">
        <v>5</v>
      </c>
      <c r="T738">
        <v>1</v>
      </c>
      <c r="U738" t="s">
        <v>2079</v>
      </c>
    </row>
    <row r="739" spans="1:21" x14ac:dyDescent="0.25">
      <c r="A739" t="s">
        <v>15</v>
      </c>
      <c r="B739" t="str">
        <f t="shared" si="22"/>
        <v>21773 Peterson Sauk Village, IL 60411</v>
      </c>
      <c r="C739" t="s">
        <v>714</v>
      </c>
      <c r="D739" t="s">
        <v>708</v>
      </c>
      <c r="E739" t="s">
        <v>2076</v>
      </c>
      <c r="F739">
        <v>60411</v>
      </c>
      <c r="G739">
        <v>41.491371000000001</v>
      </c>
      <c r="H739">
        <v>-87.576003</v>
      </c>
      <c r="I739" t="s">
        <v>18</v>
      </c>
      <c r="J739" t="s">
        <v>19</v>
      </c>
      <c r="K739" t="s">
        <v>20</v>
      </c>
      <c r="L739">
        <v>4</v>
      </c>
      <c r="M739" s="1">
        <v>42273</v>
      </c>
      <c r="N739" s="2">
        <f t="shared" si="23"/>
        <v>5</v>
      </c>
      <c r="O739" s="2">
        <v>0</v>
      </c>
      <c r="P739" s="2">
        <v>0</v>
      </c>
      <c r="Q739" s="2">
        <v>5</v>
      </c>
      <c r="R739" t="s">
        <v>20</v>
      </c>
      <c r="S739">
        <v>0</v>
      </c>
      <c r="T739">
        <v>0</v>
      </c>
      <c r="U739" t="s">
        <v>2079</v>
      </c>
    </row>
    <row r="740" spans="1:21" x14ac:dyDescent="0.25">
      <c r="A740" t="s">
        <v>15</v>
      </c>
      <c r="B740" t="str">
        <f t="shared" si="22"/>
        <v>280 Park Lane Sauk Village, IL 60411</v>
      </c>
      <c r="C740" t="s">
        <v>715</v>
      </c>
      <c r="D740" t="s">
        <v>708</v>
      </c>
      <c r="E740" t="s">
        <v>2076</v>
      </c>
      <c r="F740">
        <v>60411</v>
      </c>
      <c r="G740">
        <v>41.499893</v>
      </c>
      <c r="H740">
        <v>-87.561267999999998</v>
      </c>
      <c r="I740" t="s">
        <v>18</v>
      </c>
      <c r="J740" t="s">
        <v>19</v>
      </c>
      <c r="K740" t="s">
        <v>20</v>
      </c>
      <c r="L740">
        <v>4</v>
      </c>
      <c r="M740" s="1">
        <v>42273</v>
      </c>
      <c r="N740" s="2">
        <f t="shared" si="23"/>
        <v>1</v>
      </c>
      <c r="O740" s="2">
        <v>0</v>
      </c>
      <c r="P740" s="2">
        <v>0</v>
      </c>
      <c r="Q740" s="2">
        <v>1</v>
      </c>
      <c r="R740" t="s">
        <v>20</v>
      </c>
      <c r="S740">
        <v>3</v>
      </c>
      <c r="T740">
        <v>0</v>
      </c>
      <c r="U740" t="s">
        <v>2079</v>
      </c>
    </row>
    <row r="741" spans="1:21" x14ac:dyDescent="0.25">
      <c r="A741" t="s">
        <v>15</v>
      </c>
      <c r="B741" t="str">
        <f t="shared" si="22"/>
        <v>219 Park Lane Sauk Village, IL 60411</v>
      </c>
      <c r="C741" t="s">
        <v>716</v>
      </c>
      <c r="D741" t="s">
        <v>708</v>
      </c>
      <c r="E741" t="s">
        <v>2076</v>
      </c>
      <c r="F741">
        <v>60411</v>
      </c>
      <c r="G741">
        <v>41.499504999999999</v>
      </c>
      <c r="H741">
        <v>-87.561490000000006</v>
      </c>
      <c r="I741" t="s">
        <v>18</v>
      </c>
      <c r="J741" t="s">
        <v>19</v>
      </c>
      <c r="K741" t="s">
        <v>20</v>
      </c>
      <c r="L741">
        <v>8</v>
      </c>
      <c r="M741" s="1">
        <v>42273</v>
      </c>
      <c r="N741" s="2">
        <f t="shared" si="23"/>
        <v>3</v>
      </c>
      <c r="O741" s="2">
        <v>0</v>
      </c>
      <c r="P741" s="2">
        <v>0</v>
      </c>
      <c r="Q741" s="2">
        <v>3</v>
      </c>
      <c r="R741" t="s">
        <v>20</v>
      </c>
      <c r="S741">
        <v>6</v>
      </c>
      <c r="T741">
        <v>0</v>
      </c>
      <c r="U741" t="s">
        <v>2079</v>
      </c>
    </row>
    <row r="742" spans="1:21" x14ac:dyDescent="0.25">
      <c r="A742" t="s">
        <v>15</v>
      </c>
      <c r="B742" t="str">
        <f t="shared" si="22"/>
        <v>217 Park Lane Sauk Village, IL 60411</v>
      </c>
      <c r="C742" t="s">
        <v>717</v>
      </c>
      <c r="D742" t="s">
        <v>708</v>
      </c>
      <c r="E742" t="s">
        <v>2076</v>
      </c>
      <c r="F742">
        <v>60411</v>
      </c>
      <c r="G742">
        <v>41.499502</v>
      </c>
      <c r="H742">
        <v>-87.561631000000006</v>
      </c>
      <c r="I742" t="s">
        <v>18</v>
      </c>
      <c r="J742" t="s">
        <v>19</v>
      </c>
      <c r="K742" t="s">
        <v>20</v>
      </c>
      <c r="L742">
        <v>6</v>
      </c>
      <c r="M742" s="1">
        <v>42273</v>
      </c>
      <c r="N742" s="2">
        <f t="shared" si="23"/>
        <v>4</v>
      </c>
      <c r="O742" s="2">
        <v>0</v>
      </c>
      <c r="P742" s="2">
        <v>0</v>
      </c>
      <c r="Q742" s="2">
        <v>4</v>
      </c>
      <c r="R742" t="s">
        <v>20</v>
      </c>
      <c r="S742">
        <v>4</v>
      </c>
      <c r="T742">
        <v>0</v>
      </c>
      <c r="U742" t="s">
        <v>2079</v>
      </c>
    </row>
    <row r="743" spans="1:21" x14ac:dyDescent="0.25">
      <c r="A743" t="s">
        <v>15</v>
      </c>
      <c r="B743" t="str">
        <f t="shared" si="22"/>
        <v>226 Park Lane Sauk Village, IL 60411</v>
      </c>
      <c r="C743" t="s">
        <v>718</v>
      </c>
      <c r="D743" t="s">
        <v>708</v>
      </c>
      <c r="E743" t="s">
        <v>2076</v>
      </c>
      <c r="F743">
        <v>60411</v>
      </c>
      <c r="G743">
        <v>41.499540000000003</v>
      </c>
      <c r="H743">
        <v>-87.559359999999998</v>
      </c>
      <c r="I743" t="s">
        <v>18</v>
      </c>
      <c r="J743" t="s">
        <v>19</v>
      </c>
      <c r="K743" t="s">
        <v>20</v>
      </c>
      <c r="L743">
        <v>5</v>
      </c>
      <c r="M743" s="1">
        <v>42273</v>
      </c>
      <c r="N743" s="2">
        <f t="shared" si="23"/>
        <v>4</v>
      </c>
      <c r="O743" s="2">
        <v>0</v>
      </c>
      <c r="P743" s="2">
        <v>0</v>
      </c>
      <c r="Q743" s="2">
        <v>4</v>
      </c>
      <c r="R743" t="s">
        <v>20</v>
      </c>
      <c r="S743">
        <v>4</v>
      </c>
      <c r="T743">
        <v>0</v>
      </c>
      <c r="U743" t="s">
        <v>2079</v>
      </c>
    </row>
    <row r="744" spans="1:21" x14ac:dyDescent="0.25">
      <c r="A744" t="s">
        <v>15</v>
      </c>
      <c r="B744" t="str">
        <f t="shared" si="22"/>
        <v>1904 e 29th street Sauk Village, IL 60411</v>
      </c>
      <c r="C744" t="s">
        <v>719</v>
      </c>
      <c r="D744" t="s">
        <v>708</v>
      </c>
      <c r="E744" t="s">
        <v>2076</v>
      </c>
      <c r="F744">
        <v>60411</v>
      </c>
      <c r="G744">
        <v>41.486127000000003</v>
      </c>
      <c r="H744">
        <v>-87.637257000000005</v>
      </c>
      <c r="I744" t="s">
        <v>18</v>
      </c>
      <c r="J744" t="s">
        <v>19</v>
      </c>
      <c r="K744" t="s">
        <v>20</v>
      </c>
      <c r="L744">
        <v>5</v>
      </c>
      <c r="M744" s="1">
        <v>42273</v>
      </c>
      <c r="N744" s="2">
        <f t="shared" si="23"/>
        <v>2</v>
      </c>
      <c r="O744" s="2">
        <v>0</v>
      </c>
      <c r="P744" s="2">
        <v>1</v>
      </c>
      <c r="Q744" s="2">
        <v>1</v>
      </c>
      <c r="R744" t="s">
        <v>20</v>
      </c>
      <c r="S744">
        <v>4</v>
      </c>
      <c r="T744">
        <v>0</v>
      </c>
      <c r="U744" t="s">
        <v>2079</v>
      </c>
    </row>
    <row r="745" spans="1:21" x14ac:dyDescent="0.25">
      <c r="A745" t="s">
        <v>15</v>
      </c>
      <c r="B745" t="str">
        <f t="shared" si="22"/>
        <v>21730 Jeffrey Sauk Village, IL 60411</v>
      </c>
      <c r="C745" t="s">
        <v>720</v>
      </c>
      <c r="D745" t="s">
        <v>708</v>
      </c>
      <c r="E745" t="s">
        <v>2076</v>
      </c>
      <c r="F745">
        <v>60411</v>
      </c>
      <c r="G745">
        <v>41.492347000000002</v>
      </c>
      <c r="H745">
        <v>-87.574361999999994</v>
      </c>
      <c r="I745" t="s">
        <v>18</v>
      </c>
      <c r="J745" t="s">
        <v>27</v>
      </c>
      <c r="K745" t="s">
        <v>20</v>
      </c>
      <c r="L745">
        <v>7</v>
      </c>
      <c r="M745" s="1">
        <v>42273</v>
      </c>
      <c r="N745" s="2">
        <f t="shared" si="23"/>
        <v>2</v>
      </c>
      <c r="O745" s="2">
        <v>0</v>
      </c>
      <c r="P745" s="2">
        <v>0</v>
      </c>
      <c r="Q745" s="2">
        <v>2</v>
      </c>
      <c r="R745" t="s">
        <v>20</v>
      </c>
      <c r="S745">
        <v>4</v>
      </c>
      <c r="T745">
        <v>2</v>
      </c>
      <c r="U745" t="s">
        <v>2079</v>
      </c>
    </row>
    <row r="746" spans="1:21" x14ac:dyDescent="0.25">
      <c r="A746" t="s">
        <v>15</v>
      </c>
      <c r="B746" t="str">
        <f t="shared" si="22"/>
        <v>192 Park Lane Sauk Village, IL 60411</v>
      </c>
      <c r="C746" t="s">
        <v>721</v>
      </c>
      <c r="D746" t="s">
        <v>708</v>
      </c>
      <c r="E746" t="s">
        <v>2076</v>
      </c>
      <c r="F746">
        <v>60411</v>
      </c>
      <c r="G746">
        <v>41.500101999999998</v>
      </c>
      <c r="H746">
        <v>-87.561525000000003</v>
      </c>
      <c r="I746" t="s">
        <v>18</v>
      </c>
      <c r="J746" t="s">
        <v>19</v>
      </c>
      <c r="K746" t="s">
        <v>20</v>
      </c>
      <c r="L746">
        <v>3</v>
      </c>
      <c r="M746" s="1">
        <v>42273</v>
      </c>
      <c r="N746" s="2">
        <f t="shared" si="23"/>
        <v>3</v>
      </c>
      <c r="O746" s="2">
        <v>0</v>
      </c>
      <c r="P746" s="2">
        <v>0</v>
      </c>
      <c r="Q746" s="2">
        <v>3</v>
      </c>
      <c r="R746" t="s">
        <v>20</v>
      </c>
      <c r="S746">
        <v>0</v>
      </c>
      <c r="T746">
        <v>0</v>
      </c>
      <c r="U746" t="s">
        <v>2079</v>
      </c>
    </row>
    <row r="747" spans="1:21" x14ac:dyDescent="0.25">
      <c r="A747" t="s">
        <v>15</v>
      </c>
      <c r="B747" t="str">
        <f t="shared" si="22"/>
        <v>1911 Park Lane Sauk Village, IL 60411</v>
      </c>
      <c r="C747" t="s">
        <v>722</v>
      </c>
      <c r="D747" t="s">
        <v>708</v>
      </c>
      <c r="E747" t="s">
        <v>2076</v>
      </c>
      <c r="F747">
        <v>60411</v>
      </c>
      <c r="G747">
        <v>41.510440000000003</v>
      </c>
      <c r="H747">
        <v>-87.582652999999993</v>
      </c>
      <c r="I747" t="s">
        <v>18</v>
      </c>
      <c r="J747" t="s">
        <v>19</v>
      </c>
      <c r="K747" t="s">
        <v>20</v>
      </c>
      <c r="L747">
        <v>1</v>
      </c>
      <c r="M747" s="1">
        <v>42273</v>
      </c>
      <c r="N747" s="2">
        <f t="shared" si="23"/>
        <v>2</v>
      </c>
      <c r="O747" s="2">
        <v>0</v>
      </c>
      <c r="P747" s="2">
        <v>0</v>
      </c>
      <c r="Q747" s="2">
        <v>2</v>
      </c>
      <c r="R747" t="s">
        <v>20</v>
      </c>
      <c r="S747">
        <v>0</v>
      </c>
      <c r="T747">
        <v>1</v>
      </c>
      <c r="U747" t="s">
        <v>2079</v>
      </c>
    </row>
    <row r="748" spans="1:21" x14ac:dyDescent="0.25">
      <c r="A748" t="s">
        <v>15</v>
      </c>
      <c r="B748" t="str">
        <f t="shared" si="22"/>
        <v>267 Park Lane Sauk Village, IL 60411</v>
      </c>
      <c r="C748" t="s">
        <v>723</v>
      </c>
      <c r="D748" t="s">
        <v>708</v>
      </c>
      <c r="E748" t="s">
        <v>2076</v>
      </c>
      <c r="F748">
        <v>60411</v>
      </c>
      <c r="G748">
        <v>41.499535000000002</v>
      </c>
      <c r="H748">
        <v>-87.561425</v>
      </c>
      <c r="I748" t="s">
        <v>18</v>
      </c>
      <c r="J748" t="s">
        <v>19</v>
      </c>
      <c r="K748" t="s">
        <v>20</v>
      </c>
      <c r="L748">
        <v>2</v>
      </c>
      <c r="M748" s="1">
        <v>42273</v>
      </c>
      <c r="N748" s="2">
        <f t="shared" si="23"/>
        <v>2</v>
      </c>
      <c r="O748" s="2">
        <v>0</v>
      </c>
      <c r="P748" s="2">
        <v>0</v>
      </c>
      <c r="Q748" s="2">
        <v>2</v>
      </c>
      <c r="R748" t="s">
        <v>20</v>
      </c>
      <c r="S748">
        <v>0</v>
      </c>
      <c r="T748">
        <v>0</v>
      </c>
      <c r="U748" t="s">
        <v>2079</v>
      </c>
    </row>
    <row r="749" spans="1:21" x14ac:dyDescent="0.25">
      <c r="A749" t="s">
        <v>15</v>
      </c>
      <c r="B749" t="str">
        <f t="shared" si="22"/>
        <v>273 Park Lane Sauk Village, IL 60411</v>
      </c>
      <c r="C749" t="s">
        <v>724</v>
      </c>
      <c r="D749" t="s">
        <v>708</v>
      </c>
      <c r="E749" t="s">
        <v>2076</v>
      </c>
      <c r="F749">
        <v>60411</v>
      </c>
      <c r="G749">
        <v>41.500076999999997</v>
      </c>
      <c r="H749">
        <v>-87.561068000000006</v>
      </c>
      <c r="I749" t="s">
        <v>18</v>
      </c>
      <c r="J749" t="s">
        <v>19</v>
      </c>
      <c r="K749" t="s">
        <v>20</v>
      </c>
      <c r="L749">
        <v>3</v>
      </c>
      <c r="M749" s="1">
        <v>42273</v>
      </c>
      <c r="N749" s="2">
        <f t="shared" si="23"/>
        <v>3</v>
      </c>
      <c r="O749" s="2">
        <v>0</v>
      </c>
      <c r="P749" s="2">
        <v>0</v>
      </c>
      <c r="Q749" s="2">
        <v>3</v>
      </c>
      <c r="R749" t="s">
        <v>20</v>
      </c>
      <c r="S749">
        <v>0</v>
      </c>
      <c r="T749">
        <v>0</v>
      </c>
      <c r="U749" t="s">
        <v>2079</v>
      </c>
    </row>
    <row r="750" spans="1:21" x14ac:dyDescent="0.25">
      <c r="A750" t="s">
        <v>15</v>
      </c>
      <c r="B750" t="str">
        <f t="shared" si="22"/>
        <v>269 Park Lane Sauk Village, IL 60411</v>
      </c>
      <c r="C750" t="s">
        <v>725</v>
      </c>
      <c r="D750" t="s">
        <v>708</v>
      </c>
      <c r="E750" t="s">
        <v>2076</v>
      </c>
      <c r="F750">
        <v>60411</v>
      </c>
      <c r="G750">
        <v>41.500084000000001</v>
      </c>
      <c r="H750">
        <v>-87.560642999999999</v>
      </c>
      <c r="I750" t="s">
        <v>18</v>
      </c>
      <c r="J750" t="s">
        <v>19</v>
      </c>
      <c r="K750" t="s">
        <v>20</v>
      </c>
      <c r="L750">
        <v>4</v>
      </c>
      <c r="M750" s="1">
        <v>42273</v>
      </c>
      <c r="N750" s="2">
        <f t="shared" si="23"/>
        <v>2</v>
      </c>
      <c r="O750" s="2">
        <v>0</v>
      </c>
      <c r="P750" s="2">
        <v>0</v>
      </c>
      <c r="Q750" s="2">
        <v>2</v>
      </c>
      <c r="R750" t="s">
        <v>20</v>
      </c>
      <c r="S750">
        <v>3</v>
      </c>
      <c r="T750">
        <v>1</v>
      </c>
      <c r="U750" t="s">
        <v>2079</v>
      </c>
    </row>
    <row r="751" spans="1:21" x14ac:dyDescent="0.25">
      <c r="A751" t="s">
        <v>15</v>
      </c>
      <c r="B751" t="str">
        <f t="shared" si="22"/>
        <v>271 Park Lane Sauk Village, IL 60411</v>
      </c>
      <c r="C751" t="s">
        <v>726</v>
      </c>
      <c r="D751" t="s">
        <v>708</v>
      </c>
      <c r="E751" t="s">
        <v>2076</v>
      </c>
      <c r="F751">
        <v>60411</v>
      </c>
      <c r="G751">
        <v>41.500081000000002</v>
      </c>
      <c r="H751">
        <v>-87.560856000000001</v>
      </c>
      <c r="I751" t="s">
        <v>18</v>
      </c>
      <c r="J751" t="s">
        <v>19</v>
      </c>
      <c r="K751" t="s">
        <v>20</v>
      </c>
      <c r="L751">
        <v>2</v>
      </c>
      <c r="M751" s="1">
        <v>42273</v>
      </c>
      <c r="N751" s="2">
        <f t="shared" si="23"/>
        <v>2</v>
      </c>
      <c r="O751" s="2">
        <v>0</v>
      </c>
      <c r="P751" s="2">
        <v>0</v>
      </c>
      <c r="Q751" s="2">
        <v>2</v>
      </c>
      <c r="R751" t="s">
        <v>20</v>
      </c>
      <c r="S751">
        <v>0</v>
      </c>
      <c r="T751">
        <v>1</v>
      </c>
      <c r="U751" t="s">
        <v>2079</v>
      </c>
    </row>
    <row r="752" spans="1:21" x14ac:dyDescent="0.25">
      <c r="A752" t="s">
        <v>15</v>
      </c>
      <c r="B752" t="str">
        <f t="shared" si="22"/>
        <v>279 Park Lane Sauk Village, IL 60411</v>
      </c>
      <c r="C752" t="s">
        <v>727</v>
      </c>
      <c r="D752" t="s">
        <v>708</v>
      </c>
      <c r="E752" t="s">
        <v>2076</v>
      </c>
      <c r="F752">
        <v>60411</v>
      </c>
      <c r="G752">
        <v>41.499805000000002</v>
      </c>
      <c r="H752">
        <v>-87.558693000000005</v>
      </c>
      <c r="I752" t="s">
        <v>18</v>
      </c>
      <c r="J752" t="s">
        <v>19</v>
      </c>
      <c r="K752" t="s">
        <v>20</v>
      </c>
      <c r="L752">
        <v>1</v>
      </c>
      <c r="M752" s="1">
        <v>42273</v>
      </c>
      <c r="N752" s="2">
        <f t="shared" si="23"/>
        <v>3</v>
      </c>
      <c r="O752" s="2">
        <v>0</v>
      </c>
      <c r="P752" s="2">
        <v>0</v>
      </c>
      <c r="Q752" s="2">
        <v>3</v>
      </c>
      <c r="R752" t="s">
        <v>20</v>
      </c>
      <c r="S752">
        <v>0</v>
      </c>
      <c r="T752">
        <v>1</v>
      </c>
      <c r="U752" t="s">
        <v>2079</v>
      </c>
    </row>
    <row r="753" spans="1:21" x14ac:dyDescent="0.25">
      <c r="A753" t="s">
        <v>15</v>
      </c>
      <c r="B753" t="str">
        <f t="shared" si="22"/>
        <v>283 Park Lane Sauk Village, IL 60411</v>
      </c>
      <c r="C753" t="s">
        <v>728</v>
      </c>
      <c r="D753" t="s">
        <v>708</v>
      </c>
      <c r="E753" t="s">
        <v>2076</v>
      </c>
      <c r="F753">
        <v>60411</v>
      </c>
      <c r="G753">
        <v>41.500095000000002</v>
      </c>
      <c r="H753">
        <v>-87.558819</v>
      </c>
      <c r="I753" t="s">
        <v>18</v>
      </c>
      <c r="J753" t="s">
        <v>19</v>
      </c>
      <c r="K753" t="s">
        <v>20</v>
      </c>
      <c r="L753">
        <v>3</v>
      </c>
      <c r="M753" s="1">
        <v>42273</v>
      </c>
      <c r="N753" s="2">
        <f t="shared" si="23"/>
        <v>3</v>
      </c>
      <c r="O753" s="2">
        <v>0</v>
      </c>
      <c r="P753" s="2">
        <v>0</v>
      </c>
      <c r="Q753" s="2">
        <v>3</v>
      </c>
      <c r="R753" t="s">
        <v>20</v>
      </c>
      <c r="S753">
        <v>0</v>
      </c>
      <c r="T753">
        <v>0</v>
      </c>
      <c r="U753" t="s">
        <v>2079</v>
      </c>
    </row>
    <row r="754" spans="1:21" x14ac:dyDescent="0.25">
      <c r="A754" t="s">
        <v>15</v>
      </c>
      <c r="B754" t="str">
        <f t="shared" si="22"/>
        <v>231 Park Lane Sauk Village, IL 60411</v>
      </c>
      <c r="C754" t="s">
        <v>729</v>
      </c>
      <c r="D754" t="s">
        <v>708</v>
      </c>
      <c r="E754" t="s">
        <v>2076</v>
      </c>
      <c r="F754">
        <v>60411</v>
      </c>
      <c r="G754">
        <v>41.500104</v>
      </c>
      <c r="H754">
        <v>-87.560024999999996</v>
      </c>
      <c r="I754" t="s">
        <v>18</v>
      </c>
      <c r="J754" t="s">
        <v>19</v>
      </c>
      <c r="K754" t="s">
        <v>20</v>
      </c>
      <c r="L754">
        <v>3</v>
      </c>
      <c r="M754" s="1">
        <v>42273</v>
      </c>
      <c r="N754" s="2">
        <f t="shared" si="23"/>
        <v>2</v>
      </c>
      <c r="O754" s="2">
        <v>0</v>
      </c>
      <c r="P754" s="2">
        <v>0</v>
      </c>
      <c r="Q754" s="2">
        <v>2</v>
      </c>
      <c r="R754" t="s">
        <v>20</v>
      </c>
      <c r="S754">
        <v>1</v>
      </c>
      <c r="T754">
        <v>0</v>
      </c>
      <c r="U754" t="s">
        <v>2079</v>
      </c>
    </row>
    <row r="755" spans="1:21" x14ac:dyDescent="0.25">
      <c r="A755" t="s">
        <v>15</v>
      </c>
      <c r="B755" t="str">
        <f t="shared" si="22"/>
        <v>230 Park Lane Sauk Village, IL 60411</v>
      </c>
      <c r="C755" t="s">
        <v>730</v>
      </c>
      <c r="D755" t="s">
        <v>708</v>
      </c>
      <c r="E755" t="s">
        <v>2076</v>
      </c>
      <c r="F755">
        <v>60411</v>
      </c>
      <c r="G755">
        <v>41.499547</v>
      </c>
      <c r="H755">
        <v>-87.558803999999995</v>
      </c>
      <c r="I755" t="s">
        <v>18</v>
      </c>
      <c r="J755" t="s">
        <v>19</v>
      </c>
      <c r="K755" t="s">
        <v>20</v>
      </c>
      <c r="L755">
        <v>2</v>
      </c>
      <c r="M755" s="1">
        <v>42273</v>
      </c>
      <c r="N755" s="2">
        <f t="shared" si="23"/>
        <v>3</v>
      </c>
      <c r="O755" s="2">
        <v>0</v>
      </c>
      <c r="P755" s="2">
        <v>0</v>
      </c>
      <c r="Q755" s="2">
        <v>3</v>
      </c>
      <c r="R755" t="s">
        <v>20</v>
      </c>
      <c r="S755">
        <v>0</v>
      </c>
      <c r="T755">
        <v>0</v>
      </c>
      <c r="U755" t="s">
        <v>2079</v>
      </c>
    </row>
    <row r="756" spans="1:21" x14ac:dyDescent="0.25">
      <c r="A756" t="s">
        <v>15</v>
      </c>
      <c r="B756" t="str">
        <f t="shared" si="22"/>
        <v>52 CANDLELIGHT DR CHICAGO HEIGHTS, IL 60411</v>
      </c>
      <c r="C756" t="s">
        <v>731</v>
      </c>
      <c r="D756" t="s">
        <v>251</v>
      </c>
      <c r="E756" t="s">
        <v>2076</v>
      </c>
      <c r="F756">
        <v>60411</v>
      </c>
      <c r="G756">
        <v>41.502518999999999</v>
      </c>
      <c r="H756">
        <v>-87.561124000000007</v>
      </c>
      <c r="I756" t="s">
        <v>18</v>
      </c>
      <c r="J756" t="s">
        <v>19</v>
      </c>
      <c r="K756" t="s">
        <v>20</v>
      </c>
      <c r="L756">
        <v>5</v>
      </c>
      <c r="M756" s="1">
        <v>42273</v>
      </c>
      <c r="N756" s="2">
        <f t="shared" si="23"/>
        <v>2</v>
      </c>
      <c r="O756" s="2">
        <v>0</v>
      </c>
      <c r="P756" s="2">
        <v>0</v>
      </c>
      <c r="Q756" s="2">
        <v>2</v>
      </c>
      <c r="R756" t="s">
        <v>20</v>
      </c>
      <c r="S756">
        <v>3</v>
      </c>
      <c r="T756">
        <v>0</v>
      </c>
      <c r="U756" t="s">
        <v>2079</v>
      </c>
    </row>
    <row r="757" spans="1:21" x14ac:dyDescent="0.25">
      <c r="A757" t="s">
        <v>15</v>
      </c>
      <c r="B757" t="str">
        <f t="shared" si="22"/>
        <v>151 Carriage Ln CHICAGO HEIGHTS, IL 60411</v>
      </c>
      <c r="C757" t="s">
        <v>732</v>
      </c>
      <c r="D757" t="s">
        <v>251</v>
      </c>
      <c r="E757" t="s">
        <v>2076</v>
      </c>
      <c r="F757">
        <v>60411</v>
      </c>
      <c r="G757">
        <v>41.501336999999999</v>
      </c>
      <c r="H757">
        <v>-87.562017999999995</v>
      </c>
      <c r="I757" t="s">
        <v>18</v>
      </c>
      <c r="J757" t="s">
        <v>19</v>
      </c>
      <c r="K757" t="s">
        <v>20</v>
      </c>
      <c r="L757">
        <v>2</v>
      </c>
      <c r="M757" s="1">
        <v>42273</v>
      </c>
      <c r="N757" s="2">
        <f t="shared" si="23"/>
        <v>2</v>
      </c>
      <c r="O757" s="2">
        <v>0</v>
      </c>
      <c r="P757" s="2">
        <v>0</v>
      </c>
      <c r="Q757" s="2">
        <v>2</v>
      </c>
      <c r="R757" t="s">
        <v>20</v>
      </c>
      <c r="S757">
        <v>0</v>
      </c>
      <c r="T757">
        <v>2</v>
      </c>
      <c r="U757" t="s">
        <v>2079</v>
      </c>
    </row>
    <row r="758" spans="1:21" x14ac:dyDescent="0.25">
      <c r="A758" t="s">
        <v>15</v>
      </c>
      <c r="B758" t="str">
        <f t="shared" si="22"/>
        <v>84 CANDLELIGHT DR CHICAGO HEIGHTS, IL 60411</v>
      </c>
      <c r="C758" t="s">
        <v>733</v>
      </c>
      <c r="D758" t="s">
        <v>251</v>
      </c>
      <c r="E758" t="s">
        <v>2076</v>
      </c>
      <c r="F758">
        <v>60411</v>
      </c>
      <c r="G758">
        <v>41.502510999999998</v>
      </c>
      <c r="H758">
        <v>-87.561617999999996</v>
      </c>
      <c r="I758" t="s">
        <v>18</v>
      </c>
      <c r="J758" t="s">
        <v>19</v>
      </c>
      <c r="K758" t="s">
        <v>20</v>
      </c>
      <c r="L758">
        <v>3</v>
      </c>
      <c r="M758" s="1">
        <v>42273</v>
      </c>
      <c r="N758" s="2">
        <f t="shared" si="23"/>
        <v>2</v>
      </c>
      <c r="O758" s="2">
        <v>0</v>
      </c>
      <c r="P758" s="2">
        <v>0</v>
      </c>
      <c r="Q758" s="2">
        <v>2</v>
      </c>
      <c r="R758" t="s">
        <v>20</v>
      </c>
      <c r="S758">
        <v>1</v>
      </c>
      <c r="T758">
        <v>0</v>
      </c>
      <c r="U758" t="s">
        <v>2079</v>
      </c>
    </row>
    <row r="759" spans="1:21" x14ac:dyDescent="0.25">
      <c r="A759" t="s">
        <v>15</v>
      </c>
      <c r="B759" t="str">
        <f t="shared" si="22"/>
        <v>85 CANDLELIGHT DR CHICAGO HEIGHTS, IL 60411</v>
      </c>
      <c r="C759" t="s">
        <v>734</v>
      </c>
      <c r="D759" t="s">
        <v>251</v>
      </c>
      <c r="E759" t="s">
        <v>2076</v>
      </c>
      <c r="F759">
        <v>60411</v>
      </c>
      <c r="G759">
        <v>41.501855999999997</v>
      </c>
      <c r="H759">
        <v>-87.561981000000003</v>
      </c>
      <c r="I759" t="s">
        <v>18</v>
      </c>
      <c r="J759" t="s">
        <v>19</v>
      </c>
      <c r="K759" t="s">
        <v>20</v>
      </c>
      <c r="L759">
        <v>4</v>
      </c>
      <c r="M759" s="1">
        <v>42273</v>
      </c>
      <c r="N759" s="2">
        <f t="shared" si="23"/>
        <v>1</v>
      </c>
      <c r="O759" s="2">
        <v>0</v>
      </c>
      <c r="P759" s="2">
        <v>0</v>
      </c>
      <c r="Q759" s="2">
        <v>1</v>
      </c>
      <c r="R759" t="s">
        <v>20</v>
      </c>
      <c r="S759">
        <v>3</v>
      </c>
      <c r="T759">
        <v>0</v>
      </c>
      <c r="U759" t="s">
        <v>2079</v>
      </c>
    </row>
    <row r="760" spans="1:21" x14ac:dyDescent="0.25">
      <c r="A760" t="s">
        <v>15</v>
      </c>
      <c r="B760" t="str">
        <f t="shared" si="22"/>
        <v>86 CANDLELIGHT DR CHICAGO HEIGHTS, IL 60411</v>
      </c>
      <c r="C760" t="s">
        <v>735</v>
      </c>
      <c r="D760" t="s">
        <v>251</v>
      </c>
      <c r="E760" t="s">
        <v>2076</v>
      </c>
      <c r="F760">
        <v>60411</v>
      </c>
      <c r="G760">
        <v>41.502510999999998</v>
      </c>
      <c r="H760">
        <v>-87.561648000000005</v>
      </c>
      <c r="I760" t="s">
        <v>18</v>
      </c>
      <c r="J760" t="s">
        <v>19</v>
      </c>
      <c r="K760" t="s">
        <v>20</v>
      </c>
      <c r="L760">
        <v>2</v>
      </c>
      <c r="M760" s="1">
        <v>42273</v>
      </c>
      <c r="N760" s="2">
        <f t="shared" si="23"/>
        <v>4</v>
      </c>
      <c r="O760" s="2">
        <v>0</v>
      </c>
      <c r="P760" s="2">
        <v>0</v>
      </c>
      <c r="Q760" s="2">
        <v>4</v>
      </c>
      <c r="R760" t="s">
        <v>20</v>
      </c>
      <c r="S760">
        <v>0</v>
      </c>
      <c r="T760">
        <v>2</v>
      </c>
      <c r="U760" t="s">
        <v>2079</v>
      </c>
    </row>
    <row r="761" spans="1:21" x14ac:dyDescent="0.25">
      <c r="A761" t="s">
        <v>15</v>
      </c>
      <c r="B761" t="str">
        <f t="shared" si="22"/>
        <v>2037 219TH PL CHICAGO HEIGHTS, IL 60411</v>
      </c>
      <c r="C761" t="s">
        <v>736</v>
      </c>
      <c r="D761" t="s">
        <v>251</v>
      </c>
      <c r="E761" t="s">
        <v>2076</v>
      </c>
      <c r="F761">
        <v>60411</v>
      </c>
      <c r="G761">
        <v>41.489700999999997</v>
      </c>
      <c r="H761">
        <v>-87.566160999999994</v>
      </c>
      <c r="I761" t="s">
        <v>18</v>
      </c>
      <c r="J761" t="s">
        <v>19</v>
      </c>
      <c r="K761" t="s">
        <v>20</v>
      </c>
      <c r="L761">
        <v>2</v>
      </c>
      <c r="M761" s="1">
        <v>42273</v>
      </c>
      <c r="N761" s="2">
        <f t="shared" si="23"/>
        <v>3</v>
      </c>
      <c r="O761" s="2">
        <v>0</v>
      </c>
      <c r="P761" s="2">
        <v>0</v>
      </c>
      <c r="Q761" s="2">
        <v>3</v>
      </c>
      <c r="R761" t="s">
        <v>20</v>
      </c>
      <c r="S761">
        <v>1</v>
      </c>
      <c r="T761">
        <v>0</v>
      </c>
      <c r="U761" t="s">
        <v>2079</v>
      </c>
    </row>
    <row r="762" spans="1:21" x14ac:dyDescent="0.25">
      <c r="A762" t="s">
        <v>15</v>
      </c>
      <c r="B762" t="str">
        <f t="shared" si="22"/>
        <v>2925 224TH ST CHICAGO HEIGHTS, IL 60411</v>
      </c>
      <c r="C762" t="s">
        <v>737</v>
      </c>
      <c r="D762" t="s">
        <v>251</v>
      </c>
      <c r="E762" t="s">
        <v>2076</v>
      </c>
      <c r="F762">
        <v>60411</v>
      </c>
      <c r="G762">
        <v>41.481954000000002</v>
      </c>
      <c r="H762">
        <v>-87.571473999999995</v>
      </c>
      <c r="I762" t="s">
        <v>18</v>
      </c>
      <c r="J762" t="s">
        <v>19</v>
      </c>
      <c r="K762" t="s">
        <v>20</v>
      </c>
      <c r="L762">
        <v>1</v>
      </c>
      <c r="M762" s="1">
        <v>42273</v>
      </c>
      <c r="N762" s="2">
        <f t="shared" si="23"/>
        <v>3</v>
      </c>
      <c r="O762" s="2">
        <v>0</v>
      </c>
      <c r="P762" s="2">
        <v>0</v>
      </c>
      <c r="Q762" s="2">
        <v>3</v>
      </c>
      <c r="R762" t="s">
        <v>20</v>
      </c>
      <c r="S762">
        <v>0</v>
      </c>
      <c r="T762">
        <v>1</v>
      </c>
      <c r="U762" t="s">
        <v>2079</v>
      </c>
    </row>
    <row r="763" spans="1:21" x14ac:dyDescent="0.25">
      <c r="A763" t="s">
        <v>15</v>
      </c>
      <c r="B763" t="str">
        <f t="shared" si="22"/>
        <v>73 CANDLELIGHT DR CHICAGO HEIGHTS, IL 60411</v>
      </c>
      <c r="C763" t="s">
        <v>738</v>
      </c>
      <c r="D763" t="s">
        <v>251</v>
      </c>
      <c r="E763" t="s">
        <v>2076</v>
      </c>
      <c r="F763">
        <v>60411</v>
      </c>
      <c r="G763">
        <v>41.501978000000001</v>
      </c>
      <c r="H763">
        <v>-87.562597999999994</v>
      </c>
      <c r="I763" t="s">
        <v>18</v>
      </c>
      <c r="J763" t="s">
        <v>27</v>
      </c>
      <c r="K763" t="s">
        <v>20</v>
      </c>
      <c r="L763">
        <v>4</v>
      </c>
      <c r="M763" s="1">
        <v>42273</v>
      </c>
      <c r="N763" s="2">
        <f t="shared" si="23"/>
        <v>3</v>
      </c>
      <c r="O763" s="2">
        <v>0</v>
      </c>
      <c r="P763" s="2">
        <v>0</v>
      </c>
      <c r="Q763" s="2">
        <v>3</v>
      </c>
      <c r="R763" t="s">
        <v>20</v>
      </c>
      <c r="S763">
        <v>3</v>
      </c>
      <c r="T763">
        <v>0</v>
      </c>
      <c r="U763" t="s">
        <v>2079</v>
      </c>
    </row>
    <row r="764" spans="1:21" x14ac:dyDescent="0.25">
      <c r="A764" t="s">
        <v>15</v>
      </c>
      <c r="B764" t="str">
        <f t="shared" si="22"/>
        <v>31 CANDLELIGHT DR CHICAGO HEIGHTS, IL 60411</v>
      </c>
      <c r="C764" t="s">
        <v>739</v>
      </c>
      <c r="D764" t="s">
        <v>251</v>
      </c>
      <c r="E764" t="s">
        <v>2076</v>
      </c>
      <c r="F764">
        <v>60411</v>
      </c>
      <c r="G764">
        <v>41.502350999999997</v>
      </c>
      <c r="H764">
        <v>-87.560047999999995</v>
      </c>
      <c r="I764" t="s">
        <v>18</v>
      </c>
      <c r="J764" t="s">
        <v>19</v>
      </c>
      <c r="K764" t="s">
        <v>20</v>
      </c>
      <c r="L764">
        <v>1</v>
      </c>
      <c r="M764" s="1">
        <v>42273</v>
      </c>
      <c r="N764" s="2">
        <f t="shared" si="23"/>
        <v>2</v>
      </c>
      <c r="O764" s="2">
        <v>0</v>
      </c>
      <c r="P764" s="2">
        <v>0</v>
      </c>
      <c r="Q764" s="2">
        <v>2</v>
      </c>
      <c r="R764" t="s">
        <v>20</v>
      </c>
      <c r="S764">
        <v>0</v>
      </c>
      <c r="T764">
        <v>0</v>
      </c>
      <c r="U764" t="s">
        <v>2079</v>
      </c>
    </row>
    <row r="765" spans="1:21" x14ac:dyDescent="0.25">
      <c r="A765" t="s">
        <v>15</v>
      </c>
      <c r="B765" t="str">
        <f t="shared" si="22"/>
        <v>1612 217TH ST CHICAGO HEIGHTS, IL 60411</v>
      </c>
      <c r="C765" t="s">
        <v>740</v>
      </c>
      <c r="D765" t="s">
        <v>251</v>
      </c>
      <c r="E765" t="s">
        <v>2076</v>
      </c>
      <c r="F765">
        <v>60411</v>
      </c>
      <c r="G765">
        <v>41.493333</v>
      </c>
      <c r="H765">
        <v>-87.575460000000007</v>
      </c>
      <c r="I765" t="s">
        <v>18</v>
      </c>
      <c r="J765" t="s">
        <v>19</v>
      </c>
      <c r="K765" t="s">
        <v>20</v>
      </c>
      <c r="L765">
        <v>2</v>
      </c>
      <c r="M765" s="1">
        <v>42273</v>
      </c>
      <c r="N765" s="2">
        <f t="shared" si="23"/>
        <v>2</v>
      </c>
      <c r="O765" s="2">
        <v>0</v>
      </c>
      <c r="P765" s="2">
        <v>0</v>
      </c>
      <c r="Q765" s="2">
        <v>2</v>
      </c>
      <c r="R765" t="s">
        <v>20</v>
      </c>
      <c r="S765">
        <v>0</v>
      </c>
      <c r="T765">
        <v>0</v>
      </c>
      <c r="U765" t="s">
        <v>2079</v>
      </c>
    </row>
    <row r="766" spans="1:21" x14ac:dyDescent="0.25">
      <c r="A766" t="s">
        <v>15</v>
      </c>
      <c r="B766" t="str">
        <f t="shared" si="22"/>
        <v>1625 217TH ST CHICAGO HEIGHTS, IL 60411</v>
      </c>
      <c r="C766" t="s">
        <v>741</v>
      </c>
      <c r="D766" t="s">
        <v>251</v>
      </c>
      <c r="E766" t="s">
        <v>2076</v>
      </c>
      <c r="F766">
        <v>60411</v>
      </c>
      <c r="G766">
        <v>41.493644000000003</v>
      </c>
      <c r="H766">
        <v>-87.574610000000007</v>
      </c>
      <c r="I766" t="s">
        <v>18</v>
      </c>
      <c r="J766" t="s">
        <v>19</v>
      </c>
      <c r="K766" t="s">
        <v>20</v>
      </c>
      <c r="L766">
        <v>4</v>
      </c>
      <c r="M766" s="1">
        <v>42273</v>
      </c>
      <c r="N766" s="2">
        <f t="shared" si="23"/>
        <v>1</v>
      </c>
      <c r="O766" s="2">
        <v>0</v>
      </c>
      <c r="P766" s="2">
        <v>0</v>
      </c>
      <c r="Q766" s="2">
        <v>1</v>
      </c>
      <c r="R766" t="s">
        <v>20</v>
      </c>
      <c r="S766">
        <v>3</v>
      </c>
      <c r="T766">
        <v>0</v>
      </c>
      <c r="U766" t="s">
        <v>2079</v>
      </c>
    </row>
    <row r="767" spans="1:21" x14ac:dyDescent="0.25">
      <c r="A767" t="s">
        <v>15</v>
      </c>
      <c r="B767" t="str">
        <f t="shared" si="22"/>
        <v>21708 PETERSON AVE CHICAGO HEIGHTS, IL 60411</v>
      </c>
      <c r="C767" t="s">
        <v>742</v>
      </c>
      <c r="D767" t="s">
        <v>251</v>
      </c>
      <c r="E767" t="s">
        <v>2076</v>
      </c>
      <c r="F767">
        <v>60411</v>
      </c>
      <c r="G767">
        <v>41.492812000000001</v>
      </c>
      <c r="H767">
        <v>-87.576909999999998</v>
      </c>
      <c r="I767" t="s">
        <v>18</v>
      </c>
      <c r="J767" t="s">
        <v>19</v>
      </c>
      <c r="K767" t="s">
        <v>20</v>
      </c>
      <c r="L767">
        <v>2</v>
      </c>
      <c r="M767" s="1">
        <v>42273</v>
      </c>
      <c r="N767" s="2">
        <f t="shared" si="23"/>
        <v>4</v>
      </c>
      <c r="O767" s="2">
        <v>0</v>
      </c>
      <c r="P767" s="2">
        <v>0</v>
      </c>
      <c r="Q767" s="2">
        <v>4</v>
      </c>
      <c r="R767" t="s">
        <v>20</v>
      </c>
      <c r="S767">
        <v>0</v>
      </c>
      <c r="T767">
        <v>1</v>
      </c>
      <c r="U767" t="s">
        <v>2079</v>
      </c>
    </row>
    <row r="768" spans="1:21" x14ac:dyDescent="0.25">
      <c r="A768" t="s">
        <v>15</v>
      </c>
      <c r="B768" t="str">
        <f t="shared" si="22"/>
        <v>21662 PETERSON AVE CHICAGO HEIGHTS, IL 60411</v>
      </c>
      <c r="C768" t="s">
        <v>743</v>
      </c>
      <c r="D768" t="s">
        <v>251</v>
      </c>
      <c r="E768" t="s">
        <v>2076</v>
      </c>
      <c r="F768">
        <v>60411</v>
      </c>
      <c r="G768">
        <v>41.493752000000001</v>
      </c>
      <c r="H768">
        <v>-87.576926999999998</v>
      </c>
      <c r="I768" t="s">
        <v>18</v>
      </c>
      <c r="J768" t="s">
        <v>27</v>
      </c>
      <c r="K768" t="s">
        <v>20</v>
      </c>
      <c r="L768">
        <v>4</v>
      </c>
      <c r="M768" s="1">
        <v>42273</v>
      </c>
      <c r="N768" s="2">
        <f t="shared" si="23"/>
        <v>6</v>
      </c>
      <c r="O768" s="2">
        <v>0</v>
      </c>
      <c r="P768" s="2">
        <v>0</v>
      </c>
      <c r="Q768" s="2">
        <v>6</v>
      </c>
      <c r="R768" t="s">
        <v>20</v>
      </c>
      <c r="S768">
        <v>1</v>
      </c>
      <c r="T768">
        <v>0</v>
      </c>
      <c r="U768" t="s">
        <v>2079</v>
      </c>
    </row>
    <row r="769" spans="1:21" x14ac:dyDescent="0.25">
      <c r="A769" t="s">
        <v>15</v>
      </c>
      <c r="B769" t="str">
        <f t="shared" si="22"/>
        <v>21618 PETERSON AVE CHICAGO HEIGHTS, IL 60411</v>
      </c>
      <c r="C769" t="s">
        <v>744</v>
      </c>
      <c r="D769" t="s">
        <v>251</v>
      </c>
      <c r="E769" t="s">
        <v>2076</v>
      </c>
      <c r="F769">
        <v>60411</v>
      </c>
      <c r="G769">
        <v>41.495204000000001</v>
      </c>
      <c r="H769">
        <v>-87.576899999999995</v>
      </c>
      <c r="I769" t="s">
        <v>18</v>
      </c>
      <c r="J769" t="s">
        <v>19</v>
      </c>
      <c r="K769" t="s">
        <v>20</v>
      </c>
      <c r="L769">
        <v>6</v>
      </c>
      <c r="M769" s="1">
        <v>42273</v>
      </c>
      <c r="N769" s="2">
        <f t="shared" si="23"/>
        <v>4</v>
      </c>
      <c r="O769" s="2">
        <v>0</v>
      </c>
      <c r="P769" s="2">
        <v>0</v>
      </c>
      <c r="Q769" s="2">
        <v>4</v>
      </c>
      <c r="R769" t="s">
        <v>20</v>
      </c>
      <c r="S769">
        <v>4</v>
      </c>
      <c r="T769">
        <v>0</v>
      </c>
      <c r="U769" t="s">
        <v>2079</v>
      </c>
    </row>
    <row r="770" spans="1:21" x14ac:dyDescent="0.25">
      <c r="A770" t="s">
        <v>15</v>
      </c>
      <c r="B770" t="str">
        <f t="shared" ref="B770:B833" si="24">CONCATENATE(C770," ",D770,", ",E770," ",F770)</f>
        <v>21548 PETERSON AVE CHICAGO HEIGHTS, IL 60411</v>
      </c>
      <c r="C770" t="s">
        <v>745</v>
      </c>
      <c r="D770" t="s">
        <v>251</v>
      </c>
      <c r="E770" t="s">
        <v>2076</v>
      </c>
      <c r="F770">
        <v>60411</v>
      </c>
      <c r="G770">
        <v>41.496409</v>
      </c>
      <c r="H770">
        <v>-87.576740999999998</v>
      </c>
      <c r="I770" t="s">
        <v>18</v>
      </c>
      <c r="J770" t="s">
        <v>27</v>
      </c>
      <c r="K770" t="s">
        <v>20</v>
      </c>
      <c r="L770">
        <v>5</v>
      </c>
      <c r="M770" s="1">
        <v>42273</v>
      </c>
      <c r="N770" s="2">
        <f t="shared" ref="N770:N833" si="25">SUM(O770:Q770)</f>
        <v>6</v>
      </c>
      <c r="O770" s="2">
        <v>0</v>
      </c>
      <c r="P770" s="2">
        <v>0</v>
      </c>
      <c r="Q770" s="2">
        <v>6</v>
      </c>
      <c r="R770" t="s">
        <v>20</v>
      </c>
      <c r="S770">
        <v>2</v>
      </c>
      <c r="T770">
        <v>0</v>
      </c>
      <c r="U770" t="s">
        <v>2079</v>
      </c>
    </row>
    <row r="771" spans="1:21" x14ac:dyDescent="0.25">
      <c r="A771" t="s">
        <v>15</v>
      </c>
      <c r="B771" t="str">
        <f t="shared" si="24"/>
        <v>21641 PETERSON AVE CHICAGO HEIGHTS, IL 60411</v>
      </c>
      <c r="C771" t="s">
        <v>746</v>
      </c>
      <c r="D771" t="s">
        <v>251</v>
      </c>
      <c r="E771" t="s">
        <v>2076</v>
      </c>
      <c r="F771">
        <v>60411</v>
      </c>
      <c r="G771">
        <v>41.494697000000002</v>
      </c>
      <c r="H771">
        <v>-87.576289000000003</v>
      </c>
      <c r="I771" t="s">
        <v>18</v>
      </c>
      <c r="J771" t="s">
        <v>19</v>
      </c>
      <c r="K771" t="s">
        <v>20</v>
      </c>
      <c r="L771">
        <v>4</v>
      </c>
      <c r="M771" s="1">
        <v>42273</v>
      </c>
      <c r="N771" s="2">
        <f t="shared" si="25"/>
        <v>6</v>
      </c>
      <c r="O771" s="2">
        <v>0</v>
      </c>
      <c r="P771" s="2">
        <v>0</v>
      </c>
      <c r="Q771" s="2">
        <v>6</v>
      </c>
      <c r="R771" t="s">
        <v>20</v>
      </c>
      <c r="S771">
        <v>2</v>
      </c>
      <c r="T771">
        <v>0</v>
      </c>
      <c r="U771" t="s">
        <v>2079</v>
      </c>
    </row>
    <row r="772" spans="1:21" x14ac:dyDescent="0.25">
      <c r="A772" t="s">
        <v>15</v>
      </c>
      <c r="B772" t="str">
        <f t="shared" si="24"/>
        <v>21631 PETERSON AVE CHICAGO HEIGHTS, IL 60411</v>
      </c>
      <c r="C772" t="s">
        <v>747</v>
      </c>
      <c r="D772" t="s">
        <v>251</v>
      </c>
      <c r="E772" t="s">
        <v>2076</v>
      </c>
      <c r="F772">
        <v>60411</v>
      </c>
      <c r="G772">
        <v>41.494860000000003</v>
      </c>
      <c r="H772">
        <v>-87.576289000000003</v>
      </c>
      <c r="I772" t="s">
        <v>18</v>
      </c>
      <c r="J772" t="s">
        <v>27</v>
      </c>
      <c r="K772" t="s">
        <v>20</v>
      </c>
      <c r="L772">
        <v>5</v>
      </c>
      <c r="M772" s="1">
        <v>42273</v>
      </c>
      <c r="N772" s="2">
        <f t="shared" si="25"/>
        <v>5</v>
      </c>
      <c r="O772" s="2">
        <v>0</v>
      </c>
      <c r="P772" s="2">
        <v>0</v>
      </c>
      <c r="Q772" s="2">
        <v>5</v>
      </c>
      <c r="R772" t="s">
        <v>20</v>
      </c>
      <c r="S772">
        <v>1</v>
      </c>
      <c r="T772">
        <v>1</v>
      </c>
      <c r="U772" t="s">
        <v>2079</v>
      </c>
    </row>
    <row r="773" spans="1:21" x14ac:dyDescent="0.25">
      <c r="A773" t="s">
        <v>15</v>
      </c>
      <c r="B773" t="str">
        <f t="shared" si="24"/>
        <v>21661 PETERSON AVE CHICAGO HEIGHTS, IL 60411</v>
      </c>
      <c r="C773" t="s">
        <v>748</v>
      </c>
      <c r="D773" t="s">
        <v>251</v>
      </c>
      <c r="E773" t="s">
        <v>2076</v>
      </c>
      <c r="F773">
        <v>60411</v>
      </c>
      <c r="G773">
        <v>41.493935</v>
      </c>
      <c r="H773">
        <v>-87.576295999999999</v>
      </c>
      <c r="I773" t="s">
        <v>18</v>
      </c>
      <c r="J773" t="s">
        <v>19</v>
      </c>
      <c r="K773" t="s">
        <v>20</v>
      </c>
      <c r="L773">
        <v>6</v>
      </c>
      <c r="M773" s="1">
        <v>42273</v>
      </c>
      <c r="N773" s="2">
        <f t="shared" si="25"/>
        <v>5</v>
      </c>
      <c r="O773" s="2">
        <v>0</v>
      </c>
      <c r="P773" s="2">
        <v>0</v>
      </c>
      <c r="Q773" s="2">
        <v>5</v>
      </c>
      <c r="R773" t="s">
        <v>20</v>
      </c>
      <c r="S773">
        <v>4</v>
      </c>
      <c r="T773">
        <v>0</v>
      </c>
      <c r="U773" t="s">
        <v>2079</v>
      </c>
    </row>
    <row r="774" spans="1:21" x14ac:dyDescent="0.25">
      <c r="A774" t="s">
        <v>15</v>
      </c>
      <c r="B774" t="str">
        <f t="shared" si="24"/>
        <v>190 CARRIAGE LN CHICAGO HEIGHTS, IL 60411</v>
      </c>
      <c r="C774" t="s">
        <v>749</v>
      </c>
      <c r="D774" t="s">
        <v>251</v>
      </c>
      <c r="E774" t="s">
        <v>2076</v>
      </c>
      <c r="F774">
        <v>60411</v>
      </c>
      <c r="G774">
        <v>41.500822999999997</v>
      </c>
      <c r="H774">
        <v>-87.561136000000005</v>
      </c>
      <c r="I774" t="s">
        <v>18</v>
      </c>
      <c r="J774" t="s">
        <v>19</v>
      </c>
      <c r="K774" t="s">
        <v>20</v>
      </c>
      <c r="L774">
        <v>2</v>
      </c>
      <c r="M774" s="1">
        <v>42273</v>
      </c>
      <c r="N774" s="2">
        <f t="shared" si="25"/>
        <v>3</v>
      </c>
      <c r="O774" s="2">
        <v>0</v>
      </c>
      <c r="P774" s="2">
        <v>0</v>
      </c>
      <c r="Q774" s="2">
        <v>3</v>
      </c>
      <c r="R774" t="s">
        <v>20</v>
      </c>
      <c r="S774">
        <v>0</v>
      </c>
      <c r="T774">
        <v>0</v>
      </c>
      <c r="U774" t="s">
        <v>2079</v>
      </c>
    </row>
    <row r="775" spans="1:21" x14ac:dyDescent="0.25">
      <c r="A775" t="s">
        <v>15</v>
      </c>
      <c r="B775" t="str">
        <f t="shared" si="24"/>
        <v>172 CARRIAGE LN CHICAGO HEIGHTS, IL 60411</v>
      </c>
      <c r="C775" t="s">
        <v>750</v>
      </c>
      <c r="D775" t="s">
        <v>251</v>
      </c>
      <c r="E775" t="s">
        <v>2076</v>
      </c>
      <c r="F775">
        <v>60411</v>
      </c>
      <c r="G775">
        <v>41.500590000000003</v>
      </c>
      <c r="H775">
        <v>-87.562527000000003</v>
      </c>
      <c r="I775" t="s">
        <v>18</v>
      </c>
      <c r="J775" t="s">
        <v>19</v>
      </c>
      <c r="K775" t="s">
        <v>20</v>
      </c>
      <c r="L775">
        <v>4</v>
      </c>
      <c r="M775" s="1">
        <v>42273</v>
      </c>
      <c r="N775" s="2">
        <f t="shared" si="25"/>
        <v>1</v>
      </c>
      <c r="O775" s="2">
        <v>0</v>
      </c>
      <c r="P775" s="2">
        <v>0</v>
      </c>
      <c r="Q775" s="2">
        <v>1</v>
      </c>
      <c r="R775" t="s">
        <v>20</v>
      </c>
      <c r="S775">
        <v>2</v>
      </c>
      <c r="T775">
        <v>0</v>
      </c>
      <c r="U775" t="s">
        <v>2079</v>
      </c>
    </row>
    <row r="776" spans="1:21" x14ac:dyDescent="0.25">
      <c r="A776" t="s">
        <v>15</v>
      </c>
      <c r="B776" t="str">
        <f t="shared" si="24"/>
        <v>165 CARRIAGE LN CHICAGO HEIGHTS, IL 60411</v>
      </c>
      <c r="C776" t="s">
        <v>751</v>
      </c>
      <c r="D776" t="s">
        <v>251</v>
      </c>
      <c r="E776" t="s">
        <v>2076</v>
      </c>
      <c r="F776">
        <v>60411</v>
      </c>
      <c r="G776">
        <v>41.501130000000003</v>
      </c>
      <c r="H776">
        <v>-87.562585999999996</v>
      </c>
      <c r="I776" t="s">
        <v>18</v>
      </c>
      <c r="J776" t="s">
        <v>19</v>
      </c>
      <c r="K776" t="s">
        <v>20</v>
      </c>
      <c r="L776">
        <v>1</v>
      </c>
      <c r="M776" s="1">
        <v>42273</v>
      </c>
      <c r="N776" s="2">
        <f t="shared" si="25"/>
        <v>2</v>
      </c>
      <c r="O776" s="2">
        <v>0</v>
      </c>
      <c r="P776" s="2">
        <v>0</v>
      </c>
      <c r="Q776" s="2">
        <v>2</v>
      </c>
      <c r="R776" t="s">
        <v>20</v>
      </c>
      <c r="S776">
        <v>0</v>
      </c>
      <c r="T776">
        <v>1</v>
      </c>
      <c r="U776" t="s">
        <v>2079</v>
      </c>
    </row>
    <row r="777" spans="1:21" x14ac:dyDescent="0.25">
      <c r="A777" t="s">
        <v>15</v>
      </c>
      <c r="B777" t="str">
        <f t="shared" si="24"/>
        <v>94 CARRIAGE DR CHICAGO HEIGHTS, IL 60411</v>
      </c>
      <c r="C777" t="s">
        <v>752</v>
      </c>
      <c r="D777" t="s">
        <v>251</v>
      </c>
      <c r="E777" t="s">
        <v>2076</v>
      </c>
      <c r="F777">
        <v>60411</v>
      </c>
      <c r="G777">
        <v>41.500537000000001</v>
      </c>
      <c r="H777">
        <v>-87.560689999999994</v>
      </c>
      <c r="I777" t="s">
        <v>18</v>
      </c>
      <c r="J777" t="s">
        <v>19</v>
      </c>
      <c r="K777" t="s">
        <v>20</v>
      </c>
      <c r="L777">
        <v>3</v>
      </c>
      <c r="M777" s="1">
        <v>42273</v>
      </c>
      <c r="N777" s="2">
        <f t="shared" si="25"/>
        <v>2</v>
      </c>
      <c r="O777" s="2">
        <v>0</v>
      </c>
      <c r="P777" s="2">
        <v>0</v>
      </c>
      <c r="Q777" s="2">
        <v>2</v>
      </c>
      <c r="R777" t="s">
        <v>20</v>
      </c>
      <c r="S777">
        <v>0</v>
      </c>
      <c r="T777">
        <v>0</v>
      </c>
      <c r="U777" t="s">
        <v>2079</v>
      </c>
    </row>
    <row r="778" spans="1:21" x14ac:dyDescent="0.25">
      <c r="A778" t="s">
        <v>15</v>
      </c>
      <c r="B778" t="str">
        <f t="shared" si="24"/>
        <v>150 CARRIAGE LN CHICAGO HEIGHTS, IL 60411</v>
      </c>
      <c r="C778" t="s">
        <v>753</v>
      </c>
      <c r="D778" t="s">
        <v>251</v>
      </c>
      <c r="E778" t="s">
        <v>2076</v>
      </c>
      <c r="F778">
        <v>60411</v>
      </c>
      <c r="G778">
        <v>41.501336999999999</v>
      </c>
      <c r="H778">
        <v>-87.561952000000005</v>
      </c>
      <c r="I778" t="s">
        <v>18</v>
      </c>
      <c r="J778" t="s">
        <v>19</v>
      </c>
      <c r="K778" t="s">
        <v>20</v>
      </c>
      <c r="L778">
        <v>4</v>
      </c>
      <c r="M778" s="1">
        <v>42273</v>
      </c>
      <c r="N778" s="2">
        <f t="shared" si="25"/>
        <v>1</v>
      </c>
      <c r="O778" s="2">
        <v>0</v>
      </c>
      <c r="P778" s="2">
        <v>0</v>
      </c>
      <c r="Q778" s="2">
        <v>1</v>
      </c>
      <c r="R778" t="s">
        <v>20</v>
      </c>
      <c r="S778">
        <v>2</v>
      </c>
      <c r="T778">
        <v>0</v>
      </c>
      <c r="U778" t="s">
        <v>2079</v>
      </c>
    </row>
    <row r="779" spans="1:21" x14ac:dyDescent="0.25">
      <c r="A779" t="s">
        <v>15</v>
      </c>
      <c r="B779" t="str">
        <f t="shared" si="24"/>
        <v>189 CARRIAGE LN CHICAGO HEIGHTS, IL 60411</v>
      </c>
      <c r="C779" t="s">
        <v>754</v>
      </c>
      <c r="D779" t="s">
        <v>251</v>
      </c>
      <c r="E779" t="s">
        <v>2076</v>
      </c>
      <c r="F779">
        <v>60411</v>
      </c>
      <c r="G779">
        <v>41.500810999999999</v>
      </c>
      <c r="H779">
        <v>-87.561035000000004</v>
      </c>
      <c r="I779" t="s">
        <v>18</v>
      </c>
      <c r="J779" t="s">
        <v>19</v>
      </c>
      <c r="K779" t="s">
        <v>20</v>
      </c>
      <c r="L779">
        <v>3</v>
      </c>
      <c r="M779" s="1">
        <v>42273</v>
      </c>
      <c r="N779" s="2">
        <f t="shared" si="25"/>
        <v>2</v>
      </c>
      <c r="O779" s="2">
        <v>0</v>
      </c>
      <c r="P779" s="2">
        <v>0</v>
      </c>
      <c r="Q779" s="2">
        <v>2</v>
      </c>
      <c r="R779" t="s">
        <v>20</v>
      </c>
      <c r="S779">
        <v>2</v>
      </c>
      <c r="T779">
        <v>0</v>
      </c>
      <c r="U779" t="s">
        <v>2079</v>
      </c>
    </row>
    <row r="780" spans="1:21" x14ac:dyDescent="0.25">
      <c r="A780" t="s">
        <v>15</v>
      </c>
      <c r="B780" t="str">
        <f t="shared" si="24"/>
        <v>132 W DIVISION ST AMBOY, IL 61310</v>
      </c>
      <c r="C780" t="s">
        <v>755</v>
      </c>
      <c r="D780" t="s">
        <v>482</v>
      </c>
      <c r="E780" t="s">
        <v>2076</v>
      </c>
      <c r="F780">
        <v>61310</v>
      </c>
      <c r="G780">
        <v>41.715015000000001</v>
      </c>
      <c r="H780">
        <v>-89.337909999999994</v>
      </c>
      <c r="I780" t="s">
        <v>183</v>
      </c>
      <c r="J780" t="s">
        <v>27</v>
      </c>
      <c r="K780" t="s">
        <v>20</v>
      </c>
      <c r="L780">
        <v>5</v>
      </c>
      <c r="M780" s="1">
        <v>42275</v>
      </c>
      <c r="N780" s="2">
        <f t="shared" si="25"/>
        <v>3</v>
      </c>
      <c r="O780" s="2">
        <v>0</v>
      </c>
      <c r="P780" s="2">
        <v>0</v>
      </c>
      <c r="Q780" s="2">
        <v>3</v>
      </c>
      <c r="R780" t="s">
        <v>20</v>
      </c>
      <c r="S780">
        <v>3</v>
      </c>
      <c r="T780">
        <v>0</v>
      </c>
      <c r="U780" t="s">
        <v>2079</v>
      </c>
    </row>
    <row r="781" spans="1:21" x14ac:dyDescent="0.25">
      <c r="A781" t="s">
        <v>15</v>
      </c>
      <c r="B781" t="str">
        <f t="shared" si="24"/>
        <v>18 N BLACKSTONE AVE AMBOY, IL 61310</v>
      </c>
      <c r="C781" t="s">
        <v>756</v>
      </c>
      <c r="D781" t="s">
        <v>482</v>
      </c>
      <c r="E781" t="s">
        <v>2076</v>
      </c>
      <c r="F781">
        <v>61310</v>
      </c>
      <c r="G781">
        <v>41.715454999999999</v>
      </c>
      <c r="H781">
        <v>-89.326257999999996</v>
      </c>
      <c r="I781" t="s">
        <v>183</v>
      </c>
      <c r="J781" t="s">
        <v>27</v>
      </c>
      <c r="K781" t="s">
        <v>20</v>
      </c>
      <c r="L781">
        <v>2</v>
      </c>
      <c r="M781" s="1">
        <v>42275</v>
      </c>
      <c r="N781" s="2">
        <f t="shared" si="25"/>
        <v>3</v>
      </c>
      <c r="O781" s="2">
        <v>0</v>
      </c>
      <c r="P781" s="2">
        <v>0</v>
      </c>
      <c r="Q781" s="2">
        <v>3</v>
      </c>
      <c r="R781" t="s">
        <v>20</v>
      </c>
      <c r="S781">
        <v>0</v>
      </c>
      <c r="T781">
        <v>0</v>
      </c>
      <c r="U781" t="s">
        <v>2079</v>
      </c>
    </row>
    <row r="782" spans="1:21" x14ac:dyDescent="0.25">
      <c r="A782" t="s">
        <v>15</v>
      </c>
      <c r="B782" t="str">
        <f t="shared" si="24"/>
        <v>126 N BLACKSTONE AVE AMBOY, IL 61310</v>
      </c>
      <c r="C782" t="s">
        <v>757</v>
      </c>
      <c r="D782" t="s">
        <v>482</v>
      </c>
      <c r="E782" t="s">
        <v>2076</v>
      </c>
      <c r="F782">
        <v>61310</v>
      </c>
      <c r="G782">
        <v>41.717720999999997</v>
      </c>
      <c r="H782">
        <v>-89.326233000000002</v>
      </c>
      <c r="I782" t="s">
        <v>183</v>
      </c>
      <c r="J782" t="s">
        <v>27</v>
      </c>
      <c r="K782" t="s">
        <v>20</v>
      </c>
      <c r="L782">
        <v>2</v>
      </c>
      <c r="M782" s="1">
        <v>42275</v>
      </c>
      <c r="N782" s="2">
        <f t="shared" si="25"/>
        <v>2</v>
      </c>
      <c r="O782" s="2">
        <v>0</v>
      </c>
      <c r="P782" s="2">
        <v>0</v>
      </c>
      <c r="Q782" s="2">
        <v>2</v>
      </c>
      <c r="R782" t="s">
        <v>20</v>
      </c>
      <c r="S782">
        <v>0</v>
      </c>
      <c r="T782">
        <v>2</v>
      </c>
      <c r="U782" t="s">
        <v>2079</v>
      </c>
    </row>
    <row r="783" spans="1:21" x14ac:dyDescent="0.25">
      <c r="A783" t="s">
        <v>15</v>
      </c>
      <c r="B783" t="str">
        <f t="shared" si="24"/>
        <v>22414 PLUM CREEK DR SAUK VILLAGE, IL 60411</v>
      </c>
      <c r="C783" t="s">
        <v>758</v>
      </c>
      <c r="D783" t="s">
        <v>485</v>
      </c>
      <c r="E783" t="s">
        <v>2076</v>
      </c>
      <c r="F783">
        <v>60411</v>
      </c>
      <c r="G783">
        <v>41.482892999999997</v>
      </c>
      <c r="H783">
        <v>-87.554231000000001</v>
      </c>
      <c r="I783" t="s">
        <v>18</v>
      </c>
      <c r="J783" t="s">
        <v>19</v>
      </c>
      <c r="K783" t="s">
        <v>20</v>
      </c>
      <c r="L783">
        <v>3</v>
      </c>
      <c r="M783" s="1">
        <v>42275</v>
      </c>
      <c r="N783" s="2">
        <f t="shared" si="25"/>
        <v>4</v>
      </c>
      <c r="O783" s="2">
        <v>0</v>
      </c>
      <c r="P783" s="2">
        <v>0</v>
      </c>
      <c r="Q783" s="2">
        <v>4</v>
      </c>
      <c r="R783" t="s">
        <v>20</v>
      </c>
      <c r="U783" t="s">
        <v>2079</v>
      </c>
    </row>
    <row r="784" spans="1:21" x14ac:dyDescent="0.25">
      <c r="A784" t="s">
        <v>15</v>
      </c>
      <c r="B784" t="str">
        <f t="shared" si="24"/>
        <v>22527 STRASSBURG AVE SAUK VILLAGE, IL 60411</v>
      </c>
      <c r="C784" t="s">
        <v>759</v>
      </c>
      <c r="D784" t="s">
        <v>485</v>
      </c>
      <c r="E784" t="s">
        <v>2076</v>
      </c>
      <c r="F784">
        <v>60411</v>
      </c>
      <c r="G784">
        <v>41.481070000000003</v>
      </c>
      <c r="H784">
        <v>-87.568098000000006</v>
      </c>
      <c r="I784" t="s">
        <v>18</v>
      </c>
      <c r="J784" t="s">
        <v>19</v>
      </c>
      <c r="K784" t="s">
        <v>20</v>
      </c>
      <c r="L784">
        <v>4</v>
      </c>
      <c r="M784" s="1">
        <v>42275</v>
      </c>
      <c r="N784" s="2">
        <f t="shared" si="25"/>
        <v>3</v>
      </c>
      <c r="O784" s="2">
        <v>0</v>
      </c>
      <c r="P784" s="2">
        <v>0</v>
      </c>
      <c r="Q784" s="2">
        <v>3</v>
      </c>
      <c r="R784" t="s">
        <v>20</v>
      </c>
      <c r="T784">
        <v>2</v>
      </c>
      <c r="U784" t="s">
        <v>2079</v>
      </c>
    </row>
    <row r="785" spans="1:21" x14ac:dyDescent="0.25">
      <c r="A785" t="s">
        <v>15</v>
      </c>
      <c r="B785" t="str">
        <f t="shared" si="24"/>
        <v>22331 STRASSBURG AVE SAUK VILLAGE, IL 60411</v>
      </c>
      <c r="C785" t="s">
        <v>760</v>
      </c>
      <c r="D785" t="s">
        <v>485</v>
      </c>
      <c r="E785" t="s">
        <v>2076</v>
      </c>
      <c r="F785">
        <v>60411</v>
      </c>
      <c r="G785">
        <v>41.483400000000003</v>
      </c>
      <c r="H785">
        <v>-87.564044999999993</v>
      </c>
      <c r="I785" t="s">
        <v>18</v>
      </c>
      <c r="J785" t="s">
        <v>19</v>
      </c>
      <c r="K785" t="s">
        <v>20</v>
      </c>
      <c r="L785">
        <v>5</v>
      </c>
      <c r="M785" s="1">
        <v>42275</v>
      </c>
      <c r="N785" s="2">
        <f t="shared" si="25"/>
        <v>6</v>
      </c>
      <c r="O785" s="2">
        <v>0</v>
      </c>
      <c r="P785" s="2">
        <v>0</v>
      </c>
      <c r="Q785" s="2">
        <v>6</v>
      </c>
      <c r="R785" t="s">
        <v>20</v>
      </c>
      <c r="S785">
        <v>2</v>
      </c>
      <c r="T785">
        <v>1</v>
      </c>
      <c r="U785" t="s">
        <v>2079</v>
      </c>
    </row>
    <row r="786" spans="1:21" x14ac:dyDescent="0.25">
      <c r="A786" t="s">
        <v>15</v>
      </c>
      <c r="B786" t="str">
        <f t="shared" si="24"/>
        <v>1771 223RD PL SAUK VILLAGE, IL 60411</v>
      </c>
      <c r="C786" t="s">
        <v>761</v>
      </c>
      <c r="D786" t="s">
        <v>485</v>
      </c>
      <c r="E786" t="s">
        <v>2076</v>
      </c>
      <c r="F786">
        <v>60411</v>
      </c>
      <c r="G786">
        <v>41.483727999999999</v>
      </c>
      <c r="H786">
        <v>-87.573473000000007</v>
      </c>
      <c r="I786" t="s">
        <v>18</v>
      </c>
      <c r="J786" t="s">
        <v>19</v>
      </c>
      <c r="K786" t="s">
        <v>20</v>
      </c>
      <c r="L786">
        <v>4</v>
      </c>
      <c r="M786" s="1">
        <v>42275</v>
      </c>
      <c r="N786" s="2">
        <f t="shared" si="25"/>
        <v>3</v>
      </c>
      <c r="O786" s="2">
        <v>0</v>
      </c>
      <c r="P786" s="2">
        <v>0</v>
      </c>
      <c r="Q786" s="2">
        <v>3</v>
      </c>
      <c r="R786" t="s">
        <v>20</v>
      </c>
      <c r="S786">
        <v>1</v>
      </c>
      <c r="T786">
        <v>1</v>
      </c>
      <c r="U786" t="s">
        <v>2079</v>
      </c>
    </row>
    <row r="787" spans="1:21" x14ac:dyDescent="0.25">
      <c r="A787" t="s">
        <v>15</v>
      </c>
      <c r="B787" t="str">
        <f t="shared" si="24"/>
        <v>22618 BROOKWOOD DR SAUK VILLAGE, IL 60411</v>
      </c>
      <c r="C787" t="s">
        <v>762</v>
      </c>
      <c r="D787" t="s">
        <v>485</v>
      </c>
      <c r="E787" t="s">
        <v>2076</v>
      </c>
      <c r="F787">
        <v>60411</v>
      </c>
      <c r="G787">
        <v>41.47972</v>
      </c>
      <c r="H787">
        <v>-87.549064000000001</v>
      </c>
      <c r="I787" t="s">
        <v>18</v>
      </c>
      <c r="J787" t="s">
        <v>19</v>
      </c>
      <c r="K787" t="s">
        <v>20</v>
      </c>
      <c r="L787">
        <v>2</v>
      </c>
      <c r="M787" s="1">
        <v>42275</v>
      </c>
      <c r="N787" s="2">
        <f t="shared" si="25"/>
        <v>2</v>
      </c>
      <c r="O787" s="2">
        <v>0</v>
      </c>
      <c r="P787" s="2">
        <v>0</v>
      </c>
      <c r="Q787" s="2">
        <v>2</v>
      </c>
      <c r="R787" t="s">
        <v>20</v>
      </c>
      <c r="T787">
        <v>2</v>
      </c>
      <c r="U787" t="s">
        <v>2079</v>
      </c>
    </row>
    <row r="788" spans="1:21" x14ac:dyDescent="0.25">
      <c r="A788" t="s">
        <v>15</v>
      </c>
      <c r="B788" t="str">
        <f t="shared" si="24"/>
        <v>23001 TORRENCE AVE SAUK VILLAGE, IL 60411</v>
      </c>
      <c r="C788" t="s">
        <v>763</v>
      </c>
      <c r="D788" t="s">
        <v>485</v>
      </c>
      <c r="E788" t="s">
        <v>2076</v>
      </c>
      <c r="F788">
        <v>60411</v>
      </c>
      <c r="G788">
        <v>41.477119999999999</v>
      </c>
      <c r="H788">
        <v>-87.555378000000005</v>
      </c>
      <c r="I788" t="s">
        <v>18</v>
      </c>
      <c r="J788" t="s">
        <v>19</v>
      </c>
      <c r="K788" t="s">
        <v>20</v>
      </c>
      <c r="L788">
        <v>3</v>
      </c>
      <c r="M788" s="1">
        <v>42275</v>
      </c>
      <c r="N788" s="2">
        <f t="shared" si="25"/>
        <v>4</v>
      </c>
      <c r="O788" s="2">
        <v>0</v>
      </c>
      <c r="P788" s="2">
        <v>0</v>
      </c>
      <c r="Q788" s="2">
        <v>4</v>
      </c>
      <c r="R788" t="s">
        <v>20</v>
      </c>
      <c r="T788">
        <v>2</v>
      </c>
      <c r="U788" t="s">
        <v>2079</v>
      </c>
    </row>
    <row r="789" spans="1:21" x14ac:dyDescent="0.25">
      <c r="A789" t="s">
        <v>15</v>
      </c>
      <c r="B789" t="str">
        <f t="shared" si="24"/>
        <v>102 CARRIAGE LN SAUK VILLAGE, IL 60411</v>
      </c>
      <c r="C789" t="s">
        <v>764</v>
      </c>
      <c r="D789" t="s">
        <v>485</v>
      </c>
      <c r="E789" t="s">
        <v>2076</v>
      </c>
      <c r="F789">
        <v>60411</v>
      </c>
      <c r="G789">
        <v>41.501088000000003</v>
      </c>
      <c r="H789">
        <v>-87.558712</v>
      </c>
      <c r="I789" t="s">
        <v>18</v>
      </c>
      <c r="J789" t="s">
        <v>19</v>
      </c>
      <c r="K789" t="s">
        <v>20</v>
      </c>
      <c r="L789">
        <v>4</v>
      </c>
      <c r="M789" s="1">
        <v>42275</v>
      </c>
      <c r="N789" s="2">
        <f t="shared" si="25"/>
        <v>5</v>
      </c>
      <c r="O789" s="2">
        <v>0</v>
      </c>
      <c r="P789" s="2">
        <v>0</v>
      </c>
      <c r="Q789" s="2">
        <v>5</v>
      </c>
      <c r="R789" t="s">
        <v>20</v>
      </c>
      <c r="U789" t="s">
        <v>2079</v>
      </c>
    </row>
    <row r="790" spans="1:21" x14ac:dyDescent="0.25">
      <c r="A790" t="s">
        <v>15</v>
      </c>
      <c r="B790" t="str">
        <f t="shared" si="24"/>
        <v>102 CARRIAGE LN SAUK VILLAGE, IL 60411</v>
      </c>
      <c r="C790" t="s">
        <v>764</v>
      </c>
      <c r="D790" t="s">
        <v>485</v>
      </c>
      <c r="E790" t="s">
        <v>2076</v>
      </c>
      <c r="F790">
        <v>60411</v>
      </c>
      <c r="G790">
        <v>41.501088000000003</v>
      </c>
      <c r="H790">
        <v>-87.558712</v>
      </c>
      <c r="I790" t="s">
        <v>18</v>
      </c>
      <c r="J790" t="s">
        <v>19</v>
      </c>
      <c r="K790" t="s">
        <v>20</v>
      </c>
      <c r="L790">
        <v>6</v>
      </c>
      <c r="M790" s="1">
        <v>42275</v>
      </c>
      <c r="N790" s="2">
        <f t="shared" si="25"/>
        <v>6</v>
      </c>
      <c r="O790" s="2">
        <v>0</v>
      </c>
      <c r="P790" s="2">
        <v>0</v>
      </c>
      <c r="Q790" s="2">
        <v>6</v>
      </c>
      <c r="R790" t="s">
        <v>20</v>
      </c>
      <c r="U790" t="s">
        <v>2079</v>
      </c>
    </row>
    <row r="791" spans="1:21" x14ac:dyDescent="0.25">
      <c r="A791" t="s">
        <v>15</v>
      </c>
      <c r="B791" t="str">
        <f t="shared" si="24"/>
        <v>22414 PLUM CREEK DR SAUK VILLAGE, IL 60411</v>
      </c>
      <c r="C791" t="s">
        <v>758</v>
      </c>
      <c r="D791" t="s">
        <v>485</v>
      </c>
      <c r="E791" t="s">
        <v>2076</v>
      </c>
      <c r="F791">
        <v>60411</v>
      </c>
      <c r="G791">
        <v>41.482892999999997</v>
      </c>
      <c r="H791">
        <v>-87.554231000000001</v>
      </c>
      <c r="I791" t="s">
        <v>18</v>
      </c>
      <c r="J791" t="s">
        <v>19</v>
      </c>
      <c r="K791" t="s">
        <v>20</v>
      </c>
      <c r="L791">
        <v>3</v>
      </c>
      <c r="M791" s="1">
        <v>42275</v>
      </c>
      <c r="N791" s="2">
        <f t="shared" si="25"/>
        <v>2</v>
      </c>
      <c r="O791" s="2">
        <v>0</v>
      </c>
      <c r="P791" s="2">
        <v>0</v>
      </c>
      <c r="Q791" s="2">
        <v>2</v>
      </c>
      <c r="R791" t="s">
        <v>20</v>
      </c>
      <c r="U791" t="s">
        <v>2079</v>
      </c>
    </row>
    <row r="792" spans="1:21" x14ac:dyDescent="0.25">
      <c r="A792" t="s">
        <v>15</v>
      </c>
      <c r="B792" t="str">
        <f t="shared" si="24"/>
        <v>1810 222ND ST SAUK VILLAGE, IL 60411</v>
      </c>
      <c r="C792" t="s">
        <v>765</v>
      </c>
      <c r="D792" t="s">
        <v>485</v>
      </c>
      <c r="E792" t="s">
        <v>2076</v>
      </c>
      <c r="F792">
        <v>60411</v>
      </c>
      <c r="G792">
        <v>41.486485999999999</v>
      </c>
      <c r="H792">
        <v>-87.571861999999996</v>
      </c>
      <c r="I792" t="s">
        <v>18</v>
      </c>
      <c r="J792" t="s">
        <v>19</v>
      </c>
      <c r="K792" t="s">
        <v>20</v>
      </c>
      <c r="L792">
        <v>6</v>
      </c>
      <c r="M792" s="1">
        <v>42275</v>
      </c>
      <c r="N792" s="2">
        <f t="shared" si="25"/>
        <v>5</v>
      </c>
      <c r="O792" s="2">
        <v>0</v>
      </c>
      <c r="P792" s="2">
        <v>0</v>
      </c>
      <c r="Q792" s="2">
        <v>5</v>
      </c>
      <c r="R792" t="s">
        <v>20</v>
      </c>
      <c r="S792">
        <v>2</v>
      </c>
      <c r="T792">
        <v>1</v>
      </c>
      <c r="U792" t="s">
        <v>2079</v>
      </c>
    </row>
    <row r="793" spans="1:21" x14ac:dyDescent="0.25">
      <c r="A793" t="s">
        <v>15</v>
      </c>
      <c r="B793" t="str">
        <f t="shared" si="24"/>
        <v>1725 225TH ST SAUK VILLAGE, IL 60411</v>
      </c>
      <c r="C793" t="s">
        <v>766</v>
      </c>
      <c r="D793" t="s">
        <v>485</v>
      </c>
      <c r="E793" t="s">
        <v>2076</v>
      </c>
      <c r="F793">
        <v>60411</v>
      </c>
      <c r="G793">
        <v>41.481022000000003</v>
      </c>
      <c r="H793">
        <v>-87.574583000000004</v>
      </c>
      <c r="I793" t="s">
        <v>18</v>
      </c>
      <c r="J793" t="s">
        <v>19</v>
      </c>
      <c r="K793" t="s">
        <v>20</v>
      </c>
      <c r="L793">
        <v>1</v>
      </c>
      <c r="M793" s="1">
        <v>42275</v>
      </c>
      <c r="N793" s="2">
        <f t="shared" si="25"/>
        <v>2</v>
      </c>
      <c r="O793" s="2">
        <v>0</v>
      </c>
      <c r="P793" s="2">
        <v>0</v>
      </c>
      <c r="Q793" s="2">
        <v>2</v>
      </c>
      <c r="R793" t="s">
        <v>20</v>
      </c>
      <c r="T793">
        <v>1</v>
      </c>
      <c r="U793" t="s">
        <v>2079</v>
      </c>
    </row>
    <row r="794" spans="1:21" x14ac:dyDescent="0.25">
      <c r="A794" t="s">
        <v>15</v>
      </c>
      <c r="B794" t="str">
        <f t="shared" si="24"/>
        <v>21542 CYNTHIA AVE SAUK VILLAGE, IL 60411</v>
      </c>
      <c r="C794" t="s">
        <v>767</v>
      </c>
      <c r="D794" t="s">
        <v>485</v>
      </c>
      <c r="E794" t="s">
        <v>2076</v>
      </c>
      <c r="F794">
        <v>60411</v>
      </c>
      <c r="G794">
        <v>41.495731999999997</v>
      </c>
      <c r="H794">
        <v>-87.571180999999996</v>
      </c>
      <c r="I794" t="s">
        <v>18</v>
      </c>
      <c r="J794" t="s">
        <v>19</v>
      </c>
      <c r="K794" t="s">
        <v>20</v>
      </c>
      <c r="L794">
        <v>3</v>
      </c>
      <c r="M794" s="1">
        <v>42275</v>
      </c>
      <c r="N794" s="2">
        <f t="shared" si="25"/>
        <v>5</v>
      </c>
      <c r="O794" s="2">
        <v>0</v>
      </c>
      <c r="P794" s="2">
        <v>0</v>
      </c>
      <c r="Q794" s="2">
        <v>5</v>
      </c>
      <c r="R794" t="s">
        <v>20</v>
      </c>
      <c r="T794">
        <v>2</v>
      </c>
      <c r="U794" t="s">
        <v>2079</v>
      </c>
    </row>
    <row r="795" spans="1:21" x14ac:dyDescent="0.25">
      <c r="A795" t="s">
        <v>15</v>
      </c>
      <c r="B795" t="str">
        <f t="shared" si="24"/>
        <v>21618 OLIVIA AVE SAUK VILLAGE, IL 60411</v>
      </c>
      <c r="C795" t="s">
        <v>768</v>
      </c>
      <c r="D795" t="s">
        <v>485</v>
      </c>
      <c r="E795" t="s">
        <v>2076</v>
      </c>
      <c r="F795">
        <v>60411</v>
      </c>
      <c r="G795">
        <v>41.495117</v>
      </c>
      <c r="H795">
        <v>-87.572220999999999</v>
      </c>
      <c r="I795" t="s">
        <v>18</v>
      </c>
      <c r="J795" t="s">
        <v>19</v>
      </c>
      <c r="K795" t="s">
        <v>20</v>
      </c>
      <c r="L795">
        <v>3</v>
      </c>
      <c r="M795" s="1">
        <v>42275</v>
      </c>
      <c r="N795" s="2">
        <f t="shared" si="25"/>
        <v>4</v>
      </c>
      <c r="O795" s="2">
        <v>0</v>
      </c>
      <c r="P795" s="2">
        <v>0</v>
      </c>
      <c r="Q795" s="2">
        <v>4</v>
      </c>
      <c r="R795" t="s">
        <v>20</v>
      </c>
      <c r="S795">
        <v>1</v>
      </c>
      <c r="U795" t="s">
        <v>2079</v>
      </c>
    </row>
    <row r="796" spans="1:21" x14ac:dyDescent="0.25">
      <c r="A796" t="s">
        <v>15</v>
      </c>
      <c r="B796" t="str">
        <f t="shared" si="24"/>
        <v>1311 S FINLEY RD LOMBARD, IL 60148</v>
      </c>
      <c r="C796" t="s">
        <v>769</v>
      </c>
      <c r="D796" t="s">
        <v>770</v>
      </c>
      <c r="E796" t="s">
        <v>2076</v>
      </c>
      <c r="F796">
        <v>60148</v>
      </c>
      <c r="G796">
        <v>41.857025999999998</v>
      </c>
      <c r="H796">
        <v>-88.026775000000001</v>
      </c>
      <c r="I796" t="s">
        <v>771</v>
      </c>
      <c r="J796" t="s">
        <v>19</v>
      </c>
      <c r="K796" t="s">
        <v>20</v>
      </c>
      <c r="L796">
        <v>3</v>
      </c>
      <c r="M796" s="1">
        <v>42275</v>
      </c>
      <c r="N796" s="2">
        <f t="shared" si="25"/>
        <v>2</v>
      </c>
      <c r="O796" s="2">
        <v>0</v>
      </c>
      <c r="P796" s="2">
        <v>0</v>
      </c>
      <c r="Q796" s="2">
        <v>2</v>
      </c>
      <c r="R796" t="s">
        <v>20</v>
      </c>
      <c r="S796">
        <v>2</v>
      </c>
      <c r="T796">
        <v>0</v>
      </c>
      <c r="U796" t="s">
        <v>2079</v>
      </c>
    </row>
    <row r="797" spans="1:21" x14ac:dyDescent="0.25">
      <c r="A797" t="s">
        <v>15</v>
      </c>
      <c r="B797" t="str">
        <f t="shared" si="24"/>
        <v>12739 ADA ST CALUMET PARK, IL 60827</v>
      </c>
      <c r="C797" t="s">
        <v>772</v>
      </c>
      <c r="D797" t="s">
        <v>211</v>
      </c>
      <c r="E797" t="s">
        <v>2076</v>
      </c>
      <c r="F797">
        <v>60827</v>
      </c>
      <c r="G797">
        <v>41.661841000000003</v>
      </c>
      <c r="H797">
        <v>-87.654411999999994</v>
      </c>
      <c r="I797" t="s">
        <v>18</v>
      </c>
      <c r="J797" t="s">
        <v>19</v>
      </c>
      <c r="K797" t="s">
        <v>20</v>
      </c>
      <c r="L797">
        <v>1</v>
      </c>
      <c r="M797" s="1">
        <v>42275</v>
      </c>
      <c r="N797" s="2">
        <f t="shared" si="25"/>
        <v>2</v>
      </c>
      <c r="O797" s="2">
        <v>0</v>
      </c>
      <c r="P797" s="2">
        <v>0</v>
      </c>
      <c r="Q797" s="2">
        <v>2</v>
      </c>
      <c r="R797" t="s">
        <v>20</v>
      </c>
      <c r="S797">
        <v>0</v>
      </c>
      <c r="T797">
        <v>0</v>
      </c>
      <c r="U797" t="s">
        <v>2079</v>
      </c>
    </row>
    <row r="798" spans="1:21" x14ac:dyDescent="0.25">
      <c r="A798" t="s">
        <v>15</v>
      </c>
      <c r="B798" t="str">
        <f t="shared" si="24"/>
        <v>22427 STRASSBURG AVE CHICAGO HEIGHTS, IL 60411</v>
      </c>
      <c r="C798" t="s">
        <v>773</v>
      </c>
      <c r="D798" t="s">
        <v>251</v>
      </c>
      <c r="E798" t="s">
        <v>2076</v>
      </c>
      <c r="F798">
        <v>60411</v>
      </c>
      <c r="G798">
        <v>41.481577000000001</v>
      </c>
      <c r="H798">
        <v>-87.566623000000007</v>
      </c>
      <c r="I798" t="s">
        <v>18</v>
      </c>
      <c r="J798" t="s">
        <v>19</v>
      </c>
      <c r="K798" t="s">
        <v>20</v>
      </c>
      <c r="L798">
        <v>3</v>
      </c>
      <c r="M798" s="1">
        <v>42278</v>
      </c>
      <c r="N798" s="2">
        <f t="shared" si="25"/>
        <v>3</v>
      </c>
      <c r="O798" s="2">
        <v>0</v>
      </c>
      <c r="P798" s="2">
        <v>0</v>
      </c>
      <c r="Q798" s="2">
        <v>3</v>
      </c>
      <c r="R798" t="s">
        <v>20</v>
      </c>
      <c r="S798">
        <v>0</v>
      </c>
      <c r="T798">
        <v>0</v>
      </c>
      <c r="U798" t="s">
        <v>2079</v>
      </c>
    </row>
    <row r="799" spans="1:21" x14ac:dyDescent="0.25">
      <c r="A799" t="s">
        <v>15</v>
      </c>
      <c r="B799" t="str">
        <f t="shared" si="24"/>
        <v>22427 STRASSBURG AVE CHICAGO HEIGHTS, IL 60411</v>
      </c>
      <c r="C799" t="s">
        <v>773</v>
      </c>
      <c r="D799" t="s">
        <v>251</v>
      </c>
      <c r="E799" t="s">
        <v>2076</v>
      </c>
      <c r="F799">
        <v>60411</v>
      </c>
      <c r="G799">
        <v>41.481577000000001</v>
      </c>
      <c r="H799">
        <v>-87.566623000000007</v>
      </c>
      <c r="I799" t="s">
        <v>18</v>
      </c>
      <c r="J799" t="s">
        <v>19</v>
      </c>
      <c r="K799" t="s">
        <v>20</v>
      </c>
      <c r="L799">
        <v>4</v>
      </c>
      <c r="M799" s="1">
        <v>42278</v>
      </c>
      <c r="N799" s="2">
        <f t="shared" si="25"/>
        <v>4</v>
      </c>
      <c r="O799" s="2">
        <v>0</v>
      </c>
      <c r="P799" s="2">
        <v>0</v>
      </c>
      <c r="Q799" s="2">
        <v>4</v>
      </c>
      <c r="R799" t="s">
        <v>20</v>
      </c>
      <c r="S799">
        <v>1</v>
      </c>
      <c r="T799">
        <v>2</v>
      </c>
      <c r="U799" t="s">
        <v>2079</v>
      </c>
    </row>
    <row r="800" spans="1:21" x14ac:dyDescent="0.25">
      <c r="A800" t="s">
        <v>15</v>
      </c>
      <c r="B800" t="str">
        <f t="shared" si="24"/>
        <v>2116 223RD PL CHICAGO HEIGHTS, IL 60411</v>
      </c>
      <c r="C800" t="s">
        <v>774</v>
      </c>
      <c r="D800" t="s">
        <v>251</v>
      </c>
      <c r="E800" t="s">
        <v>2076</v>
      </c>
      <c r="F800">
        <v>60411</v>
      </c>
      <c r="G800">
        <v>41.483443999999999</v>
      </c>
      <c r="H800">
        <v>-87.565234000000004</v>
      </c>
      <c r="I800" t="s">
        <v>18</v>
      </c>
      <c r="J800" t="s">
        <v>19</v>
      </c>
      <c r="K800" t="s">
        <v>20</v>
      </c>
      <c r="L800">
        <v>3</v>
      </c>
      <c r="M800" s="1">
        <v>42278</v>
      </c>
      <c r="N800" s="2">
        <f t="shared" si="25"/>
        <v>2</v>
      </c>
      <c r="O800" s="2">
        <v>0</v>
      </c>
      <c r="P800" s="2">
        <v>0</v>
      </c>
      <c r="Q800" s="2">
        <v>2</v>
      </c>
      <c r="R800" t="s">
        <v>20</v>
      </c>
      <c r="S800">
        <v>0</v>
      </c>
      <c r="T800">
        <v>0</v>
      </c>
      <c r="U800" t="s">
        <v>2079</v>
      </c>
    </row>
    <row r="801" spans="1:21" x14ac:dyDescent="0.25">
      <c r="A801" t="s">
        <v>15</v>
      </c>
      <c r="B801" t="str">
        <f t="shared" si="24"/>
        <v>22213 PAXTON AVE CHICAGO HEIGHTS, IL 60411</v>
      </c>
      <c r="C801" t="s">
        <v>775</v>
      </c>
      <c r="D801" t="s">
        <v>251</v>
      </c>
      <c r="E801" t="s">
        <v>2076</v>
      </c>
      <c r="F801">
        <v>60411</v>
      </c>
      <c r="G801">
        <v>41.486114000000001</v>
      </c>
      <c r="H801">
        <v>-87.566288999999998</v>
      </c>
      <c r="I801" t="s">
        <v>18</v>
      </c>
      <c r="J801" t="s">
        <v>19</v>
      </c>
      <c r="K801" t="s">
        <v>20</v>
      </c>
      <c r="L801">
        <v>3</v>
      </c>
      <c r="M801" s="1">
        <v>42278</v>
      </c>
      <c r="N801" s="2">
        <f t="shared" si="25"/>
        <v>4</v>
      </c>
      <c r="O801" s="2">
        <v>0</v>
      </c>
      <c r="P801" s="2">
        <v>0</v>
      </c>
      <c r="Q801" s="2">
        <v>4</v>
      </c>
      <c r="R801" t="s">
        <v>20</v>
      </c>
      <c r="S801">
        <v>0</v>
      </c>
      <c r="T801">
        <v>2</v>
      </c>
      <c r="U801" t="s">
        <v>2079</v>
      </c>
    </row>
    <row r="802" spans="1:21" x14ac:dyDescent="0.25">
      <c r="A802" t="s">
        <v>15</v>
      </c>
      <c r="B802" t="str">
        <f t="shared" si="24"/>
        <v>22427 STRASSBURG AVE CHICAGO HEIGHTS, IL 60411</v>
      </c>
      <c r="C802" t="s">
        <v>773</v>
      </c>
      <c r="D802" t="s">
        <v>251</v>
      </c>
      <c r="E802" t="s">
        <v>2076</v>
      </c>
      <c r="F802">
        <v>60411</v>
      </c>
      <c r="G802">
        <v>41.481577000000001</v>
      </c>
      <c r="H802">
        <v>-87.566623000000007</v>
      </c>
      <c r="I802" t="s">
        <v>18</v>
      </c>
      <c r="J802" t="s">
        <v>19</v>
      </c>
      <c r="K802" t="s">
        <v>20</v>
      </c>
      <c r="L802">
        <v>2</v>
      </c>
      <c r="M802" s="1">
        <v>42278</v>
      </c>
      <c r="N802" s="2">
        <f t="shared" si="25"/>
        <v>3</v>
      </c>
      <c r="O802" s="2">
        <v>0</v>
      </c>
      <c r="P802" s="2">
        <v>0</v>
      </c>
      <c r="Q802" s="2">
        <v>3</v>
      </c>
      <c r="R802" t="s">
        <v>20</v>
      </c>
      <c r="S802">
        <v>0</v>
      </c>
      <c r="T802">
        <v>0</v>
      </c>
      <c r="U802" t="s">
        <v>2079</v>
      </c>
    </row>
    <row r="803" spans="1:21" x14ac:dyDescent="0.25">
      <c r="A803" t="s">
        <v>15</v>
      </c>
      <c r="B803" t="str">
        <f t="shared" si="24"/>
        <v>22427 STRASSBURG AVE CHICAGO HEIGHTS, IL 60411</v>
      </c>
      <c r="C803" t="s">
        <v>773</v>
      </c>
      <c r="D803" t="s">
        <v>251</v>
      </c>
      <c r="E803" t="s">
        <v>2076</v>
      </c>
      <c r="F803">
        <v>60411</v>
      </c>
      <c r="G803">
        <v>41.481577000000001</v>
      </c>
      <c r="H803">
        <v>-87.566623000000007</v>
      </c>
      <c r="I803" t="s">
        <v>18</v>
      </c>
      <c r="J803" t="s">
        <v>19</v>
      </c>
      <c r="K803" t="s">
        <v>20</v>
      </c>
      <c r="L803">
        <v>4</v>
      </c>
      <c r="M803" s="1">
        <v>42278</v>
      </c>
      <c r="N803" s="2">
        <f t="shared" si="25"/>
        <v>4</v>
      </c>
      <c r="O803" s="2">
        <v>0</v>
      </c>
      <c r="P803" s="2">
        <v>0</v>
      </c>
      <c r="Q803" s="2">
        <v>4</v>
      </c>
      <c r="R803" t="s">
        <v>20</v>
      </c>
      <c r="S803">
        <v>2</v>
      </c>
      <c r="T803">
        <v>2</v>
      </c>
      <c r="U803" t="s">
        <v>2079</v>
      </c>
    </row>
    <row r="804" spans="1:21" x14ac:dyDescent="0.25">
      <c r="A804" t="s">
        <v>15</v>
      </c>
      <c r="B804" t="str">
        <f t="shared" si="24"/>
        <v>1416 N LOCKWOOD AVE CHICAGO, IL 60651</v>
      </c>
      <c r="C804" t="s">
        <v>776</v>
      </c>
      <c r="D804" t="s">
        <v>17</v>
      </c>
      <c r="E804" t="s">
        <v>2076</v>
      </c>
      <c r="F804">
        <v>60651</v>
      </c>
      <c r="G804">
        <v>41.906430999999998</v>
      </c>
      <c r="H804">
        <v>-87.758713</v>
      </c>
      <c r="I804" t="s">
        <v>18</v>
      </c>
      <c r="J804" t="s">
        <v>19</v>
      </c>
      <c r="K804" t="s">
        <v>20</v>
      </c>
      <c r="L804">
        <v>2</v>
      </c>
      <c r="M804" s="1">
        <v>42279</v>
      </c>
      <c r="N804" s="2">
        <f t="shared" si="25"/>
        <v>2</v>
      </c>
      <c r="O804" s="2">
        <v>0</v>
      </c>
      <c r="P804" s="2">
        <v>0</v>
      </c>
      <c r="Q804" s="2">
        <v>2</v>
      </c>
      <c r="R804" t="s">
        <v>20</v>
      </c>
      <c r="T804">
        <v>1</v>
      </c>
      <c r="U804" t="s">
        <v>2079</v>
      </c>
    </row>
    <row r="805" spans="1:21" x14ac:dyDescent="0.25">
      <c r="A805" t="s">
        <v>15</v>
      </c>
      <c r="B805" t="str">
        <f t="shared" si="24"/>
        <v>1453 N LOCKWOOD AVE CHICAGO, IL 60651</v>
      </c>
      <c r="C805" t="s">
        <v>777</v>
      </c>
      <c r="D805" t="s">
        <v>17</v>
      </c>
      <c r="E805" t="s">
        <v>2076</v>
      </c>
      <c r="F805">
        <v>60651</v>
      </c>
      <c r="G805">
        <v>41.907283</v>
      </c>
      <c r="H805">
        <v>-87.758015999999998</v>
      </c>
      <c r="I805" t="s">
        <v>18</v>
      </c>
      <c r="J805" t="s">
        <v>19</v>
      </c>
      <c r="K805" t="s">
        <v>20</v>
      </c>
      <c r="L805">
        <v>8</v>
      </c>
      <c r="M805" s="1">
        <v>42279</v>
      </c>
      <c r="N805" s="2">
        <f t="shared" si="25"/>
        <v>7</v>
      </c>
      <c r="O805" s="2">
        <v>0</v>
      </c>
      <c r="P805" s="2">
        <v>0</v>
      </c>
      <c r="Q805" s="2">
        <v>7</v>
      </c>
      <c r="R805" t="s">
        <v>20</v>
      </c>
      <c r="S805">
        <v>1</v>
      </c>
      <c r="U805" t="s">
        <v>2079</v>
      </c>
    </row>
    <row r="806" spans="1:21" x14ac:dyDescent="0.25">
      <c r="A806" t="s">
        <v>15</v>
      </c>
      <c r="B806" t="str">
        <f t="shared" si="24"/>
        <v>1629 N CENTRAL AVE CHICAGO, IL 60639</v>
      </c>
      <c r="C806" t="s">
        <v>778</v>
      </c>
      <c r="D806" t="s">
        <v>17</v>
      </c>
      <c r="E806" t="s">
        <v>2076</v>
      </c>
      <c r="F806">
        <v>60639</v>
      </c>
      <c r="G806">
        <v>41.910322999999998</v>
      </c>
      <c r="H806">
        <v>-87.765118000000001</v>
      </c>
      <c r="I806" t="s">
        <v>18</v>
      </c>
      <c r="J806" t="s">
        <v>19</v>
      </c>
      <c r="K806" t="s">
        <v>20</v>
      </c>
      <c r="L806">
        <v>6</v>
      </c>
      <c r="M806" s="1">
        <v>42279</v>
      </c>
      <c r="N806" s="2">
        <f t="shared" si="25"/>
        <v>4</v>
      </c>
      <c r="O806" s="2">
        <v>0</v>
      </c>
      <c r="P806" s="2">
        <v>0</v>
      </c>
      <c r="Q806" s="2">
        <v>4</v>
      </c>
      <c r="R806" t="s">
        <v>20</v>
      </c>
      <c r="T806">
        <v>2</v>
      </c>
      <c r="U806" t="s">
        <v>2079</v>
      </c>
    </row>
    <row r="807" spans="1:21" x14ac:dyDescent="0.25">
      <c r="A807" t="s">
        <v>15</v>
      </c>
      <c r="B807" t="str">
        <f t="shared" si="24"/>
        <v>1438 N LOREL AVE CHICAGO, IL 60651</v>
      </c>
      <c r="C807" t="s">
        <v>779</v>
      </c>
      <c r="D807" t="s">
        <v>17</v>
      </c>
      <c r="E807" t="s">
        <v>2076</v>
      </c>
      <c r="F807">
        <v>60651</v>
      </c>
      <c r="G807">
        <v>41.907015000000001</v>
      </c>
      <c r="H807">
        <v>-87.759960000000007</v>
      </c>
      <c r="I807" t="s">
        <v>18</v>
      </c>
      <c r="J807" t="s">
        <v>19</v>
      </c>
      <c r="K807" t="s">
        <v>20</v>
      </c>
      <c r="L807">
        <v>1</v>
      </c>
      <c r="M807" s="1">
        <v>42279</v>
      </c>
      <c r="N807" s="2">
        <f t="shared" si="25"/>
        <v>2</v>
      </c>
      <c r="O807" s="2">
        <v>0</v>
      </c>
      <c r="P807" s="2">
        <v>0</v>
      </c>
      <c r="Q807" s="2">
        <v>2</v>
      </c>
      <c r="R807" t="s">
        <v>20</v>
      </c>
      <c r="T807">
        <v>1</v>
      </c>
      <c r="U807" t="s">
        <v>2079</v>
      </c>
    </row>
    <row r="808" spans="1:21" x14ac:dyDescent="0.25">
      <c r="A808" t="s">
        <v>15</v>
      </c>
      <c r="B808" t="str">
        <f t="shared" si="24"/>
        <v>1438 N LOREL AVE CHICAGO, IL 60651</v>
      </c>
      <c r="C808" t="s">
        <v>779</v>
      </c>
      <c r="D808" t="s">
        <v>17</v>
      </c>
      <c r="E808" t="s">
        <v>2076</v>
      </c>
      <c r="F808">
        <v>60651</v>
      </c>
      <c r="G808">
        <v>41.907015000000001</v>
      </c>
      <c r="H808">
        <v>-87.759960000000007</v>
      </c>
      <c r="I808" t="s">
        <v>18</v>
      </c>
      <c r="J808" t="s">
        <v>19</v>
      </c>
      <c r="K808" t="s">
        <v>20</v>
      </c>
      <c r="L808">
        <v>3</v>
      </c>
      <c r="M808" s="1">
        <v>42279</v>
      </c>
      <c r="N808" s="2">
        <f t="shared" si="25"/>
        <v>1</v>
      </c>
      <c r="O808" s="2">
        <v>0</v>
      </c>
      <c r="P808" s="2">
        <v>0</v>
      </c>
      <c r="Q808" s="2">
        <v>1</v>
      </c>
      <c r="R808" t="s">
        <v>20</v>
      </c>
      <c r="S808">
        <v>1</v>
      </c>
      <c r="T808">
        <v>1</v>
      </c>
      <c r="U808" t="s">
        <v>2079</v>
      </c>
    </row>
    <row r="809" spans="1:21" x14ac:dyDescent="0.25">
      <c r="A809" t="s">
        <v>15</v>
      </c>
      <c r="B809" t="str">
        <f t="shared" si="24"/>
        <v>1438 N LOREL AVE CHICAGO, IL 60651</v>
      </c>
      <c r="C809" t="s">
        <v>779</v>
      </c>
      <c r="D809" t="s">
        <v>17</v>
      </c>
      <c r="E809" t="s">
        <v>2076</v>
      </c>
      <c r="F809">
        <v>60651</v>
      </c>
      <c r="G809">
        <v>41.907015000000001</v>
      </c>
      <c r="H809">
        <v>-87.759960000000007</v>
      </c>
      <c r="I809" t="s">
        <v>18</v>
      </c>
      <c r="J809" t="s">
        <v>19</v>
      </c>
      <c r="K809" t="s">
        <v>20</v>
      </c>
      <c r="L809">
        <v>3</v>
      </c>
      <c r="M809" s="1">
        <v>42279</v>
      </c>
      <c r="N809" s="2">
        <f t="shared" si="25"/>
        <v>3</v>
      </c>
      <c r="O809" s="2">
        <v>0</v>
      </c>
      <c r="P809" s="2">
        <v>0</v>
      </c>
      <c r="Q809" s="2">
        <v>3</v>
      </c>
      <c r="R809" t="s">
        <v>20</v>
      </c>
      <c r="S809">
        <v>1</v>
      </c>
      <c r="T809">
        <v>1</v>
      </c>
      <c r="U809" t="s">
        <v>2079</v>
      </c>
    </row>
    <row r="810" spans="1:21" x14ac:dyDescent="0.25">
      <c r="A810" t="s">
        <v>15</v>
      </c>
      <c r="B810" t="str">
        <f t="shared" si="24"/>
        <v>14852 S ST LOUIS AVE ROBBINS, IL 60472</v>
      </c>
      <c r="C810" t="s">
        <v>780</v>
      </c>
      <c r="D810" t="s">
        <v>28</v>
      </c>
      <c r="E810" t="s">
        <v>2076</v>
      </c>
      <c r="F810">
        <v>60472</v>
      </c>
      <c r="G810">
        <v>41.640597</v>
      </c>
      <c r="H810">
        <v>-87.706179000000006</v>
      </c>
      <c r="I810" t="s">
        <v>18</v>
      </c>
      <c r="J810" t="s">
        <v>27</v>
      </c>
      <c r="K810" t="s">
        <v>20</v>
      </c>
      <c r="L810">
        <v>3</v>
      </c>
      <c r="M810" s="1">
        <v>42279</v>
      </c>
      <c r="N810" s="2">
        <f t="shared" si="25"/>
        <v>2</v>
      </c>
      <c r="O810" s="2">
        <v>0</v>
      </c>
      <c r="P810" s="2">
        <v>0</v>
      </c>
      <c r="Q810" s="2">
        <v>2</v>
      </c>
      <c r="R810" t="s">
        <v>20</v>
      </c>
      <c r="S810">
        <v>0</v>
      </c>
      <c r="T810">
        <v>2</v>
      </c>
      <c r="U810" t="s">
        <v>2079</v>
      </c>
    </row>
    <row r="811" spans="1:21" x14ac:dyDescent="0.25">
      <c r="A811" t="s">
        <v>15</v>
      </c>
      <c r="B811" t="str">
        <f t="shared" si="24"/>
        <v>14614 GREEN ST HARVEY, IL 60426</v>
      </c>
      <c r="C811" t="s">
        <v>781</v>
      </c>
      <c r="D811" t="s">
        <v>782</v>
      </c>
      <c r="E811" t="s">
        <v>2076</v>
      </c>
      <c r="F811">
        <v>60426</v>
      </c>
      <c r="G811">
        <v>41.623750999999999</v>
      </c>
      <c r="H811">
        <v>-87.642967999999996</v>
      </c>
      <c r="I811" t="s">
        <v>18</v>
      </c>
      <c r="J811" t="s">
        <v>19</v>
      </c>
      <c r="K811" t="s">
        <v>20</v>
      </c>
      <c r="L811">
        <v>2</v>
      </c>
      <c r="M811" s="1">
        <v>42280</v>
      </c>
      <c r="N811" s="2">
        <f t="shared" si="25"/>
        <v>2</v>
      </c>
      <c r="O811" s="2">
        <v>0</v>
      </c>
      <c r="P811" s="2">
        <v>0</v>
      </c>
      <c r="Q811" s="2">
        <v>2</v>
      </c>
      <c r="R811" t="s">
        <v>29</v>
      </c>
      <c r="S811">
        <v>1</v>
      </c>
      <c r="T811">
        <v>0</v>
      </c>
      <c r="U811" t="s">
        <v>2079</v>
      </c>
    </row>
    <row r="812" spans="1:21" x14ac:dyDescent="0.25">
      <c r="A812" t="s">
        <v>15</v>
      </c>
      <c r="B812" t="str">
        <f t="shared" si="24"/>
        <v>198 CALUMET BLVD HARVEY, IL 60426</v>
      </c>
      <c r="C812" t="s">
        <v>783</v>
      </c>
      <c r="D812" t="s">
        <v>782</v>
      </c>
      <c r="E812" t="s">
        <v>2076</v>
      </c>
      <c r="F812">
        <v>60426</v>
      </c>
      <c r="G812">
        <v>41.628236000000001</v>
      </c>
      <c r="H812">
        <v>-87.644919000000002</v>
      </c>
      <c r="I812" t="s">
        <v>18</v>
      </c>
      <c r="J812" t="s">
        <v>19</v>
      </c>
      <c r="K812" t="s">
        <v>20</v>
      </c>
      <c r="L812">
        <v>3</v>
      </c>
      <c r="M812" s="1">
        <v>42280</v>
      </c>
      <c r="N812" s="2">
        <f t="shared" si="25"/>
        <v>2</v>
      </c>
      <c r="O812" s="2">
        <v>0</v>
      </c>
      <c r="P812" s="2">
        <v>0</v>
      </c>
      <c r="Q812" s="2">
        <v>2</v>
      </c>
      <c r="R812" t="s">
        <v>20</v>
      </c>
      <c r="S812">
        <v>0</v>
      </c>
      <c r="T812">
        <v>0</v>
      </c>
      <c r="U812" t="s">
        <v>2079</v>
      </c>
    </row>
    <row r="813" spans="1:21" x14ac:dyDescent="0.25">
      <c r="A813" t="s">
        <v>15</v>
      </c>
      <c r="B813" t="str">
        <f t="shared" si="24"/>
        <v>202 CALUMET BLVD HARVEY, IL 60426</v>
      </c>
      <c r="C813" t="s">
        <v>784</v>
      </c>
      <c r="D813" t="s">
        <v>782</v>
      </c>
      <c r="E813" t="s">
        <v>2076</v>
      </c>
      <c r="F813">
        <v>60426</v>
      </c>
      <c r="G813">
        <v>41.628228999999997</v>
      </c>
      <c r="H813">
        <v>-87.644785999999996</v>
      </c>
      <c r="I813" t="s">
        <v>18</v>
      </c>
      <c r="J813" t="s">
        <v>19</v>
      </c>
      <c r="K813" t="s">
        <v>20</v>
      </c>
      <c r="L813">
        <v>5</v>
      </c>
      <c r="M813" s="1">
        <v>42280</v>
      </c>
      <c r="N813" s="2">
        <f t="shared" si="25"/>
        <v>3</v>
      </c>
      <c r="O813" s="2">
        <v>0</v>
      </c>
      <c r="P813" s="2">
        <v>0</v>
      </c>
      <c r="Q813" s="2">
        <v>3</v>
      </c>
      <c r="R813" t="s">
        <v>20</v>
      </c>
      <c r="S813">
        <v>4</v>
      </c>
      <c r="T813">
        <v>0</v>
      </c>
      <c r="U813" t="s">
        <v>2079</v>
      </c>
    </row>
    <row r="814" spans="1:21" x14ac:dyDescent="0.25">
      <c r="A814" t="s">
        <v>15</v>
      </c>
      <c r="B814" t="str">
        <f t="shared" si="24"/>
        <v>14546 PEORIA ST HARVEY, IL 60426</v>
      </c>
      <c r="C814" t="s">
        <v>785</v>
      </c>
      <c r="D814" t="s">
        <v>782</v>
      </c>
      <c r="E814" t="s">
        <v>2076</v>
      </c>
      <c r="F814">
        <v>60426</v>
      </c>
      <c r="G814">
        <v>41.624572999999998</v>
      </c>
      <c r="H814">
        <v>-87.644199999999998</v>
      </c>
      <c r="I814" t="s">
        <v>18</v>
      </c>
      <c r="J814" t="s">
        <v>19</v>
      </c>
      <c r="K814" t="s">
        <v>20</v>
      </c>
      <c r="L814">
        <v>2</v>
      </c>
      <c r="M814" s="1">
        <v>42280</v>
      </c>
      <c r="N814" s="2">
        <f t="shared" si="25"/>
        <v>2</v>
      </c>
      <c r="O814" s="2">
        <v>0</v>
      </c>
      <c r="P814" s="2">
        <v>0</v>
      </c>
      <c r="Q814" s="2">
        <v>2</v>
      </c>
      <c r="R814" t="s">
        <v>20</v>
      </c>
      <c r="S814">
        <v>0</v>
      </c>
      <c r="T814">
        <v>0</v>
      </c>
      <c r="U814" t="s">
        <v>2079</v>
      </c>
    </row>
    <row r="815" spans="1:21" x14ac:dyDescent="0.25">
      <c r="A815" t="s">
        <v>15</v>
      </c>
      <c r="B815" t="str">
        <f t="shared" si="24"/>
        <v>14532 PEORIA ST HARVEY, IL 60426</v>
      </c>
      <c r="C815" t="s">
        <v>786</v>
      </c>
      <c r="D815" t="s">
        <v>782</v>
      </c>
      <c r="E815" t="s">
        <v>2076</v>
      </c>
      <c r="F815">
        <v>60426</v>
      </c>
      <c r="G815">
        <v>41.625038000000004</v>
      </c>
      <c r="H815">
        <v>-87.644204000000002</v>
      </c>
      <c r="I815" t="s">
        <v>18</v>
      </c>
      <c r="J815" t="s">
        <v>19</v>
      </c>
      <c r="K815" t="s">
        <v>20</v>
      </c>
      <c r="L815">
        <v>5</v>
      </c>
      <c r="M815" s="1">
        <v>42280</v>
      </c>
      <c r="N815" s="2">
        <f t="shared" si="25"/>
        <v>4</v>
      </c>
      <c r="O815" s="2">
        <v>0</v>
      </c>
      <c r="P815" s="2">
        <v>0</v>
      </c>
      <c r="Q815" s="2">
        <v>4</v>
      </c>
      <c r="R815" t="s">
        <v>20</v>
      </c>
      <c r="S815">
        <v>1</v>
      </c>
      <c r="T815">
        <v>0</v>
      </c>
      <c r="U815" t="s">
        <v>2079</v>
      </c>
    </row>
    <row r="816" spans="1:21" x14ac:dyDescent="0.25">
      <c r="A816" t="s">
        <v>15</v>
      </c>
      <c r="B816" t="str">
        <f t="shared" si="24"/>
        <v>14528 PEORIA ST HARVEY, IL 60426</v>
      </c>
      <c r="C816" t="s">
        <v>787</v>
      </c>
      <c r="D816" t="s">
        <v>782</v>
      </c>
      <c r="E816" t="s">
        <v>2076</v>
      </c>
      <c r="F816">
        <v>60426</v>
      </c>
      <c r="G816">
        <v>41.625149</v>
      </c>
      <c r="H816">
        <v>-87.644204999999999</v>
      </c>
      <c r="I816" t="s">
        <v>18</v>
      </c>
      <c r="J816" t="s">
        <v>19</v>
      </c>
      <c r="K816" t="s">
        <v>20</v>
      </c>
      <c r="L816">
        <v>4</v>
      </c>
      <c r="M816" s="1">
        <v>42280</v>
      </c>
      <c r="N816" s="2">
        <f t="shared" si="25"/>
        <v>4</v>
      </c>
      <c r="O816" s="2">
        <v>0</v>
      </c>
      <c r="P816" s="2">
        <v>0</v>
      </c>
      <c r="Q816" s="2">
        <v>4</v>
      </c>
      <c r="R816" t="s">
        <v>20</v>
      </c>
      <c r="S816">
        <v>1</v>
      </c>
      <c r="T816">
        <v>0</v>
      </c>
      <c r="U816" t="s">
        <v>2079</v>
      </c>
    </row>
    <row r="817" spans="1:21" x14ac:dyDescent="0.25">
      <c r="A817" t="s">
        <v>15</v>
      </c>
      <c r="B817" t="str">
        <f t="shared" si="24"/>
        <v>388 CALUMET BLVD HARVEY, IL 60426</v>
      </c>
      <c r="C817" t="s">
        <v>788</v>
      </c>
      <c r="D817" t="s">
        <v>782</v>
      </c>
      <c r="E817" t="s">
        <v>2076</v>
      </c>
      <c r="F817">
        <v>60426</v>
      </c>
      <c r="G817">
        <v>41.626393</v>
      </c>
      <c r="H817">
        <v>-87.637119999999996</v>
      </c>
      <c r="I817" t="s">
        <v>18</v>
      </c>
      <c r="J817" t="s">
        <v>19</v>
      </c>
      <c r="K817" t="s">
        <v>20</v>
      </c>
      <c r="L817">
        <v>3</v>
      </c>
      <c r="M817" s="1">
        <v>42280</v>
      </c>
      <c r="N817" s="2">
        <f t="shared" si="25"/>
        <v>2</v>
      </c>
      <c r="O817" s="2">
        <v>0</v>
      </c>
      <c r="P817" s="2">
        <v>0</v>
      </c>
      <c r="Q817" s="2">
        <v>2</v>
      </c>
      <c r="R817" t="s">
        <v>20</v>
      </c>
      <c r="S817">
        <v>0</v>
      </c>
      <c r="T817">
        <v>1</v>
      </c>
      <c r="U817" t="s">
        <v>2079</v>
      </c>
    </row>
    <row r="818" spans="1:21" x14ac:dyDescent="0.25">
      <c r="A818" t="s">
        <v>15</v>
      </c>
      <c r="B818" t="str">
        <f t="shared" si="24"/>
        <v>368 CALUMET BLVD HARVEY, IL 60426</v>
      </c>
      <c r="C818" t="s">
        <v>789</v>
      </c>
      <c r="D818" t="s">
        <v>782</v>
      </c>
      <c r="E818" t="s">
        <v>2076</v>
      </c>
      <c r="F818">
        <v>60426</v>
      </c>
      <c r="G818">
        <v>41.626849999999997</v>
      </c>
      <c r="H818">
        <v>-87.637775000000005</v>
      </c>
      <c r="I818" t="s">
        <v>18</v>
      </c>
      <c r="J818" t="s">
        <v>19</v>
      </c>
      <c r="K818" t="s">
        <v>20</v>
      </c>
      <c r="L818">
        <v>1</v>
      </c>
      <c r="M818" s="1">
        <v>42280</v>
      </c>
      <c r="N818" s="2">
        <f t="shared" si="25"/>
        <v>4</v>
      </c>
      <c r="O818" s="2">
        <v>0</v>
      </c>
      <c r="P818" s="2">
        <v>0</v>
      </c>
      <c r="Q818" s="2">
        <v>4</v>
      </c>
      <c r="R818" t="s">
        <v>20</v>
      </c>
      <c r="S818">
        <v>0</v>
      </c>
      <c r="T818">
        <v>1</v>
      </c>
      <c r="U818" t="s">
        <v>2079</v>
      </c>
    </row>
    <row r="819" spans="1:21" x14ac:dyDescent="0.25">
      <c r="A819" t="s">
        <v>15</v>
      </c>
      <c r="B819" t="str">
        <f t="shared" si="24"/>
        <v>423 CALUMET BLVD HARVEY, IL 60426</v>
      </c>
      <c r="C819" t="s">
        <v>790</v>
      </c>
      <c r="D819" t="s">
        <v>782</v>
      </c>
      <c r="E819" t="s">
        <v>2076</v>
      </c>
      <c r="F819">
        <v>60426</v>
      </c>
      <c r="G819">
        <v>41.626094000000002</v>
      </c>
      <c r="H819">
        <v>-87.635093999999995</v>
      </c>
      <c r="I819" t="s">
        <v>18</v>
      </c>
      <c r="J819" t="s">
        <v>19</v>
      </c>
      <c r="K819" t="s">
        <v>20</v>
      </c>
      <c r="L819">
        <v>2</v>
      </c>
      <c r="M819" s="1">
        <v>42280</v>
      </c>
      <c r="N819" s="2">
        <f t="shared" si="25"/>
        <v>1</v>
      </c>
      <c r="O819" s="2">
        <v>0</v>
      </c>
      <c r="P819" s="2">
        <v>0</v>
      </c>
      <c r="Q819" s="2">
        <v>1</v>
      </c>
      <c r="R819" t="s">
        <v>20</v>
      </c>
      <c r="S819">
        <v>0</v>
      </c>
      <c r="T819">
        <v>2</v>
      </c>
      <c r="U819" t="s">
        <v>2079</v>
      </c>
    </row>
    <row r="820" spans="1:21" x14ac:dyDescent="0.25">
      <c r="A820" t="s">
        <v>15</v>
      </c>
      <c r="B820" t="str">
        <f t="shared" si="24"/>
        <v>355 E 146TH ST HARVEY, IL 60426</v>
      </c>
      <c r="C820" t="s">
        <v>791</v>
      </c>
      <c r="D820" t="s">
        <v>782</v>
      </c>
      <c r="E820" t="s">
        <v>2076</v>
      </c>
      <c r="F820">
        <v>60426</v>
      </c>
      <c r="G820">
        <v>41.624144999999999</v>
      </c>
      <c r="H820">
        <v>-87.635803999999993</v>
      </c>
      <c r="I820" t="s">
        <v>18</v>
      </c>
      <c r="J820" t="s">
        <v>19</v>
      </c>
      <c r="K820" t="s">
        <v>20</v>
      </c>
      <c r="L820">
        <v>4</v>
      </c>
      <c r="M820" s="1">
        <v>42280</v>
      </c>
      <c r="N820" s="2">
        <f t="shared" si="25"/>
        <v>2</v>
      </c>
      <c r="O820" s="2">
        <v>0</v>
      </c>
      <c r="P820" s="2">
        <v>0</v>
      </c>
      <c r="Q820" s="2">
        <v>2</v>
      </c>
      <c r="R820" t="s">
        <v>20</v>
      </c>
      <c r="S820">
        <v>3</v>
      </c>
      <c r="T820">
        <v>0</v>
      </c>
      <c r="U820" t="s">
        <v>2079</v>
      </c>
    </row>
    <row r="821" spans="1:21" x14ac:dyDescent="0.25">
      <c r="A821" t="s">
        <v>15</v>
      </c>
      <c r="B821" t="str">
        <f t="shared" si="24"/>
        <v>14539 CLINTON ST HARVEY, IL 60426</v>
      </c>
      <c r="C821" t="s">
        <v>792</v>
      </c>
      <c r="D821" t="s">
        <v>782</v>
      </c>
      <c r="E821" t="s">
        <v>2076</v>
      </c>
      <c r="F821">
        <v>60426</v>
      </c>
      <c r="G821">
        <v>41.624814000000001</v>
      </c>
      <c r="H821">
        <v>-87.636190999999997</v>
      </c>
      <c r="I821" t="s">
        <v>18</v>
      </c>
      <c r="J821" t="s">
        <v>27</v>
      </c>
      <c r="K821" t="s">
        <v>20</v>
      </c>
      <c r="L821">
        <v>5</v>
      </c>
      <c r="M821" s="1">
        <v>42280</v>
      </c>
      <c r="N821" s="2">
        <f t="shared" si="25"/>
        <v>3</v>
      </c>
      <c r="O821" s="2">
        <v>0</v>
      </c>
      <c r="P821" s="2">
        <v>0</v>
      </c>
      <c r="Q821" s="2">
        <v>3</v>
      </c>
      <c r="R821" t="s">
        <v>20</v>
      </c>
      <c r="S821">
        <v>1</v>
      </c>
      <c r="T821">
        <v>0</v>
      </c>
      <c r="U821" t="s">
        <v>2079</v>
      </c>
    </row>
    <row r="822" spans="1:21" x14ac:dyDescent="0.25">
      <c r="A822" t="s">
        <v>15</v>
      </c>
      <c r="B822" t="str">
        <f t="shared" si="24"/>
        <v>432 CALUMET BLVD HARVEY, IL 60426</v>
      </c>
      <c r="C822" t="s">
        <v>793</v>
      </c>
      <c r="D822" t="s">
        <v>782</v>
      </c>
      <c r="E822" t="s">
        <v>2076</v>
      </c>
      <c r="F822">
        <v>60426</v>
      </c>
      <c r="G822">
        <v>41.625371000000001</v>
      </c>
      <c r="H822">
        <v>-87.635148999999998</v>
      </c>
      <c r="I822" t="s">
        <v>18</v>
      </c>
      <c r="J822" t="s">
        <v>27</v>
      </c>
      <c r="K822" t="s">
        <v>20</v>
      </c>
      <c r="L822">
        <v>5</v>
      </c>
      <c r="M822" s="1">
        <v>42280</v>
      </c>
      <c r="N822" s="2">
        <f t="shared" si="25"/>
        <v>6</v>
      </c>
      <c r="O822" s="2">
        <v>0</v>
      </c>
      <c r="P822" s="2">
        <v>0</v>
      </c>
      <c r="Q822" s="2">
        <v>6</v>
      </c>
      <c r="R822" t="s">
        <v>20</v>
      </c>
      <c r="S822">
        <v>1</v>
      </c>
      <c r="T822">
        <v>1</v>
      </c>
      <c r="U822" t="s">
        <v>2079</v>
      </c>
    </row>
    <row r="823" spans="1:21" x14ac:dyDescent="0.25">
      <c r="A823" t="s">
        <v>15</v>
      </c>
      <c r="B823" t="str">
        <f t="shared" si="24"/>
        <v>408 CALUMET BLVD HARVEY, IL 60426</v>
      </c>
      <c r="C823" t="s">
        <v>794</v>
      </c>
      <c r="D823" t="s">
        <v>782</v>
      </c>
      <c r="E823" t="s">
        <v>2076</v>
      </c>
      <c r="F823">
        <v>60426</v>
      </c>
      <c r="G823">
        <v>41.625844999999998</v>
      </c>
      <c r="H823">
        <v>-87.636360999999994</v>
      </c>
      <c r="I823" t="s">
        <v>18</v>
      </c>
      <c r="J823" t="s">
        <v>27</v>
      </c>
      <c r="K823" t="s">
        <v>20</v>
      </c>
      <c r="L823">
        <v>3</v>
      </c>
      <c r="M823" s="1">
        <v>42280</v>
      </c>
      <c r="N823" s="2">
        <f t="shared" si="25"/>
        <v>1</v>
      </c>
      <c r="O823" s="2">
        <v>0</v>
      </c>
      <c r="P823" s="2">
        <v>0</v>
      </c>
      <c r="Q823" s="2">
        <v>1</v>
      </c>
      <c r="R823" t="s">
        <v>20</v>
      </c>
      <c r="S823">
        <v>1</v>
      </c>
      <c r="T823">
        <v>0</v>
      </c>
      <c r="U823" t="s">
        <v>2079</v>
      </c>
    </row>
    <row r="824" spans="1:21" x14ac:dyDescent="0.25">
      <c r="A824" t="s">
        <v>15</v>
      </c>
      <c r="B824" t="str">
        <f t="shared" si="24"/>
        <v>3784 Calumet Blvd HARVEY, IL 60426</v>
      </c>
      <c r="C824" t="s">
        <v>795</v>
      </c>
      <c r="D824" t="s">
        <v>782</v>
      </c>
      <c r="E824" t="s">
        <v>2076</v>
      </c>
      <c r="F824">
        <v>60426</v>
      </c>
      <c r="G824">
        <v>41.628138999999997</v>
      </c>
      <c r="H824">
        <v>-87.641139999999993</v>
      </c>
      <c r="I824" t="s">
        <v>18</v>
      </c>
      <c r="J824" t="s">
        <v>27</v>
      </c>
      <c r="K824" t="s">
        <v>29</v>
      </c>
      <c r="L824">
        <v>4</v>
      </c>
      <c r="M824" s="1">
        <v>42280</v>
      </c>
      <c r="N824" s="2">
        <f t="shared" si="25"/>
        <v>3</v>
      </c>
      <c r="O824" s="2">
        <v>0</v>
      </c>
      <c r="P824" s="2">
        <v>0</v>
      </c>
      <c r="Q824" s="2">
        <v>3</v>
      </c>
      <c r="R824" t="s">
        <v>20</v>
      </c>
      <c r="S824">
        <v>1</v>
      </c>
      <c r="T824">
        <v>0</v>
      </c>
      <c r="U824" t="s">
        <v>2079</v>
      </c>
    </row>
    <row r="825" spans="1:21" x14ac:dyDescent="0.25">
      <c r="A825" t="s">
        <v>15</v>
      </c>
      <c r="B825" t="str">
        <f t="shared" si="24"/>
        <v>366 CALUMET BLVD HARVEY, IL 60426</v>
      </c>
      <c r="C825" t="s">
        <v>796</v>
      </c>
      <c r="D825" t="s">
        <v>782</v>
      </c>
      <c r="E825" t="s">
        <v>2076</v>
      </c>
      <c r="F825">
        <v>60426</v>
      </c>
      <c r="G825">
        <v>41.626918000000003</v>
      </c>
      <c r="H825">
        <v>-87.637917999999999</v>
      </c>
      <c r="I825" t="s">
        <v>18</v>
      </c>
      <c r="J825" t="s">
        <v>27</v>
      </c>
      <c r="K825" t="s">
        <v>20</v>
      </c>
      <c r="L825">
        <v>5</v>
      </c>
      <c r="M825" s="1">
        <v>42280</v>
      </c>
      <c r="N825" s="2">
        <f t="shared" si="25"/>
        <v>4</v>
      </c>
      <c r="O825" s="2">
        <v>0</v>
      </c>
      <c r="P825" s="2">
        <v>0</v>
      </c>
      <c r="Q825" s="2">
        <v>4</v>
      </c>
      <c r="R825" t="s">
        <v>20</v>
      </c>
      <c r="S825">
        <v>2</v>
      </c>
      <c r="T825">
        <v>1</v>
      </c>
      <c r="U825" t="s">
        <v>2079</v>
      </c>
    </row>
    <row r="826" spans="1:21" x14ac:dyDescent="0.25">
      <c r="A826" t="s">
        <v>15</v>
      </c>
      <c r="B826" t="str">
        <f t="shared" si="24"/>
        <v>358 CALUMET BLVD HARVEY, IL 60426</v>
      </c>
      <c r="C826" t="s">
        <v>797</v>
      </c>
      <c r="D826" t="s">
        <v>782</v>
      </c>
      <c r="E826" t="s">
        <v>2076</v>
      </c>
      <c r="F826">
        <v>60426</v>
      </c>
      <c r="G826">
        <v>41.627184</v>
      </c>
      <c r="H826">
        <v>-87.638355000000004</v>
      </c>
      <c r="I826" t="s">
        <v>18</v>
      </c>
      <c r="J826" t="s">
        <v>27</v>
      </c>
      <c r="K826" t="s">
        <v>29</v>
      </c>
      <c r="L826">
        <v>4</v>
      </c>
      <c r="M826" s="1">
        <v>42280</v>
      </c>
      <c r="N826" s="2">
        <f t="shared" si="25"/>
        <v>3</v>
      </c>
      <c r="O826" s="2">
        <v>0</v>
      </c>
      <c r="P826" s="2">
        <v>0</v>
      </c>
      <c r="Q826" s="2">
        <v>3</v>
      </c>
      <c r="R826" t="s">
        <v>20</v>
      </c>
      <c r="S826">
        <v>1</v>
      </c>
      <c r="T826">
        <v>0</v>
      </c>
      <c r="U826" t="s">
        <v>2079</v>
      </c>
    </row>
    <row r="827" spans="1:21" x14ac:dyDescent="0.25">
      <c r="A827" t="s">
        <v>15</v>
      </c>
      <c r="B827" t="str">
        <f t="shared" si="24"/>
        <v>348 CALUMET BLVD HARVEY, IL 60426</v>
      </c>
      <c r="C827" t="s">
        <v>798</v>
      </c>
      <c r="D827" t="s">
        <v>782</v>
      </c>
      <c r="E827" t="s">
        <v>2076</v>
      </c>
      <c r="F827">
        <v>60426</v>
      </c>
      <c r="G827">
        <v>41.62726</v>
      </c>
      <c r="H827">
        <v>-87.638452000000001</v>
      </c>
      <c r="I827" t="s">
        <v>18</v>
      </c>
      <c r="J827" t="s">
        <v>19</v>
      </c>
      <c r="K827" t="s">
        <v>29</v>
      </c>
      <c r="L827">
        <v>7</v>
      </c>
      <c r="M827" s="1">
        <v>42280</v>
      </c>
      <c r="N827" s="2">
        <f t="shared" si="25"/>
        <v>2</v>
      </c>
      <c r="O827" s="2">
        <v>0</v>
      </c>
      <c r="P827" s="2">
        <v>0</v>
      </c>
      <c r="Q827" s="2">
        <v>2</v>
      </c>
      <c r="R827" t="s">
        <v>29</v>
      </c>
      <c r="S827">
        <v>5</v>
      </c>
      <c r="T827">
        <v>0</v>
      </c>
      <c r="U827" t="s">
        <v>2079</v>
      </c>
    </row>
    <row r="828" spans="1:21" x14ac:dyDescent="0.25">
      <c r="A828" t="s">
        <v>15</v>
      </c>
      <c r="B828" t="str">
        <f t="shared" si="24"/>
        <v>351 E 146TH ST HARVEY, IL 60426</v>
      </c>
      <c r="C828" t="s">
        <v>799</v>
      </c>
      <c r="D828" t="s">
        <v>782</v>
      </c>
      <c r="E828" t="s">
        <v>2076</v>
      </c>
      <c r="F828">
        <v>60426</v>
      </c>
      <c r="G828">
        <v>41.624211000000003</v>
      </c>
      <c r="H828">
        <v>-87.636184</v>
      </c>
      <c r="I828" t="s">
        <v>18</v>
      </c>
      <c r="J828" t="s">
        <v>19</v>
      </c>
      <c r="K828" t="s">
        <v>29</v>
      </c>
      <c r="L828">
        <v>7</v>
      </c>
      <c r="M828" s="1">
        <v>42280</v>
      </c>
      <c r="N828" s="2">
        <f t="shared" si="25"/>
        <v>4</v>
      </c>
      <c r="O828" s="2">
        <v>0</v>
      </c>
      <c r="P828" s="2">
        <v>0</v>
      </c>
      <c r="Q828" s="2">
        <v>4</v>
      </c>
      <c r="R828" t="s">
        <v>29</v>
      </c>
      <c r="S828">
        <v>3</v>
      </c>
      <c r="T828">
        <v>0</v>
      </c>
      <c r="U828" t="s">
        <v>2079</v>
      </c>
    </row>
    <row r="829" spans="1:21" x14ac:dyDescent="0.25">
      <c r="A829" t="s">
        <v>15</v>
      </c>
      <c r="B829" t="str">
        <f t="shared" si="24"/>
        <v>14520 HARVEY AVE HARVEY, IL 60426</v>
      </c>
      <c r="C829" t="s">
        <v>800</v>
      </c>
      <c r="D829" t="s">
        <v>782</v>
      </c>
      <c r="E829" t="s">
        <v>2076</v>
      </c>
      <c r="F829">
        <v>60426</v>
      </c>
      <c r="G829">
        <v>41.625500000000002</v>
      </c>
      <c r="H829">
        <v>-87.648989</v>
      </c>
      <c r="I829" t="s">
        <v>18</v>
      </c>
      <c r="J829" t="s">
        <v>19</v>
      </c>
      <c r="K829" t="s">
        <v>20</v>
      </c>
      <c r="L829">
        <v>7</v>
      </c>
      <c r="M829" s="1">
        <v>42280</v>
      </c>
      <c r="N829" s="2">
        <f t="shared" si="25"/>
        <v>5</v>
      </c>
      <c r="O829" s="2">
        <v>0</v>
      </c>
      <c r="P829" s="2">
        <v>0</v>
      </c>
      <c r="Q829" s="2">
        <v>5</v>
      </c>
      <c r="R829" t="s">
        <v>29</v>
      </c>
      <c r="S829">
        <v>3</v>
      </c>
      <c r="T829">
        <v>0</v>
      </c>
      <c r="U829" t="s">
        <v>2079</v>
      </c>
    </row>
    <row r="830" spans="1:21" x14ac:dyDescent="0.25">
      <c r="A830" t="s">
        <v>15</v>
      </c>
      <c r="B830" t="str">
        <f t="shared" si="24"/>
        <v>14518 UNION AVE HARVEY, IL 60426</v>
      </c>
      <c r="C830" t="s">
        <v>801</v>
      </c>
      <c r="D830" t="s">
        <v>782</v>
      </c>
      <c r="E830" t="s">
        <v>2076</v>
      </c>
      <c r="F830">
        <v>60426</v>
      </c>
      <c r="G830">
        <v>41.625487999999997</v>
      </c>
      <c r="H830">
        <v>-87.640388000000002</v>
      </c>
      <c r="I830" t="s">
        <v>18</v>
      </c>
      <c r="J830" t="s">
        <v>190</v>
      </c>
      <c r="K830" t="s">
        <v>20</v>
      </c>
      <c r="L830">
        <v>6</v>
      </c>
      <c r="M830" s="1">
        <v>42280</v>
      </c>
      <c r="N830" s="2">
        <f t="shared" si="25"/>
        <v>1</v>
      </c>
      <c r="O830" s="2">
        <v>0</v>
      </c>
      <c r="P830" s="2">
        <v>0</v>
      </c>
      <c r="Q830" s="2">
        <v>1</v>
      </c>
      <c r="R830" t="s">
        <v>20</v>
      </c>
      <c r="S830">
        <v>3</v>
      </c>
      <c r="T830">
        <v>0</v>
      </c>
      <c r="U830" t="s">
        <v>2079</v>
      </c>
    </row>
    <row r="831" spans="1:21" x14ac:dyDescent="0.25">
      <c r="A831" t="s">
        <v>15</v>
      </c>
      <c r="B831" t="str">
        <f t="shared" si="24"/>
        <v>14429 UNION AVE HARVEY, IL 60426</v>
      </c>
      <c r="C831" t="s">
        <v>802</v>
      </c>
      <c r="D831" t="s">
        <v>782</v>
      </c>
      <c r="E831" t="s">
        <v>2076</v>
      </c>
      <c r="F831">
        <v>60426</v>
      </c>
      <c r="G831">
        <v>41.627426</v>
      </c>
      <c r="H831">
        <v>-87.639857000000006</v>
      </c>
      <c r="I831" t="s">
        <v>18</v>
      </c>
      <c r="J831" t="s">
        <v>190</v>
      </c>
      <c r="K831" t="s">
        <v>20</v>
      </c>
      <c r="L831">
        <v>6</v>
      </c>
      <c r="M831" s="1">
        <v>42280</v>
      </c>
      <c r="N831" s="2">
        <f t="shared" si="25"/>
        <v>1</v>
      </c>
      <c r="O831" s="2">
        <v>0</v>
      </c>
      <c r="P831" s="2">
        <v>0</v>
      </c>
      <c r="Q831" s="2">
        <v>1</v>
      </c>
      <c r="R831" t="s">
        <v>20</v>
      </c>
      <c r="S831">
        <v>5</v>
      </c>
      <c r="T831">
        <v>0</v>
      </c>
      <c r="U831" t="s">
        <v>2079</v>
      </c>
    </row>
    <row r="832" spans="1:21" x14ac:dyDescent="0.25">
      <c r="A832" t="s">
        <v>15</v>
      </c>
      <c r="B832" t="str">
        <f t="shared" si="24"/>
        <v>15945 MYRTLE AVE HARVEY, IL 60426</v>
      </c>
      <c r="C832" t="s">
        <v>803</v>
      </c>
      <c r="D832" t="s">
        <v>782</v>
      </c>
      <c r="E832" t="s">
        <v>2076</v>
      </c>
      <c r="F832">
        <v>60426</v>
      </c>
      <c r="G832">
        <v>41.599299999999999</v>
      </c>
      <c r="H832">
        <v>-87.651929999999993</v>
      </c>
      <c r="I832" t="s">
        <v>18</v>
      </c>
      <c r="J832" t="s">
        <v>19</v>
      </c>
      <c r="K832" t="s">
        <v>20</v>
      </c>
      <c r="L832">
        <v>2</v>
      </c>
      <c r="M832" s="1">
        <v>42280</v>
      </c>
      <c r="N832" s="2">
        <f t="shared" si="25"/>
        <v>4</v>
      </c>
      <c r="O832" s="2">
        <v>0</v>
      </c>
      <c r="P832" s="2">
        <v>0</v>
      </c>
      <c r="Q832" s="2">
        <v>4</v>
      </c>
      <c r="R832" t="s">
        <v>20</v>
      </c>
      <c r="S832">
        <v>0</v>
      </c>
      <c r="T832">
        <v>1</v>
      </c>
      <c r="U832" t="s">
        <v>2079</v>
      </c>
    </row>
    <row r="833" spans="1:21" x14ac:dyDescent="0.25">
      <c r="A833" t="s">
        <v>15</v>
      </c>
      <c r="B833" t="str">
        <f t="shared" si="24"/>
        <v>14525 KENTUCKY AVE HARVEY, IL 60426</v>
      </c>
      <c r="C833" t="s">
        <v>804</v>
      </c>
      <c r="D833" t="s">
        <v>782</v>
      </c>
      <c r="E833" t="s">
        <v>2076</v>
      </c>
      <c r="F833">
        <v>60426</v>
      </c>
      <c r="G833">
        <v>41.625379000000002</v>
      </c>
      <c r="H833">
        <v>-87.647157000000007</v>
      </c>
      <c r="I833" t="s">
        <v>18</v>
      </c>
      <c r="J833" t="s">
        <v>19</v>
      </c>
      <c r="K833" t="s">
        <v>20</v>
      </c>
      <c r="L833">
        <v>5</v>
      </c>
      <c r="M833" s="1">
        <v>42280</v>
      </c>
      <c r="N833" s="2">
        <f t="shared" si="25"/>
        <v>2</v>
      </c>
      <c r="O833" s="2">
        <v>0</v>
      </c>
      <c r="P833" s="2">
        <v>0</v>
      </c>
      <c r="Q833" s="2">
        <v>2</v>
      </c>
      <c r="R833" t="s">
        <v>20</v>
      </c>
      <c r="S833">
        <v>1</v>
      </c>
      <c r="T833">
        <v>0</v>
      </c>
      <c r="U833" t="s">
        <v>2079</v>
      </c>
    </row>
    <row r="834" spans="1:21" x14ac:dyDescent="0.25">
      <c r="A834" t="s">
        <v>15</v>
      </c>
      <c r="B834" t="str">
        <f t="shared" ref="B834:B897" si="26">CONCATENATE(C834," ",D834,", ",E834," ",F834)</f>
        <v>14444 UNION AVE HARVEY, IL 60426</v>
      </c>
      <c r="C834" t="s">
        <v>805</v>
      </c>
      <c r="D834" t="s">
        <v>782</v>
      </c>
      <c r="E834" t="s">
        <v>2076</v>
      </c>
      <c r="F834">
        <v>60426</v>
      </c>
      <c r="G834">
        <v>41.626866999999997</v>
      </c>
      <c r="H834">
        <v>-87.640552</v>
      </c>
      <c r="I834" t="s">
        <v>18</v>
      </c>
      <c r="J834" t="s">
        <v>19</v>
      </c>
      <c r="K834" t="s">
        <v>20</v>
      </c>
      <c r="L834">
        <v>3</v>
      </c>
      <c r="M834" s="1">
        <v>42280</v>
      </c>
      <c r="N834" s="2">
        <f t="shared" ref="N834:N897" si="27">SUM(O834:Q834)</f>
        <v>3</v>
      </c>
      <c r="O834" s="2">
        <v>0</v>
      </c>
      <c r="P834" s="2">
        <v>0</v>
      </c>
      <c r="Q834" s="2">
        <v>3</v>
      </c>
      <c r="R834" t="s">
        <v>20</v>
      </c>
      <c r="S834">
        <v>1</v>
      </c>
      <c r="T834">
        <v>0</v>
      </c>
      <c r="U834" t="s">
        <v>2079</v>
      </c>
    </row>
    <row r="835" spans="1:21" x14ac:dyDescent="0.25">
      <c r="A835" t="s">
        <v>15</v>
      </c>
      <c r="B835" t="str">
        <f t="shared" si="26"/>
        <v>14442 UNION AVE HARVEY, IL 60426</v>
      </c>
      <c r="C835" t="s">
        <v>806</v>
      </c>
      <c r="D835" t="s">
        <v>782</v>
      </c>
      <c r="E835" t="s">
        <v>2076</v>
      </c>
      <c r="F835">
        <v>60426</v>
      </c>
      <c r="G835">
        <v>41.626924000000002</v>
      </c>
      <c r="H835">
        <v>-87.640184000000005</v>
      </c>
      <c r="I835" t="s">
        <v>18</v>
      </c>
      <c r="J835" t="s">
        <v>19</v>
      </c>
      <c r="K835" t="s">
        <v>20</v>
      </c>
      <c r="L835">
        <v>1</v>
      </c>
      <c r="M835" s="1">
        <v>42280</v>
      </c>
      <c r="N835" s="2">
        <f t="shared" si="27"/>
        <v>1</v>
      </c>
      <c r="O835" s="2">
        <v>0</v>
      </c>
      <c r="P835" s="2">
        <v>0</v>
      </c>
      <c r="Q835" s="2">
        <v>1</v>
      </c>
      <c r="R835" t="s">
        <v>20</v>
      </c>
      <c r="S835">
        <v>0</v>
      </c>
      <c r="T835">
        <v>0</v>
      </c>
      <c r="U835" t="s">
        <v>2079</v>
      </c>
    </row>
    <row r="836" spans="1:21" x14ac:dyDescent="0.25">
      <c r="A836" t="s">
        <v>15</v>
      </c>
      <c r="B836" t="str">
        <f t="shared" si="26"/>
        <v>14420 UNION AVE HARVEY, IL 60426</v>
      </c>
      <c r="C836" t="s">
        <v>807</v>
      </c>
      <c r="D836" t="s">
        <v>782</v>
      </c>
      <c r="E836" t="s">
        <v>2076</v>
      </c>
      <c r="F836">
        <v>60426</v>
      </c>
      <c r="G836">
        <v>41.627665999999998</v>
      </c>
      <c r="H836">
        <v>-87.640561000000005</v>
      </c>
      <c r="I836" t="s">
        <v>18</v>
      </c>
      <c r="J836" t="s">
        <v>19</v>
      </c>
      <c r="K836" t="s">
        <v>20</v>
      </c>
      <c r="L836">
        <v>2</v>
      </c>
      <c r="M836" s="1">
        <v>42280</v>
      </c>
      <c r="N836" s="2">
        <f t="shared" si="27"/>
        <v>3</v>
      </c>
      <c r="O836" s="2">
        <v>0</v>
      </c>
      <c r="P836" s="2">
        <v>0</v>
      </c>
      <c r="Q836" s="2">
        <v>3</v>
      </c>
      <c r="R836" t="s">
        <v>20</v>
      </c>
      <c r="S836">
        <v>0</v>
      </c>
      <c r="T836">
        <v>1</v>
      </c>
      <c r="U836" t="s">
        <v>2079</v>
      </c>
    </row>
    <row r="837" spans="1:21" x14ac:dyDescent="0.25">
      <c r="A837" t="s">
        <v>15</v>
      </c>
      <c r="B837" t="str">
        <f t="shared" si="26"/>
        <v>14440 UNION AVE HARVEY, IL 60426</v>
      </c>
      <c r="C837" t="s">
        <v>808</v>
      </c>
      <c r="D837" t="s">
        <v>782</v>
      </c>
      <c r="E837" t="s">
        <v>2076</v>
      </c>
      <c r="F837">
        <v>60426</v>
      </c>
      <c r="G837">
        <v>41.626980000000003</v>
      </c>
      <c r="H837">
        <v>-87.640556000000004</v>
      </c>
      <c r="I837" t="s">
        <v>18</v>
      </c>
      <c r="J837" t="s">
        <v>19</v>
      </c>
      <c r="K837" t="s">
        <v>20</v>
      </c>
      <c r="L837">
        <v>2</v>
      </c>
      <c r="M837" s="1">
        <v>42280</v>
      </c>
      <c r="N837" s="2">
        <f t="shared" si="27"/>
        <v>2</v>
      </c>
      <c r="O837" s="2">
        <v>0</v>
      </c>
      <c r="P837" s="2">
        <v>0</v>
      </c>
      <c r="Q837" s="2">
        <v>2</v>
      </c>
      <c r="R837" t="s">
        <v>20</v>
      </c>
      <c r="U837" t="s">
        <v>2079</v>
      </c>
    </row>
    <row r="838" spans="1:21" x14ac:dyDescent="0.25">
      <c r="A838" t="s">
        <v>15</v>
      </c>
      <c r="B838" t="str">
        <f t="shared" si="26"/>
        <v>14615 KENTUCKY AVE HARVEY, IL 60426</v>
      </c>
      <c r="C838" t="s">
        <v>809</v>
      </c>
      <c r="D838" t="s">
        <v>782</v>
      </c>
      <c r="E838" t="s">
        <v>2076</v>
      </c>
      <c r="F838">
        <v>60426</v>
      </c>
      <c r="G838">
        <v>41.623829999999998</v>
      </c>
      <c r="H838">
        <v>-87.647137000000001</v>
      </c>
      <c r="I838" t="s">
        <v>18</v>
      </c>
      <c r="J838" t="s">
        <v>19</v>
      </c>
      <c r="K838" t="s">
        <v>20</v>
      </c>
      <c r="L838">
        <v>2</v>
      </c>
      <c r="M838" s="1">
        <v>42280</v>
      </c>
      <c r="N838" s="2">
        <f t="shared" si="27"/>
        <v>1</v>
      </c>
      <c r="O838" s="2">
        <v>0</v>
      </c>
      <c r="P838" s="2">
        <v>0</v>
      </c>
      <c r="Q838" s="2">
        <v>1</v>
      </c>
      <c r="R838" t="s">
        <v>20</v>
      </c>
      <c r="S838">
        <v>0</v>
      </c>
      <c r="T838">
        <v>0</v>
      </c>
      <c r="U838" t="s">
        <v>2079</v>
      </c>
    </row>
    <row r="839" spans="1:21" x14ac:dyDescent="0.25">
      <c r="A839" t="s">
        <v>15</v>
      </c>
      <c r="B839" t="str">
        <f t="shared" si="26"/>
        <v>14545 UNION AVE HARVEY, IL 60426</v>
      </c>
      <c r="C839" t="s">
        <v>810</v>
      </c>
      <c r="D839" t="s">
        <v>782</v>
      </c>
      <c r="E839" t="s">
        <v>2076</v>
      </c>
      <c r="F839">
        <v>60426</v>
      </c>
      <c r="G839">
        <v>41.624670000000002</v>
      </c>
      <c r="H839">
        <v>-87.640118999999999</v>
      </c>
      <c r="I839" t="s">
        <v>18</v>
      </c>
      <c r="J839" t="s">
        <v>19</v>
      </c>
      <c r="K839" t="s">
        <v>20</v>
      </c>
      <c r="L839">
        <v>4</v>
      </c>
      <c r="M839" s="1">
        <v>42280</v>
      </c>
      <c r="N839" s="2">
        <f t="shared" si="27"/>
        <v>2</v>
      </c>
      <c r="O839" s="2">
        <v>0</v>
      </c>
      <c r="P839" s="2">
        <v>0</v>
      </c>
      <c r="Q839" s="2">
        <v>2</v>
      </c>
      <c r="R839" t="s">
        <v>20</v>
      </c>
      <c r="S839">
        <v>2</v>
      </c>
      <c r="T839">
        <v>0</v>
      </c>
      <c r="U839" t="s">
        <v>2079</v>
      </c>
    </row>
    <row r="840" spans="1:21" x14ac:dyDescent="0.25">
      <c r="A840" t="s">
        <v>15</v>
      </c>
      <c r="B840" t="str">
        <f t="shared" si="26"/>
        <v>14421 PEORIA ST HARVEY, IL 60426</v>
      </c>
      <c r="C840" t="s">
        <v>811</v>
      </c>
      <c r="D840" t="s">
        <v>782</v>
      </c>
      <c r="E840" t="s">
        <v>2076</v>
      </c>
      <c r="F840">
        <v>60426</v>
      </c>
      <c r="G840">
        <v>41.627661000000003</v>
      </c>
      <c r="H840">
        <v>-87.643536999999995</v>
      </c>
      <c r="I840" t="s">
        <v>18</v>
      </c>
      <c r="J840" t="s">
        <v>19</v>
      </c>
      <c r="K840" t="s">
        <v>20</v>
      </c>
      <c r="L840">
        <v>2</v>
      </c>
      <c r="M840" s="1">
        <v>42280</v>
      </c>
      <c r="N840" s="2">
        <f t="shared" si="27"/>
        <v>3</v>
      </c>
      <c r="O840" s="2">
        <v>0</v>
      </c>
      <c r="P840" s="2">
        <v>0</v>
      </c>
      <c r="Q840" s="2">
        <v>3</v>
      </c>
      <c r="R840" t="s">
        <v>20</v>
      </c>
      <c r="U840" t="s">
        <v>2079</v>
      </c>
    </row>
    <row r="841" spans="1:21" x14ac:dyDescent="0.25">
      <c r="A841" t="s">
        <v>15</v>
      </c>
      <c r="B841" t="str">
        <f t="shared" si="26"/>
        <v>14437 PEORIA ST HARVEY, IL 60426</v>
      </c>
      <c r="C841" t="s">
        <v>812</v>
      </c>
      <c r="D841" t="s">
        <v>782</v>
      </c>
      <c r="E841" t="s">
        <v>2076</v>
      </c>
      <c r="F841">
        <v>60426</v>
      </c>
      <c r="G841">
        <v>41.627079000000002</v>
      </c>
      <c r="H841">
        <v>-87.643512000000001</v>
      </c>
      <c r="I841" t="s">
        <v>18</v>
      </c>
      <c r="J841" t="s">
        <v>19</v>
      </c>
      <c r="K841" t="s">
        <v>20</v>
      </c>
      <c r="L841">
        <v>5</v>
      </c>
      <c r="M841" s="1">
        <v>42280</v>
      </c>
      <c r="N841" s="2">
        <f t="shared" si="27"/>
        <v>2</v>
      </c>
      <c r="O841" s="2">
        <v>0</v>
      </c>
      <c r="P841" s="2">
        <v>0</v>
      </c>
      <c r="Q841" s="2">
        <v>2</v>
      </c>
      <c r="R841" t="s">
        <v>20</v>
      </c>
      <c r="S841">
        <v>2</v>
      </c>
      <c r="U841" t="s">
        <v>2079</v>
      </c>
    </row>
    <row r="842" spans="1:21" x14ac:dyDescent="0.25">
      <c r="A842" t="s">
        <v>15</v>
      </c>
      <c r="B842" t="str">
        <f t="shared" si="26"/>
        <v>14432 PEORIA ST HARVEY, IL 60426</v>
      </c>
      <c r="C842" t="s">
        <v>813</v>
      </c>
      <c r="D842" t="s">
        <v>782</v>
      </c>
      <c r="E842" t="s">
        <v>2076</v>
      </c>
      <c r="F842">
        <v>60426</v>
      </c>
      <c r="G842">
        <v>41.627234999999999</v>
      </c>
      <c r="H842">
        <v>-87.644222999999997</v>
      </c>
      <c r="I842" t="s">
        <v>18</v>
      </c>
      <c r="J842" t="s">
        <v>19</v>
      </c>
      <c r="K842" t="s">
        <v>20</v>
      </c>
      <c r="L842">
        <v>4</v>
      </c>
      <c r="M842" s="1">
        <v>42280</v>
      </c>
      <c r="N842" s="2">
        <f t="shared" si="27"/>
        <v>3</v>
      </c>
      <c r="O842" s="2">
        <v>0</v>
      </c>
      <c r="P842" s="2">
        <v>0</v>
      </c>
      <c r="Q842" s="2">
        <v>3</v>
      </c>
      <c r="R842" t="s">
        <v>20</v>
      </c>
      <c r="S842">
        <v>0</v>
      </c>
      <c r="T842">
        <v>1</v>
      </c>
      <c r="U842" t="s">
        <v>2079</v>
      </c>
    </row>
    <row r="843" spans="1:21" x14ac:dyDescent="0.25">
      <c r="A843" t="s">
        <v>15</v>
      </c>
      <c r="B843" t="str">
        <f t="shared" si="26"/>
        <v>14425 PEORIA ST HARVEY, IL 60426</v>
      </c>
      <c r="C843" t="s">
        <v>814</v>
      </c>
      <c r="D843" t="s">
        <v>782</v>
      </c>
      <c r="E843" t="s">
        <v>2076</v>
      </c>
      <c r="F843">
        <v>60426</v>
      </c>
      <c r="G843">
        <v>41.627535999999999</v>
      </c>
      <c r="H843">
        <v>-87.643514999999994</v>
      </c>
      <c r="I843" t="s">
        <v>18</v>
      </c>
      <c r="J843" t="s">
        <v>19</v>
      </c>
      <c r="K843" t="s">
        <v>20</v>
      </c>
      <c r="L843">
        <v>5</v>
      </c>
      <c r="M843" s="1">
        <v>42280</v>
      </c>
      <c r="N843" s="2">
        <f t="shared" si="27"/>
        <v>4</v>
      </c>
      <c r="O843" s="2">
        <v>0</v>
      </c>
      <c r="P843" s="2">
        <v>0</v>
      </c>
      <c r="Q843" s="2">
        <v>4</v>
      </c>
      <c r="R843" t="s">
        <v>20</v>
      </c>
      <c r="S843">
        <v>3</v>
      </c>
      <c r="U843" t="s">
        <v>2079</v>
      </c>
    </row>
    <row r="844" spans="1:21" x14ac:dyDescent="0.25">
      <c r="A844" t="s">
        <v>15</v>
      </c>
      <c r="B844" t="str">
        <f t="shared" si="26"/>
        <v>14447 PEORIA ST HARVEY, IL 60426</v>
      </c>
      <c r="C844" t="s">
        <v>815</v>
      </c>
      <c r="D844" t="s">
        <v>782</v>
      </c>
      <c r="E844" t="s">
        <v>2076</v>
      </c>
      <c r="F844">
        <v>60426</v>
      </c>
      <c r="G844">
        <v>41.626725999999998</v>
      </c>
      <c r="H844">
        <v>-87.643510000000006</v>
      </c>
      <c r="I844" t="s">
        <v>18</v>
      </c>
      <c r="J844" t="s">
        <v>19</v>
      </c>
      <c r="K844" t="s">
        <v>20</v>
      </c>
      <c r="L844">
        <v>2</v>
      </c>
      <c r="M844" s="1">
        <v>42280</v>
      </c>
      <c r="N844" s="2">
        <f t="shared" si="27"/>
        <v>4</v>
      </c>
      <c r="O844" s="2">
        <v>0</v>
      </c>
      <c r="P844" s="2">
        <v>0</v>
      </c>
      <c r="Q844" s="2">
        <v>4</v>
      </c>
      <c r="R844" t="s">
        <v>20</v>
      </c>
      <c r="S844">
        <v>0</v>
      </c>
      <c r="T844">
        <v>2</v>
      </c>
      <c r="U844" t="s">
        <v>2079</v>
      </c>
    </row>
    <row r="845" spans="1:21" x14ac:dyDescent="0.25">
      <c r="A845" t="s">
        <v>15</v>
      </c>
      <c r="B845" t="str">
        <f t="shared" si="26"/>
        <v>14529 PEORIA ST HARVEY, IL 60426</v>
      </c>
      <c r="C845" t="s">
        <v>816</v>
      </c>
      <c r="D845" t="s">
        <v>782</v>
      </c>
      <c r="E845" t="s">
        <v>2076</v>
      </c>
      <c r="F845">
        <v>60426</v>
      </c>
      <c r="G845">
        <v>41.625174000000001</v>
      </c>
      <c r="H845">
        <v>-87.643501000000001</v>
      </c>
      <c r="I845" t="s">
        <v>18</v>
      </c>
      <c r="J845" t="s">
        <v>19</v>
      </c>
      <c r="K845" t="s">
        <v>20</v>
      </c>
      <c r="L845">
        <v>6</v>
      </c>
      <c r="M845" s="1">
        <v>42280</v>
      </c>
      <c r="N845" s="2">
        <f t="shared" si="27"/>
        <v>2</v>
      </c>
      <c r="O845" s="2">
        <v>0</v>
      </c>
      <c r="P845" s="2">
        <v>0</v>
      </c>
      <c r="Q845" s="2">
        <v>2</v>
      </c>
      <c r="R845" t="s">
        <v>20</v>
      </c>
      <c r="S845">
        <v>1</v>
      </c>
      <c r="U845" t="s">
        <v>2079</v>
      </c>
    </row>
    <row r="846" spans="1:21" x14ac:dyDescent="0.25">
      <c r="A846" t="s">
        <v>15</v>
      </c>
      <c r="B846" t="str">
        <f t="shared" si="26"/>
        <v>14531 PEORIA ST HARVEY, IL 60426</v>
      </c>
      <c r="C846" t="s">
        <v>817</v>
      </c>
      <c r="D846" t="s">
        <v>782</v>
      </c>
      <c r="E846" t="s">
        <v>2076</v>
      </c>
      <c r="F846">
        <v>60426</v>
      </c>
      <c r="G846">
        <v>41.625069000000003</v>
      </c>
      <c r="H846">
        <v>-87.643497999999994</v>
      </c>
      <c r="I846" t="s">
        <v>18</v>
      </c>
      <c r="J846" t="s">
        <v>19</v>
      </c>
      <c r="K846" t="s">
        <v>20</v>
      </c>
      <c r="L846">
        <v>7</v>
      </c>
      <c r="M846" s="1">
        <v>42280</v>
      </c>
      <c r="N846" s="2">
        <f t="shared" si="27"/>
        <v>5</v>
      </c>
      <c r="O846" s="2">
        <v>0</v>
      </c>
      <c r="P846" s="2">
        <v>0</v>
      </c>
      <c r="Q846" s="2">
        <v>5</v>
      </c>
      <c r="R846" t="s">
        <v>20</v>
      </c>
      <c r="S846">
        <v>5</v>
      </c>
      <c r="U846" t="s">
        <v>2079</v>
      </c>
    </row>
    <row r="847" spans="1:21" x14ac:dyDescent="0.25">
      <c r="A847" t="s">
        <v>15</v>
      </c>
      <c r="B847" t="str">
        <f t="shared" si="26"/>
        <v>14422 GREEN ST HARVEY, IL 60426</v>
      </c>
      <c r="C847" t="s">
        <v>818</v>
      </c>
      <c r="D847" t="s">
        <v>782</v>
      </c>
      <c r="E847" t="s">
        <v>2076</v>
      </c>
      <c r="F847">
        <v>60426</v>
      </c>
      <c r="G847">
        <v>41.627581999999997</v>
      </c>
      <c r="H847">
        <v>-87.643022000000002</v>
      </c>
      <c r="I847" t="s">
        <v>18</v>
      </c>
      <c r="J847" t="s">
        <v>19</v>
      </c>
      <c r="K847" t="s">
        <v>20</v>
      </c>
      <c r="L847">
        <v>3</v>
      </c>
      <c r="M847" s="1">
        <v>42280</v>
      </c>
      <c r="N847" s="2">
        <f t="shared" si="27"/>
        <v>4</v>
      </c>
      <c r="O847" s="2">
        <v>0</v>
      </c>
      <c r="P847" s="2">
        <v>0</v>
      </c>
      <c r="Q847" s="2">
        <v>4</v>
      </c>
      <c r="R847" t="s">
        <v>20</v>
      </c>
      <c r="S847">
        <v>0</v>
      </c>
      <c r="T847">
        <v>0</v>
      </c>
      <c r="U847" t="s">
        <v>2079</v>
      </c>
    </row>
    <row r="848" spans="1:21" x14ac:dyDescent="0.25">
      <c r="A848" t="s">
        <v>15</v>
      </c>
      <c r="B848" t="str">
        <f t="shared" si="26"/>
        <v>14616 LOOMIS AVE HARVEY, IL 60426</v>
      </c>
      <c r="C848" t="s">
        <v>819</v>
      </c>
      <c r="D848" t="s">
        <v>782</v>
      </c>
      <c r="E848" t="s">
        <v>2076</v>
      </c>
      <c r="F848">
        <v>60426</v>
      </c>
      <c r="G848">
        <v>41.623750999999999</v>
      </c>
      <c r="H848">
        <v>-87.651452000000006</v>
      </c>
      <c r="I848" t="s">
        <v>18</v>
      </c>
      <c r="J848" t="s">
        <v>19</v>
      </c>
      <c r="K848" t="s">
        <v>20</v>
      </c>
      <c r="L848">
        <v>2</v>
      </c>
      <c r="M848" s="1">
        <v>42280</v>
      </c>
      <c r="N848" s="2">
        <f t="shared" si="27"/>
        <v>4</v>
      </c>
      <c r="O848" s="2">
        <v>0</v>
      </c>
      <c r="P848" s="2">
        <v>0</v>
      </c>
      <c r="Q848" s="2">
        <v>4</v>
      </c>
      <c r="R848" t="s">
        <v>20</v>
      </c>
      <c r="S848">
        <v>0</v>
      </c>
      <c r="T848">
        <v>1</v>
      </c>
      <c r="U848" t="s">
        <v>2079</v>
      </c>
    </row>
    <row r="849" spans="1:21" x14ac:dyDescent="0.25">
      <c r="A849" t="s">
        <v>15</v>
      </c>
      <c r="B849" t="str">
        <f t="shared" si="26"/>
        <v>14616 LOOMIS AVE HARVEY, IL 60426</v>
      </c>
      <c r="C849" t="s">
        <v>819</v>
      </c>
      <c r="D849" t="s">
        <v>782</v>
      </c>
      <c r="E849" t="s">
        <v>2076</v>
      </c>
      <c r="F849">
        <v>60426</v>
      </c>
      <c r="G849">
        <v>41.623750999999999</v>
      </c>
      <c r="H849">
        <v>-87.651452000000006</v>
      </c>
      <c r="I849" t="s">
        <v>18</v>
      </c>
      <c r="J849" t="s">
        <v>19</v>
      </c>
      <c r="K849" t="s">
        <v>20</v>
      </c>
      <c r="L849">
        <v>1</v>
      </c>
      <c r="M849" s="1">
        <v>42280</v>
      </c>
      <c r="N849" s="2">
        <f t="shared" si="27"/>
        <v>3</v>
      </c>
      <c r="O849" s="2">
        <v>0</v>
      </c>
      <c r="P849" s="2">
        <v>0</v>
      </c>
      <c r="Q849" s="2">
        <v>3</v>
      </c>
      <c r="R849" t="s">
        <v>20</v>
      </c>
      <c r="S849">
        <v>0</v>
      </c>
      <c r="T849">
        <v>0</v>
      </c>
      <c r="U849" t="s">
        <v>2079</v>
      </c>
    </row>
    <row r="850" spans="1:21" x14ac:dyDescent="0.25">
      <c r="A850" t="s">
        <v>15</v>
      </c>
      <c r="B850" t="str">
        <f t="shared" si="26"/>
        <v>14620 LOOMIS AVE HARVEY, IL 60426</v>
      </c>
      <c r="C850" t="s">
        <v>820</v>
      </c>
      <c r="D850" t="s">
        <v>782</v>
      </c>
      <c r="E850" t="s">
        <v>2076</v>
      </c>
      <c r="F850">
        <v>60426</v>
      </c>
      <c r="G850">
        <v>41.623573999999998</v>
      </c>
      <c r="H850">
        <v>-87.651437999999999</v>
      </c>
      <c r="I850" t="s">
        <v>18</v>
      </c>
      <c r="J850" t="s">
        <v>19</v>
      </c>
      <c r="K850" t="s">
        <v>20</v>
      </c>
      <c r="L850">
        <v>2</v>
      </c>
      <c r="M850" s="1">
        <v>42280</v>
      </c>
      <c r="N850" s="2">
        <f t="shared" si="27"/>
        <v>3</v>
      </c>
      <c r="O850" s="2">
        <v>0</v>
      </c>
      <c r="P850" s="2">
        <v>0</v>
      </c>
      <c r="Q850" s="2">
        <v>3</v>
      </c>
      <c r="R850" t="s">
        <v>20</v>
      </c>
      <c r="S850">
        <v>0</v>
      </c>
      <c r="T850">
        <v>1</v>
      </c>
      <c r="U850" t="s">
        <v>2079</v>
      </c>
    </row>
    <row r="851" spans="1:21" x14ac:dyDescent="0.25">
      <c r="A851" t="s">
        <v>15</v>
      </c>
      <c r="B851" t="str">
        <f t="shared" si="26"/>
        <v>14620 LOOMIS AVE HARVEY, IL 60426</v>
      </c>
      <c r="C851" t="s">
        <v>820</v>
      </c>
      <c r="D851" t="s">
        <v>782</v>
      </c>
      <c r="E851" t="s">
        <v>2076</v>
      </c>
      <c r="F851">
        <v>60426</v>
      </c>
      <c r="G851">
        <v>41.623573999999998</v>
      </c>
      <c r="H851">
        <v>-87.651437999999999</v>
      </c>
      <c r="I851" t="s">
        <v>18</v>
      </c>
      <c r="J851" t="s">
        <v>19</v>
      </c>
      <c r="K851" t="s">
        <v>20</v>
      </c>
      <c r="L851">
        <v>3</v>
      </c>
      <c r="M851" s="1">
        <v>42280</v>
      </c>
      <c r="N851" s="2">
        <f t="shared" si="27"/>
        <v>3</v>
      </c>
      <c r="O851" s="2">
        <v>0</v>
      </c>
      <c r="P851" s="2">
        <v>0</v>
      </c>
      <c r="Q851" s="2">
        <v>3</v>
      </c>
      <c r="R851" t="s">
        <v>20</v>
      </c>
      <c r="S851">
        <v>0</v>
      </c>
      <c r="T851">
        <v>2</v>
      </c>
      <c r="U851" t="s">
        <v>2079</v>
      </c>
    </row>
    <row r="852" spans="1:21" x14ac:dyDescent="0.25">
      <c r="A852" t="s">
        <v>15</v>
      </c>
      <c r="B852" t="str">
        <f t="shared" si="26"/>
        <v>14620 LOOMIS AVE HARVEY, IL 60426</v>
      </c>
      <c r="C852" t="s">
        <v>820</v>
      </c>
      <c r="D852" t="s">
        <v>782</v>
      </c>
      <c r="E852" t="s">
        <v>2076</v>
      </c>
      <c r="F852">
        <v>60426</v>
      </c>
      <c r="G852">
        <v>41.623573999999998</v>
      </c>
      <c r="H852">
        <v>-87.651437999999999</v>
      </c>
      <c r="I852" t="s">
        <v>18</v>
      </c>
      <c r="J852" t="s">
        <v>19</v>
      </c>
      <c r="K852" t="s">
        <v>20</v>
      </c>
      <c r="L852">
        <v>2</v>
      </c>
      <c r="M852" s="1">
        <v>42280</v>
      </c>
      <c r="N852" s="2">
        <f t="shared" si="27"/>
        <v>3</v>
      </c>
      <c r="O852" s="2">
        <v>0</v>
      </c>
      <c r="P852" s="2">
        <v>0</v>
      </c>
      <c r="Q852" s="2">
        <v>3</v>
      </c>
      <c r="R852" t="s">
        <v>20</v>
      </c>
      <c r="S852">
        <v>0</v>
      </c>
      <c r="T852">
        <v>0</v>
      </c>
      <c r="U852" t="s">
        <v>2079</v>
      </c>
    </row>
    <row r="853" spans="1:21" x14ac:dyDescent="0.25">
      <c r="A853" t="s">
        <v>15</v>
      </c>
      <c r="B853" t="str">
        <f t="shared" si="26"/>
        <v>14606 LOOMIS AVE HARVEY, IL 60426</v>
      </c>
      <c r="C853" t="s">
        <v>821</v>
      </c>
      <c r="D853" t="s">
        <v>782</v>
      </c>
      <c r="E853" t="s">
        <v>2076</v>
      </c>
      <c r="F853">
        <v>60426</v>
      </c>
      <c r="G853">
        <v>41.624026000000001</v>
      </c>
      <c r="H853">
        <v>-87.651450999999994</v>
      </c>
      <c r="I853" t="s">
        <v>18</v>
      </c>
      <c r="J853" t="s">
        <v>19</v>
      </c>
      <c r="K853" t="s">
        <v>20</v>
      </c>
      <c r="L853">
        <v>3</v>
      </c>
      <c r="M853" s="1">
        <v>42280</v>
      </c>
      <c r="N853" s="2">
        <f t="shared" si="27"/>
        <v>3</v>
      </c>
      <c r="O853" s="2">
        <v>0</v>
      </c>
      <c r="P853" s="2">
        <v>0</v>
      </c>
      <c r="Q853" s="2">
        <v>3</v>
      </c>
      <c r="R853" t="s">
        <v>20</v>
      </c>
      <c r="S853">
        <v>2</v>
      </c>
      <c r="T853">
        <v>0</v>
      </c>
      <c r="U853" t="s">
        <v>2079</v>
      </c>
    </row>
    <row r="854" spans="1:21" x14ac:dyDescent="0.25">
      <c r="A854" t="s">
        <v>15</v>
      </c>
      <c r="B854" t="str">
        <f t="shared" si="26"/>
        <v>14624 HARVEY AVE HARVEY, IL 60426</v>
      </c>
      <c r="C854" t="s">
        <v>822</v>
      </c>
      <c r="D854" t="s">
        <v>782</v>
      </c>
      <c r="E854" t="s">
        <v>2076</v>
      </c>
      <c r="F854">
        <v>60426</v>
      </c>
      <c r="G854">
        <v>41.623458999999997</v>
      </c>
      <c r="H854">
        <v>-87.648994000000002</v>
      </c>
      <c r="I854" t="s">
        <v>18</v>
      </c>
      <c r="J854" t="s">
        <v>19</v>
      </c>
      <c r="K854" t="s">
        <v>29</v>
      </c>
      <c r="L854">
        <v>3</v>
      </c>
      <c r="M854" s="1">
        <v>42280</v>
      </c>
      <c r="N854" s="2">
        <f t="shared" si="27"/>
        <v>2</v>
      </c>
      <c r="O854" s="2">
        <v>0</v>
      </c>
      <c r="P854" s="2">
        <v>0</v>
      </c>
      <c r="Q854" s="2">
        <v>2</v>
      </c>
      <c r="R854" t="s">
        <v>29</v>
      </c>
      <c r="S854">
        <v>0</v>
      </c>
      <c r="T854">
        <v>1</v>
      </c>
      <c r="U854" t="s">
        <v>2079</v>
      </c>
    </row>
    <row r="855" spans="1:21" x14ac:dyDescent="0.25">
      <c r="A855" t="s">
        <v>15</v>
      </c>
      <c r="B855" t="str">
        <f t="shared" si="26"/>
        <v>14542 HARVEY AVE HARVEY, IL 60426</v>
      </c>
      <c r="C855" t="s">
        <v>823</v>
      </c>
      <c r="D855" t="s">
        <v>782</v>
      </c>
      <c r="E855" t="s">
        <v>2076</v>
      </c>
      <c r="F855">
        <v>60426</v>
      </c>
      <c r="G855">
        <v>41.624687999999999</v>
      </c>
      <c r="H855">
        <v>-87.649012999999997</v>
      </c>
      <c r="I855" t="s">
        <v>18</v>
      </c>
      <c r="J855" t="s">
        <v>27</v>
      </c>
      <c r="K855" t="s">
        <v>20</v>
      </c>
      <c r="L855">
        <v>5</v>
      </c>
      <c r="M855" s="1">
        <v>42280</v>
      </c>
      <c r="N855" s="2">
        <f t="shared" si="27"/>
        <v>3</v>
      </c>
      <c r="O855" s="2">
        <v>0</v>
      </c>
      <c r="P855" s="2">
        <v>0</v>
      </c>
      <c r="Q855" s="2">
        <v>3</v>
      </c>
      <c r="R855" t="s">
        <v>20</v>
      </c>
      <c r="S855">
        <v>3</v>
      </c>
      <c r="T855">
        <v>0</v>
      </c>
      <c r="U855" t="s">
        <v>2079</v>
      </c>
    </row>
    <row r="856" spans="1:21" x14ac:dyDescent="0.25">
      <c r="A856" t="s">
        <v>15</v>
      </c>
      <c r="B856" t="str">
        <f t="shared" si="26"/>
        <v>14618 HARVEY AVE HARVEY, IL 60426</v>
      </c>
      <c r="C856" t="s">
        <v>824</v>
      </c>
      <c r="D856" t="s">
        <v>782</v>
      </c>
      <c r="E856" t="s">
        <v>2076</v>
      </c>
      <c r="F856">
        <v>60426</v>
      </c>
      <c r="G856">
        <v>41.623721000000003</v>
      </c>
      <c r="H856">
        <v>-87.648979999999995</v>
      </c>
      <c r="I856" t="s">
        <v>18</v>
      </c>
      <c r="J856" t="s">
        <v>27</v>
      </c>
      <c r="K856" t="s">
        <v>29</v>
      </c>
      <c r="L856">
        <v>7</v>
      </c>
      <c r="M856" s="1">
        <v>42280</v>
      </c>
      <c r="N856" s="2">
        <f t="shared" si="27"/>
        <v>2</v>
      </c>
      <c r="O856" s="2">
        <v>0</v>
      </c>
      <c r="P856" s="2">
        <v>0</v>
      </c>
      <c r="Q856" s="2">
        <v>2</v>
      </c>
      <c r="R856" t="s">
        <v>29</v>
      </c>
      <c r="S856">
        <v>4</v>
      </c>
      <c r="T856">
        <v>1</v>
      </c>
      <c r="U856" t="s">
        <v>2079</v>
      </c>
    </row>
    <row r="857" spans="1:21" x14ac:dyDescent="0.25">
      <c r="A857" t="s">
        <v>15</v>
      </c>
      <c r="B857" t="str">
        <f t="shared" si="26"/>
        <v>14513 LEXINGTON AVE HARVEY, IL 60426</v>
      </c>
      <c r="C857" t="s">
        <v>825</v>
      </c>
      <c r="D857" t="s">
        <v>782</v>
      </c>
      <c r="E857" t="s">
        <v>2076</v>
      </c>
      <c r="F857">
        <v>60426</v>
      </c>
      <c r="G857">
        <v>41.625709999999998</v>
      </c>
      <c r="H857">
        <v>-87.649653999999998</v>
      </c>
      <c r="I857" t="s">
        <v>18</v>
      </c>
      <c r="J857" t="s">
        <v>19</v>
      </c>
      <c r="K857" t="s">
        <v>29</v>
      </c>
      <c r="L857">
        <v>4</v>
      </c>
      <c r="M857" s="1">
        <v>42280</v>
      </c>
      <c r="N857" s="2">
        <f t="shared" si="27"/>
        <v>1</v>
      </c>
      <c r="O857" s="2">
        <v>0</v>
      </c>
      <c r="P857" s="2">
        <v>0</v>
      </c>
      <c r="Q857" s="2">
        <v>1</v>
      </c>
      <c r="R857" t="s">
        <v>29</v>
      </c>
      <c r="S857">
        <v>2</v>
      </c>
      <c r="T857">
        <v>0</v>
      </c>
      <c r="U857" t="s">
        <v>2079</v>
      </c>
    </row>
    <row r="858" spans="1:21" x14ac:dyDescent="0.25">
      <c r="A858" t="s">
        <v>15</v>
      </c>
      <c r="B858" t="str">
        <f t="shared" si="26"/>
        <v>14523 LEXINGTON AVE HARVEY, IL 60426</v>
      </c>
      <c r="C858" t="s">
        <v>826</v>
      </c>
      <c r="D858" t="s">
        <v>782</v>
      </c>
      <c r="E858" t="s">
        <v>2076</v>
      </c>
      <c r="F858">
        <v>60426</v>
      </c>
      <c r="G858">
        <v>41.625273</v>
      </c>
      <c r="H858">
        <v>-87.649677999999994</v>
      </c>
      <c r="I858" t="s">
        <v>18</v>
      </c>
      <c r="J858" t="s">
        <v>19</v>
      </c>
      <c r="K858" t="s">
        <v>29</v>
      </c>
      <c r="L858">
        <v>2</v>
      </c>
      <c r="M858" s="1">
        <v>42280</v>
      </c>
      <c r="N858" s="2">
        <f t="shared" si="27"/>
        <v>2</v>
      </c>
      <c r="O858" s="2">
        <v>0</v>
      </c>
      <c r="P858" s="2">
        <v>0</v>
      </c>
      <c r="Q858" s="2">
        <v>2</v>
      </c>
      <c r="R858" t="s">
        <v>29</v>
      </c>
      <c r="S858">
        <v>0</v>
      </c>
      <c r="T858">
        <v>0</v>
      </c>
      <c r="U858" t="s">
        <v>2079</v>
      </c>
    </row>
    <row r="859" spans="1:21" x14ac:dyDescent="0.25">
      <c r="A859" t="s">
        <v>15</v>
      </c>
      <c r="B859" t="str">
        <f t="shared" si="26"/>
        <v>14532 LEXINGTON AVE HARVEY, IL 60426</v>
      </c>
      <c r="C859" t="s">
        <v>827</v>
      </c>
      <c r="D859" t="s">
        <v>782</v>
      </c>
      <c r="E859" t="s">
        <v>2076</v>
      </c>
      <c r="F859">
        <v>60426</v>
      </c>
      <c r="G859">
        <v>41.625039000000001</v>
      </c>
      <c r="H859">
        <v>-87.650272000000001</v>
      </c>
      <c r="I859" t="s">
        <v>18</v>
      </c>
      <c r="J859" t="s">
        <v>27</v>
      </c>
      <c r="K859" t="s">
        <v>20</v>
      </c>
      <c r="L859">
        <v>1</v>
      </c>
      <c r="M859" s="1">
        <v>42280</v>
      </c>
      <c r="N859" s="2">
        <f t="shared" si="27"/>
        <v>1</v>
      </c>
      <c r="O859" s="2">
        <v>0</v>
      </c>
      <c r="P859" s="2">
        <v>0</v>
      </c>
      <c r="Q859" s="2">
        <v>1</v>
      </c>
      <c r="R859" t="s">
        <v>20</v>
      </c>
      <c r="S859">
        <v>0</v>
      </c>
      <c r="T859">
        <v>1</v>
      </c>
      <c r="U859" t="s">
        <v>2079</v>
      </c>
    </row>
    <row r="860" spans="1:21" x14ac:dyDescent="0.25">
      <c r="A860" t="s">
        <v>15</v>
      </c>
      <c r="B860" t="str">
        <f t="shared" si="26"/>
        <v>14528 LEXINGTON AVE HARVEY, IL 60426</v>
      </c>
      <c r="C860" t="s">
        <v>828</v>
      </c>
      <c r="D860" t="s">
        <v>782</v>
      </c>
      <c r="E860" t="s">
        <v>2076</v>
      </c>
      <c r="F860">
        <v>60426</v>
      </c>
      <c r="G860">
        <v>41.625145000000003</v>
      </c>
      <c r="H860">
        <v>-87.650227000000001</v>
      </c>
      <c r="I860" t="s">
        <v>18</v>
      </c>
      <c r="J860" t="s">
        <v>27</v>
      </c>
      <c r="K860" t="s">
        <v>20</v>
      </c>
      <c r="L860">
        <v>4</v>
      </c>
      <c r="M860" s="1">
        <v>42280</v>
      </c>
      <c r="N860" s="2">
        <f t="shared" si="27"/>
        <v>1</v>
      </c>
      <c r="O860" s="2">
        <v>0</v>
      </c>
      <c r="P860" s="2">
        <v>0</v>
      </c>
      <c r="Q860" s="2">
        <v>1</v>
      </c>
      <c r="R860" t="s">
        <v>20</v>
      </c>
      <c r="S860">
        <v>1</v>
      </c>
      <c r="T860">
        <v>0</v>
      </c>
      <c r="U860" t="s">
        <v>2079</v>
      </c>
    </row>
    <row r="861" spans="1:21" x14ac:dyDescent="0.25">
      <c r="A861" t="s">
        <v>15</v>
      </c>
      <c r="B861" t="str">
        <f t="shared" si="26"/>
        <v>22421 CLYDE AVE CHICAGO HEIGHTS, IL 60411</v>
      </c>
      <c r="C861" t="s">
        <v>829</v>
      </c>
      <c r="D861" t="s">
        <v>251</v>
      </c>
      <c r="E861" t="s">
        <v>2076</v>
      </c>
      <c r="F861">
        <v>60411</v>
      </c>
      <c r="G861">
        <v>41.481920000000002</v>
      </c>
      <c r="H861">
        <v>-87.568262000000004</v>
      </c>
      <c r="I861" t="s">
        <v>18</v>
      </c>
      <c r="J861" t="s">
        <v>19</v>
      </c>
      <c r="K861" t="s">
        <v>20</v>
      </c>
      <c r="L861">
        <v>8</v>
      </c>
      <c r="M861" s="1">
        <v>42280</v>
      </c>
      <c r="N861" s="2">
        <f t="shared" si="27"/>
        <v>4</v>
      </c>
      <c r="O861" s="2">
        <v>0</v>
      </c>
      <c r="P861" s="2">
        <v>0</v>
      </c>
      <c r="Q861" s="2">
        <v>4</v>
      </c>
      <c r="R861" t="s">
        <v>20</v>
      </c>
      <c r="S861">
        <v>5</v>
      </c>
      <c r="T861">
        <v>1</v>
      </c>
      <c r="U861" t="s">
        <v>2079</v>
      </c>
    </row>
    <row r="862" spans="1:21" x14ac:dyDescent="0.25">
      <c r="A862" t="s">
        <v>15</v>
      </c>
      <c r="B862" t="str">
        <f t="shared" si="26"/>
        <v>1708 222ND PL CHICAGO HEIGHTS, IL 60411</v>
      </c>
      <c r="C862" t="s">
        <v>830</v>
      </c>
      <c r="D862" t="s">
        <v>251</v>
      </c>
      <c r="E862" t="s">
        <v>2076</v>
      </c>
      <c r="F862">
        <v>60411</v>
      </c>
      <c r="G862">
        <v>41.485320999999999</v>
      </c>
      <c r="H862">
        <v>-87.57517</v>
      </c>
      <c r="I862" t="s">
        <v>18</v>
      </c>
      <c r="J862" t="s">
        <v>19</v>
      </c>
      <c r="K862" t="s">
        <v>20</v>
      </c>
      <c r="L862">
        <v>2</v>
      </c>
      <c r="M862" s="1">
        <v>42280</v>
      </c>
      <c r="N862" s="2">
        <f t="shared" si="27"/>
        <v>2</v>
      </c>
      <c r="O862" s="2">
        <v>0</v>
      </c>
      <c r="P862" s="2">
        <v>0</v>
      </c>
      <c r="Q862" s="2">
        <v>2</v>
      </c>
      <c r="R862" t="s">
        <v>20</v>
      </c>
      <c r="S862">
        <v>0</v>
      </c>
      <c r="T862">
        <v>1</v>
      </c>
      <c r="U862" t="s">
        <v>2079</v>
      </c>
    </row>
    <row r="863" spans="1:21" x14ac:dyDescent="0.25">
      <c r="A863" t="s">
        <v>15</v>
      </c>
      <c r="B863" t="str">
        <f t="shared" si="26"/>
        <v>1937 221ST ST CHICAGO HEIGHTS, IL 60411</v>
      </c>
      <c r="C863" t="s">
        <v>831</v>
      </c>
      <c r="D863" t="s">
        <v>251</v>
      </c>
      <c r="E863" t="s">
        <v>2076</v>
      </c>
      <c r="F863">
        <v>60411</v>
      </c>
      <c r="G863">
        <v>41.487403999999998</v>
      </c>
      <c r="H863">
        <v>-87.568574999999996</v>
      </c>
      <c r="I863" t="s">
        <v>18</v>
      </c>
      <c r="J863" t="s">
        <v>19</v>
      </c>
      <c r="K863" t="s">
        <v>20</v>
      </c>
      <c r="L863">
        <v>4</v>
      </c>
      <c r="M863" s="1">
        <v>42280</v>
      </c>
      <c r="N863" s="2">
        <f t="shared" si="27"/>
        <v>6</v>
      </c>
      <c r="O863" s="2">
        <v>0</v>
      </c>
      <c r="P863" s="2">
        <v>0</v>
      </c>
      <c r="Q863" s="2">
        <v>6</v>
      </c>
      <c r="R863" t="s">
        <v>20</v>
      </c>
      <c r="S863">
        <v>2</v>
      </c>
      <c r="T863">
        <v>0</v>
      </c>
      <c r="U863" t="s">
        <v>2079</v>
      </c>
    </row>
    <row r="864" spans="1:21" x14ac:dyDescent="0.25">
      <c r="A864" t="s">
        <v>15</v>
      </c>
      <c r="B864" t="str">
        <f t="shared" si="26"/>
        <v>22210 PAXTON AVE CHICAGO HEIGHTS, IL 60411</v>
      </c>
      <c r="C864" t="s">
        <v>832</v>
      </c>
      <c r="D864" t="s">
        <v>251</v>
      </c>
      <c r="E864" t="s">
        <v>2076</v>
      </c>
      <c r="F864">
        <v>60411</v>
      </c>
      <c r="G864">
        <v>41.486215000000001</v>
      </c>
      <c r="H864">
        <v>-87.566908999999995</v>
      </c>
      <c r="I864" t="s">
        <v>18</v>
      </c>
      <c r="J864" t="s">
        <v>19</v>
      </c>
      <c r="K864" t="s">
        <v>20</v>
      </c>
      <c r="L864">
        <v>4</v>
      </c>
      <c r="M864" s="1">
        <v>42280</v>
      </c>
      <c r="N864" s="2">
        <f t="shared" si="27"/>
        <v>4</v>
      </c>
      <c r="O864" s="2">
        <v>0</v>
      </c>
      <c r="P864" s="2">
        <v>0</v>
      </c>
      <c r="Q864" s="2">
        <v>4</v>
      </c>
      <c r="R864" t="s">
        <v>20</v>
      </c>
      <c r="S864">
        <v>0</v>
      </c>
      <c r="T864">
        <v>1</v>
      </c>
      <c r="U864" t="s">
        <v>2079</v>
      </c>
    </row>
    <row r="865" spans="1:21" x14ac:dyDescent="0.25">
      <c r="A865" t="s">
        <v>15</v>
      </c>
      <c r="B865" t="str">
        <f t="shared" si="26"/>
        <v>22448 CHAPPEL AVE CHICAGO HEIGHTS, IL 60411</v>
      </c>
      <c r="C865" t="s">
        <v>833</v>
      </c>
      <c r="D865" t="s">
        <v>251</v>
      </c>
      <c r="E865" t="s">
        <v>2076</v>
      </c>
      <c r="F865">
        <v>60411</v>
      </c>
      <c r="G865">
        <v>41.480840999999998</v>
      </c>
      <c r="H865">
        <v>-87.569511000000006</v>
      </c>
      <c r="I865" t="s">
        <v>18</v>
      </c>
      <c r="J865" t="s">
        <v>19</v>
      </c>
      <c r="K865" t="s">
        <v>20</v>
      </c>
      <c r="L865">
        <v>2</v>
      </c>
      <c r="M865" s="1">
        <v>42280</v>
      </c>
      <c r="N865" s="2">
        <f t="shared" si="27"/>
        <v>3</v>
      </c>
      <c r="O865" s="2">
        <v>0</v>
      </c>
      <c r="P865" s="2">
        <v>0</v>
      </c>
      <c r="Q865" s="2">
        <v>3</v>
      </c>
      <c r="R865" t="s">
        <v>20</v>
      </c>
      <c r="S865">
        <v>0</v>
      </c>
      <c r="T865">
        <v>1</v>
      </c>
      <c r="U865" t="s">
        <v>2079</v>
      </c>
    </row>
    <row r="866" spans="1:21" x14ac:dyDescent="0.25">
      <c r="A866" t="s">
        <v>15</v>
      </c>
      <c r="B866" t="str">
        <f t="shared" si="26"/>
        <v>22444 CHAPPEL AVE CHICAGO HEIGHTS, IL 60411</v>
      </c>
      <c r="C866" t="s">
        <v>834</v>
      </c>
      <c r="D866" t="s">
        <v>251</v>
      </c>
      <c r="E866" t="s">
        <v>2076</v>
      </c>
      <c r="F866">
        <v>60411</v>
      </c>
      <c r="G866">
        <v>41.481000000000002</v>
      </c>
      <c r="H866">
        <v>-87.569647000000003</v>
      </c>
      <c r="I866" t="s">
        <v>18</v>
      </c>
      <c r="J866" t="s">
        <v>19</v>
      </c>
      <c r="K866" t="s">
        <v>20</v>
      </c>
      <c r="L866">
        <v>2</v>
      </c>
      <c r="M866" s="1">
        <v>42280</v>
      </c>
      <c r="N866" s="2">
        <f t="shared" si="27"/>
        <v>3</v>
      </c>
      <c r="O866" s="2">
        <v>0</v>
      </c>
      <c r="P866" s="2">
        <v>0</v>
      </c>
      <c r="Q866" s="2">
        <v>3</v>
      </c>
      <c r="R866" t="s">
        <v>20</v>
      </c>
      <c r="S866">
        <v>0</v>
      </c>
      <c r="T866">
        <v>0</v>
      </c>
      <c r="U866" t="s">
        <v>2079</v>
      </c>
    </row>
    <row r="867" spans="1:21" x14ac:dyDescent="0.25">
      <c r="A867" t="s">
        <v>15</v>
      </c>
      <c r="B867" t="str">
        <f t="shared" si="26"/>
        <v>14510 CLINTON ST HARVEY, IL 60426</v>
      </c>
      <c r="C867" t="s">
        <v>835</v>
      </c>
      <c r="D867" t="s">
        <v>782</v>
      </c>
      <c r="E867" t="s">
        <v>2076</v>
      </c>
      <c r="F867">
        <v>60426</v>
      </c>
      <c r="G867">
        <v>41.62574</v>
      </c>
      <c r="H867">
        <v>-87.636894999999996</v>
      </c>
      <c r="I867" t="s">
        <v>18</v>
      </c>
      <c r="J867" t="s">
        <v>19</v>
      </c>
      <c r="K867" t="s">
        <v>20</v>
      </c>
      <c r="L867">
        <v>2</v>
      </c>
      <c r="M867" s="1">
        <v>42280</v>
      </c>
      <c r="N867" s="2">
        <f t="shared" si="27"/>
        <v>2</v>
      </c>
      <c r="O867" s="2">
        <v>0</v>
      </c>
      <c r="P867" s="2">
        <v>0</v>
      </c>
      <c r="Q867" s="2">
        <v>2</v>
      </c>
      <c r="R867" t="s">
        <v>20</v>
      </c>
      <c r="S867">
        <v>0</v>
      </c>
      <c r="T867">
        <v>2</v>
      </c>
      <c r="U867" t="s">
        <v>2079</v>
      </c>
    </row>
    <row r="868" spans="1:21" x14ac:dyDescent="0.25">
      <c r="A868" t="s">
        <v>15</v>
      </c>
      <c r="B868" t="str">
        <f t="shared" si="26"/>
        <v>14533 CLINTON ST HARVEY, IL 60426</v>
      </c>
      <c r="C868" t="s">
        <v>836</v>
      </c>
      <c r="D868" t="s">
        <v>782</v>
      </c>
      <c r="E868" t="s">
        <v>2076</v>
      </c>
      <c r="F868">
        <v>60426</v>
      </c>
      <c r="G868">
        <v>41.625036000000001</v>
      </c>
      <c r="H868">
        <v>-87.636191999999994</v>
      </c>
      <c r="I868" t="s">
        <v>18</v>
      </c>
      <c r="J868" t="s">
        <v>19</v>
      </c>
      <c r="K868" t="s">
        <v>20</v>
      </c>
      <c r="L868">
        <v>4</v>
      </c>
      <c r="M868" s="1">
        <v>42280</v>
      </c>
      <c r="N868" s="2">
        <f t="shared" si="27"/>
        <v>4</v>
      </c>
      <c r="O868" s="2">
        <v>0</v>
      </c>
      <c r="P868" s="2">
        <v>0</v>
      </c>
      <c r="Q868" s="2">
        <v>4</v>
      </c>
      <c r="R868" t="s">
        <v>20</v>
      </c>
      <c r="S868">
        <v>1</v>
      </c>
      <c r="T868">
        <v>0</v>
      </c>
      <c r="U868" t="s">
        <v>2079</v>
      </c>
    </row>
    <row r="869" spans="1:21" x14ac:dyDescent="0.25">
      <c r="A869" t="s">
        <v>15</v>
      </c>
      <c r="B869" t="str">
        <f t="shared" si="26"/>
        <v>14514 CLINTON ST HARVEY, IL 60426</v>
      </c>
      <c r="C869" t="s">
        <v>837</v>
      </c>
      <c r="D869" t="s">
        <v>782</v>
      </c>
      <c r="E869" t="s">
        <v>2076</v>
      </c>
      <c r="F869">
        <v>60426</v>
      </c>
      <c r="G869">
        <v>41.625562000000002</v>
      </c>
      <c r="H869">
        <v>-87.636888999999996</v>
      </c>
      <c r="I869" t="s">
        <v>18</v>
      </c>
      <c r="J869" t="s">
        <v>19</v>
      </c>
      <c r="K869" t="s">
        <v>20</v>
      </c>
      <c r="L869">
        <v>1</v>
      </c>
      <c r="M869" s="1">
        <v>42280</v>
      </c>
      <c r="N869" s="2">
        <f t="shared" si="27"/>
        <v>5</v>
      </c>
      <c r="O869" s="2">
        <v>0</v>
      </c>
      <c r="P869" s="2">
        <v>0</v>
      </c>
      <c r="Q869" s="2">
        <v>5</v>
      </c>
      <c r="R869" t="s">
        <v>20</v>
      </c>
      <c r="S869">
        <v>0</v>
      </c>
      <c r="T869">
        <v>1</v>
      </c>
      <c r="U869" t="s">
        <v>2079</v>
      </c>
    </row>
    <row r="870" spans="1:21" x14ac:dyDescent="0.25">
      <c r="A870" t="s">
        <v>15</v>
      </c>
      <c r="B870" t="str">
        <f t="shared" si="26"/>
        <v>14517 SANGAMON ST HARVEY, IL 60426</v>
      </c>
      <c r="C870" t="s">
        <v>838</v>
      </c>
      <c r="D870" t="s">
        <v>782</v>
      </c>
      <c r="E870" t="s">
        <v>2076</v>
      </c>
      <c r="F870">
        <v>60426</v>
      </c>
      <c r="G870">
        <v>41.625605999999998</v>
      </c>
      <c r="H870">
        <v>-87.644726000000006</v>
      </c>
      <c r="I870" t="s">
        <v>18</v>
      </c>
      <c r="J870" t="s">
        <v>19</v>
      </c>
      <c r="K870" t="s">
        <v>20</v>
      </c>
      <c r="L870">
        <v>4</v>
      </c>
      <c r="M870" s="1">
        <v>42280</v>
      </c>
      <c r="N870" s="2">
        <f t="shared" si="27"/>
        <v>4</v>
      </c>
      <c r="O870" s="2">
        <v>0</v>
      </c>
      <c r="P870" s="2">
        <v>0</v>
      </c>
      <c r="Q870" s="2">
        <v>4</v>
      </c>
      <c r="R870" t="s">
        <v>20</v>
      </c>
      <c r="S870">
        <v>1</v>
      </c>
      <c r="T870">
        <v>0</v>
      </c>
      <c r="U870" t="s">
        <v>2079</v>
      </c>
    </row>
    <row r="871" spans="1:21" x14ac:dyDescent="0.25">
      <c r="A871" t="s">
        <v>15</v>
      </c>
      <c r="B871" t="str">
        <f t="shared" si="26"/>
        <v>14625 HARVEY AVE HARVEY, IL 60426</v>
      </c>
      <c r="C871" t="s">
        <v>839</v>
      </c>
      <c r="D871" t="s">
        <v>782</v>
      </c>
      <c r="E871" t="s">
        <v>2076</v>
      </c>
      <c r="F871">
        <v>60426</v>
      </c>
      <c r="G871">
        <v>41.623440000000002</v>
      </c>
      <c r="H871">
        <v>-87.648342999999997</v>
      </c>
      <c r="I871" t="s">
        <v>18</v>
      </c>
      <c r="J871" t="s">
        <v>19</v>
      </c>
      <c r="K871" t="s">
        <v>20</v>
      </c>
      <c r="L871">
        <v>2</v>
      </c>
      <c r="M871" s="1">
        <v>42280</v>
      </c>
      <c r="N871" s="2">
        <f t="shared" si="27"/>
        <v>3</v>
      </c>
      <c r="O871" s="2">
        <v>0</v>
      </c>
      <c r="P871" s="2">
        <v>0</v>
      </c>
      <c r="Q871" s="2">
        <v>3</v>
      </c>
      <c r="R871" t="s">
        <v>20</v>
      </c>
      <c r="S871">
        <v>0</v>
      </c>
      <c r="T871">
        <v>2</v>
      </c>
      <c r="U871" t="s">
        <v>2079</v>
      </c>
    </row>
    <row r="872" spans="1:21" x14ac:dyDescent="0.25">
      <c r="A872" t="s">
        <v>15</v>
      </c>
      <c r="B872" t="str">
        <f t="shared" si="26"/>
        <v>14629 HARVEY AVE HARVEY, IL 60426</v>
      </c>
      <c r="C872" t="s">
        <v>840</v>
      </c>
      <c r="D872" t="s">
        <v>782</v>
      </c>
      <c r="E872" t="s">
        <v>2076</v>
      </c>
      <c r="F872">
        <v>60426</v>
      </c>
      <c r="G872">
        <v>41.623282000000003</v>
      </c>
      <c r="H872">
        <v>-87.648436000000004</v>
      </c>
      <c r="I872" t="s">
        <v>18</v>
      </c>
      <c r="J872" t="s">
        <v>19</v>
      </c>
      <c r="K872" t="s">
        <v>20</v>
      </c>
      <c r="L872">
        <v>1</v>
      </c>
      <c r="M872" s="1">
        <v>42280</v>
      </c>
      <c r="N872" s="2">
        <f t="shared" si="27"/>
        <v>3</v>
      </c>
      <c r="O872" s="2">
        <v>0</v>
      </c>
      <c r="P872" s="2">
        <v>0</v>
      </c>
      <c r="Q872" s="2">
        <v>3</v>
      </c>
      <c r="R872" t="s">
        <v>20</v>
      </c>
      <c r="S872">
        <v>0</v>
      </c>
      <c r="T872">
        <v>0</v>
      </c>
      <c r="U872" t="s">
        <v>2079</v>
      </c>
    </row>
    <row r="873" spans="1:21" x14ac:dyDescent="0.25">
      <c r="A873" t="s">
        <v>15</v>
      </c>
      <c r="B873" t="str">
        <f t="shared" si="26"/>
        <v>14635 HARVEY AVE HARVEY, IL 60426</v>
      </c>
      <c r="C873" t="s">
        <v>841</v>
      </c>
      <c r="D873" t="s">
        <v>782</v>
      </c>
      <c r="E873" t="s">
        <v>2076</v>
      </c>
      <c r="F873">
        <v>60426</v>
      </c>
      <c r="G873">
        <v>41.623162000000001</v>
      </c>
      <c r="H873">
        <v>-87.648418000000007</v>
      </c>
      <c r="I873" t="s">
        <v>18</v>
      </c>
      <c r="J873" t="s">
        <v>19</v>
      </c>
      <c r="K873" t="s">
        <v>20</v>
      </c>
      <c r="L873">
        <v>2</v>
      </c>
      <c r="M873" s="1">
        <v>42280</v>
      </c>
      <c r="N873" s="2">
        <f t="shared" si="27"/>
        <v>3</v>
      </c>
      <c r="O873" s="2">
        <v>0</v>
      </c>
      <c r="P873" s="2">
        <v>0</v>
      </c>
      <c r="Q873" s="2">
        <v>3</v>
      </c>
      <c r="R873" t="s">
        <v>20</v>
      </c>
      <c r="S873">
        <v>0</v>
      </c>
      <c r="T873">
        <v>2</v>
      </c>
      <c r="U873" t="s">
        <v>2079</v>
      </c>
    </row>
    <row r="874" spans="1:21" x14ac:dyDescent="0.25">
      <c r="A874" t="s">
        <v>15</v>
      </c>
      <c r="B874" t="str">
        <f t="shared" si="26"/>
        <v>14543 SANGAMON ST HARVEY, IL 60426</v>
      </c>
      <c r="C874" t="s">
        <v>842</v>
      </c>
      <c r="D874" t="s">
        <v>782</v>
      </c>
      <c r="E874" t="s">
        <v>2076</v>
      </c>
      <c r="F874">
        <v>60426</v>
      </c>
      <c r="G874">
        <v>41.624681000000002</v>
      </c>
      <c r="H874">
        <v>-87.644713999999993</v>
      </c>
      <c r="I874" t="s">
        <v>18</v>
      </c>
      <c r="J874" t="s">
        <v>19</v>
      </c>
      <c r="K874" t="s">
        <v>20</v>
      </c>
      <c r="L874">
        <v>3</v>
      </c>
      <c r="M874" s="1">
        <v>42280</v>
      </c>
      <c r="N874" s="2">
        <f t="shared" si="27"/>
        <v>3</v>
      </c>
      <c r="O874" s="2">
        <v>0</v>
      </c>
      <c r="P874" s="2">
        <v>0</v>
      </c>
      <c r="Q874" s="2">
        <v>3</v>
      </c>
      <c r="R874" t="s">
        <v>20</v>
      </c>
      <c r="S874">
        <v>1</v>
      </c>
      <c r="T874">
        <v>1</v>
      </c>
      <c r="U874" t="s">
        <v>2079</v>
      </c>
    </row>
    <row r="875" spans="1:21" x14ac:dyDescent="0.25">
      <c r="A875" t="s">
        <v>15</v>
      </c>
      <c r="B875" t="str">
        <f t="shared" si="26"/>
        <v>14451 SANGAMON ST HARVEY, IL 60426</v>
      </c>
      <c r="C875" t="s">
        <v>843</v>
      </c>
      <c r="D875" t="s">
        <v>782</v>
      </c>
      <c r="E875" t="s">
        <v>2076</v>
      </c>
      <c r="F875">
        <v>60426</v>
      </c>
      <c r="G875">
        <v>41.626674000000001</v>
      </c>
      <c r="H875">
        <v>-87.644730999999993</v>
      </c>
      <c r="I875" t="s">
        <v>18</v>
      </c>
      <c r="J875" t="s">
        <v>19</v>
      </c>
      <c r="K875" t="s">
        <v>20</v>
      </c>
      <c r="L875">
        <v>3</v>
      </c>
      <c r="M875" s="1">
        <v>42280</v>
      </c>
      <c r="N875" s="2">
        <f t="shared" si="27"/>
        <v>3</v>
      </c>
      <c r="O875" s="2">
        <v>0</v>
      </c>
      <c r="P875" s="2">
        <v>0</v>
      </c>
      <c r="Q875" s="2">
        <v>3</v>
      </c>
      <c r="R875" t="s">
        <v>20</v>
      </c>
      <c r="S875">
        <v>1</v>
      </c>
      <c r="T875">
        <v>0</v>
      </c>
      <c r="U875" t="s">
        <v>2079</v>
      </c>
    </row>
    <row r="876" spans="1:21" x14ac:dyDescent="0.25">
      <c r="A876" t="s">
        <v>15</v>
      </c>
      <c r="B876" t="str">
        <f t="shared" si="26"/>
        <v>1443 SANGAMON ST HARVEY, IL 60426</v>
      </c>
      <c r="C876" t="s">
        <v>844</v>
      </c>
      <c r="D876" t="s">
        <v>782</v>
      </c>
      <c r="E876" t="s">
        <v>2076</v>
      </c>
      <c r="F876">
        <v>60426</v>
      </c>
      <c r="G876">
        <v>41.628481000000001</v>
      </c>
      <c r="H876">
        <v>-87.645066</v>
      </c>
      <c r="I876" t="s">
        <v>18</v>
      </c>
      <c r="J876" t="s">
        <v>19</v>
      </c>
      <c r="K876" t="s">
        <v>20</v>
      </c>
      <c r="L876">
        <v>1</v>
      </c>
      <c r="M876" s="1">
        <v>42280</v>
      </c>
      <c r="N876" s="2">
        <f t="shared" si="27"/>
        <v>4</v>
      </c>
      <c r="O876" s="2">
        <v>0</v>
      </c>
      <c r="P876" s="2">
        <v>0</v>
      </c>
      <c r="Q876" s="2">
        <v>4</v>
      </c>
      <c r="R876" t="s">
        <v>20</v>
      </c>
      <c r="S876">
        <v>0</v>
      </c>
      <c r="T876">
        <v>1</v>
      </c>
      <c r="U876" t="s">
        <v>2079</v>
      </c>
    </row>
    <row r="877" spans="1:21" x14ac:dyDescent="0.25">
      <c r="A877" t="s">
        <v>15</v>
      </c>
      <c r="B877" t="str">
        <f t="shared" si="26"/>
        <v>14500 SANGAMON ST HARVEY, IL 60426</v>
      </c>
      <c r="C877" t="s">
        <v>845</v>
      </c>
      <c r="D877" t="s">
        <v>782</v>
      </c>
      <c r="E877" t="s">
        <v>2076</v>
      </c>
      <c r="F877">
        <v>60426</v>
      </c>
      <c r="G877">
        <v>41.626047999999997</v>
      </c>
      <c r="H877">
        <v>-87.645436000000004</v>
      </c>
      <c r="I877" t="s">
        <v>18</v>
      </c>
      <c r="J877" t="s">
        <v>19</v>
      </c>
      <c r="K877" t="s">
        <v>20</v>
      </c>
      <c r="L877">
        <v>4</v>
      </c>
      <c r="M877" s="1">
        <v>42280</v>
      </c>
      <c r="N877" s="2">
        <f t="shared" si="27"/>
        <v>2</v>
      </c>
      <c r="O877" s="2">
        <v>0</v>
      </c>
      <c r="P877" s="2">
        <v>0</v>
      </c>
      <c r="Q877" s="2">
        <v>2</v>
      </c>
      <c r="R877" t="s">
        <v>20</v>
      </c>
      <c r="S877">
        <v>3</v>
      </c>
      <c r="T877">
        <v>0</v>
      </c>
      <c r="U877" t="s">
        <v>2079</v>
      </c>
    </row>
    <row r="878" spans="1:21" x14ac:dyDescent="0.25">
      <c r="A878" t="s">
        <v>15</v>
      </c>
      <c r="B878" t="str">
        <f t="shared" si="26"/>
        <v>14516 SANGAMON ST HARVEY, IL 60426</v>
      </c>
      <c r="C878" t="s">
        <v>846</v>
      </c>
      <c r="D878" t="s">
        <v>782</v>
      </c>
      <c r="E878" t="s">
        <v>2076</v>
      </c>
      <c r="F878">
        <v>60426</v>
      </c>
      <c r="G878">
        <v>41.625604000000003</v>
      </c>
      <c r="H878">
        <v>-87.645431000000002</v>
      </c>
      <c r="I878" t="s">
        <v>18</v>
      </c>
      <c r="J878" t="s">
        <v>19</v>
      </c>
      <c r="K878" t="s">
        <v>20</v>
      </c>
      <c r="L878">
        <v>3</v>
      </c>
      <c r="M878" s="1">
        <v>42280</v>
      </c>
      <c r="N878" s="2">
        <f t="shared" si="27"/>
        <v>1</v>
      </c>
      <c r="O878" s="2">
        <v>0</v>
      </c>
      <c r="P878" s="2">
        <v>0</v>
      </c>
      <c r="Q878" s="2">
        <v>1</v>
      </c>
      <c r="R878" t="s">
        <v>20</v>
      </c>
      <c r="S878">
        <v>1</v>
      </c>
      <c r="T878">
        <v>2</v>
      </c>
      <c r="U878" t="s">
        <v>2079</v>
      </c>
    </row>
    <row r="879" spans="1:21" x14ac:dyDescent="0.25">
      <c r="A879" t="s">
        <v>15</v>
      </c>
      <c r="B879" t="str">
        <f t="shared" si="26"/>
        <v>14520 SANGAMON ST HARVEY, IL 60426</v>
      </c>
      <c r="C879" t="s">
        <v>847</v>
      </c>
      <c r="D879" t="s">
        <v>782</v>
      </c>
      <c r="E879" t="s">
        <v>2076</v>
      </c>
      <c r="F879">
        <v>60426</v>
      </c>
      <c r="G879">
        <v>41.625492999999999</v>
      </c>
      <c r="H879">
        <v>-87.645428999999993</v>
      </c>
      <c r="I879" t="s">
        <v>18</v>
      </c>
      <c r="J879" t="s">
        <v>19</v>
      </c>
      <c r="K879" t="s">
        <v>20</v>
      </c>
      <c r="L879">
        <v>1</v>
      </c>
      <c r="M879" s="1">
        <v>42280</v>
      </c>
      <c r="N879" s="2">
        <f t="shared" si="27"/>
        <v>4</v>
      </c>
      <c r="O879" s="2">
        <v>0</v>
      </c>
      <c r="P879" s="2">
        <v>0</v>
      </c>
      <c r="Q879" s="2">
        <v>4</v>
      </c>
      <c r="R879" t="s">
        <v>20</v>
      </c>
      <c r="S879">
        <v>0</v>
      </c>
      <c r="T879">
        <v>0</v>
      </c>
      <c r="U879" t="s">
        <v>2079</v>
      </c>
    </row>
    <row r="880" spans="1:21" x14ac:dyDescent="0.25">
      <c r="A880" t="s">
        <v>15</v>
      </c>
      <c r="B880" t="str">
        <f t="shared" si="26"/>
        <v>14627 LOOMIS AVE HARVEY, IL 60426</v>
      </c>
      <c r="C880" t="s">
        <v>848</v>
      </c>
      <c r="D880" t="s">
        <v>782</v>
      </c>
      <c r="E880" t="s">
        <v>2076</v>
      </c>
      <c r="F880">
        <v>60426</v>
      </c>
      <c r="G880">
        <v>41.623379999999997</v>
      </c>
      <c r="H880">
        <v>-87.650857999999999</v>
      </c>
      <c r="I880" t="s">
        <v>18</v>
      </c>
      <c r="J880" t="s">
        <v>19</v>
      </c>
      <c r="K880" t="s">
        <v>20</v>
      </c>
      <c r="L880">
        <v>3</v>
      </c>
      <c r="M880" s="1">
        <v>42280</v>
      </c>
      <c r="N880" s="2">
        <f t="shared" si="27"/>
        <v>3</v>
      </c>
      <c r="O880" s="2">
        <v>0</v>
      </c>
      <c r="P880" s="2">
        <v>0</v>
      </c>
      <c r="Q880" s="2">
        <v>3</v>
      </c>
      <c r="R880" t="s">
        <v>20</v>
      </c>
      <c r="S880">
        <v>1</v>
      </c>
      <c r="T880">
        <v>0</v>
      </c>
      <c r="U880" t="s">
        <v>2079</v>
      </c>
    </row>
    <row r="881" spans="1:21" x14ac:dyDescent="0.25">
      <c r="A881" t="s">
        <v>15</v>
      </c>
      <c r="B881" t="str">
        <f t="shared" si="26"/>
        <v>14443 GREEN ST HARVEY, IL 60426</v>
      </c>
      <c r="C881" t="s">
        <v>849</v>
      </c>
      <c r="D881" t="s">
        <v>782</v>
      </c>
      <c r="E881" t="s">
        <v>2076</v>
      </c>
      <c r="F881">
        <v>60426</v>
      </c>
      <c r="G881">
        <v>41.626900999999997</v>
      </c>
      <c r="H881">
        <v>-87.642284000000004</v>
      </c>
      <c r="I881" t="s">
        <v>18</v>
      </c>
      <c r="J881" t="s">
        <v>19</v>
      </c>
      <c r="K881" t="s">
        <v>29</v>
      </c>
      <c r="L881">
        <v>3</v>
      </c>
      <c r="M881" s="1">
        <v>42280</v>
      </c>
      <c r="N881" s="2">
        <f t="shared" si="27"/>
        <v>2</v>
      </c>
      <c r="O881" s="2">
        <v>0</v>
      </c>
      <c r="P881" s="2">
        <v>0</v>
      </c>
      <c r="Q881" s="2">
        <v>2</v>
      </c>
      <c r="R881" t="s">
        <v>20</v>
      </c>
      <c r="S881">
        <v>0</v>
      </c>
      <c r="T881">
        <v>0</v>
      </c>
      <c r="U881" t="s">
        <v>2079</v>
      </c>
    </row>
    <row r="882" spans="1:21" x14ac:dyDescent="0.25">
      <c r="A882" t="s">
        <v>15</v>
      </c>
      <c r="B882" t="str">
        <f t="shared" si="26"/>
        <v>14435 GREEN ST HARVEY, IL 60426</v>
      </c>
      <c r="C882" t="s">
        <v>850</v>
      </c>
      <c r="D882" t="s">
        <v>782</v>
      </c>
      <c r="E882" t="s">
        <v>2076</v>
      </c>
      <c r="F882">
        <v>60426</v>
      </c>
      <c r="G882">
        <v>41.627169000000002</v>
      </c>
      <c r="H882">
        <v>-87.642285999999999</v>
      </c>
      <c r="I882" t="s">
        <v>18</v>
      </c>
      <c r="J882" t="s">
        <v>19</v>
      </c>
      <c r="K882" t="s">
        <v>29</v>
      </c>
      <c r="L882">
        <v>1</v>
      </c>
      <c r="M882" s="1">
        <v>42280</v>
      </c>
      <c r="N882" s="2">
        <f t="shared" si="27"/>
        <v>4</v>
      </c>
      <c r="O882" s="2">
        <v>0</v>
      </c>
      <c r="P882" s="2">
        <v>0</v>
      </c>
      <c r="Q882" s="2">
        <v>4</v>
      </c>
      <c r="R882" t="s">
        <v>20</v>
      </c>
      <c r="S882">
        <v>0</v>
      </c>
      <c r="T882">
        <v>0</v>
      </c>
      <c r="U882" t="s">
        <v>2079</v>
      </c>
    </row>
    <row r="883" spans="1:21" x14ac:dyDescent="0.25">
      <c r="A883" t="s">
        <v>15</v>
      </c>
      <c r="B883" t="str">
        <f t="shared" si="26"/>
        <v>248 CALUMET BLVD HARVEY, IL 60426</v>
      </c>
      <c r="C883" t="s">
        <v>851</v>
      </c>
      <c r="D883" t="s">
        <v>782</v>
      </c>
      <c r="E883" t="s">
        <v>2076</v>
      </c>
      <c r="F883">
        <v>60426</v>
      </c>
      <c r="G883">
        <v>41.627802000000003</v>
      </c>
      <c r="H883">
        <v>-87.642443999999998</v>
      </c>
      <c r="I883" t="s">
        <v>18</v>
      </c>
      <c r="J883" t="s">
        <v>19</v>
      </c>
      <c r="K883" t="s">
        <v>29</v>
      </c>
      <c r="L883">
        <v>2</v>
      </c>
      <c r="M883" s="1">
        <v>42280</v>
      </c>
      <c r="N883" s="2">
        <f t="shared" si="27"/>
        <v>3</v>
      </c>
      <c r="O883" s="2">
        <v>0</v>
      </c>
      <c r="P883" s="2">
        <v>0</v>
      </c>
      <c r="Q883" s="2">
        <v>3</v>
      </c>
      <c r="R883" t="s">
        <v>20</v>
      </c>
      <c r="S883">
        <v>0</v>
      </c>
      <c r="T883">
        <v>2</v>
      </c>
      <c r="U883" t="s">
        <v>2079</v>
      </c>
    </row>
    <row r="884" spans="1:21" x14ac:dyDescent="0.25">
      <c r="A884" t="s">
        <v>15</v>
      </c>
      <c r="B884" t="str">
        <f t="shared" si="26"/>
        <v>14611 LOOMIS AVE HARVEY, IL 60426</v>
      </c>
      <c r="C884" t="s">
        <v>852</v>
      </c>
      <c r="D884" t="s">
        <v>782</v>
      </c>
      <c r="E884" t="s">
        <v>2076</v>
      </c>
      <c r="F884">
        <v>60426</v>
      </c>
      <c r="G884">
        <v>41.623938000000003</v>
      </c>
      <c r="H884">
        <v>-87.650861000000006</v>
      </c>
      <c r="I884" t="s">
        <v>18</v>
      </c>
      <c r="J884" t="s">
        <v>19</v>
      </c>
      <c r="K884" t="s">
        <v>20</v>
      </c>
      <c r="L884">
        <v>5</v>
      </c>
      <c r="M884" s="1">
        <v>42280</v>
      </c>
      <c r="N884" s="2">
        <f t="shared" si="27"/>
        <v>5</v>
      </c>
      <c r="O884" s="2">
        <v>0</v>
      </c>
      <c r="P884" s="2">
        <v>0</v>
      </c>
      <c r="Q884" s="2">
        <v>5</v>
      </c>
      <c r="R884" t="s">
        <v>20</v>
      </c>
      <c r="S884">
        <v>1</v>
      </c>
      <c r="T884">
        <v>0</v>
      </c>
      <c r="U884" t="s">
        <v>2079</v>
      </c>
    </row>
    <row r="885" spans="1:21" x14ac:dyDescent="0.25">
      <c r="A885" t="s">
        <v>15</v>
      </c>
      <c r="B885" t="str">
        <f t="shared" si="26"/>
        <v>14616 LOOMIS AVE HARVEY, IL 60426</v>
      </c>
      <c r="C885" t="s">
        <v>819</v>
      </c>
      <c r="D885" t="s">
        <v>782</v>
      </c>
      <c r="E885" t="s">
        <v>2076</v>
      </c>
      <c r="F885">
        <v>60426</v>
      </c>
      <c r="G885">
        <v>41.623750999999999</v>
      </c>
      <c r="H885">
        <v>-87.651452000000006</v>
      </c>
      <c r="I885" t="s">
        <v>18</v>
      </c>
      <c r="J885" t="s">
        <v>19</v>
      </c>
      <c r="K885" t="s">
        <v>20</v>
      </c>
      <c r="L885">
        <v>4</v>
      </c>
      <c r="M885" s="1">
        <v>42280</v>
      </c>
      <c r="N885" s="2">
        <f t="shared" si="27"/>
        <v>3</v>
      </c>
      <c r="O885" s="2">
        <v>0</v>
      </c>
      <c r="P885" s="2">
        <v>0</v>
      </c>
      <c r="Q885" s="2">
        <v>3</v>
      </c>
      <c r="R885" t="s">
        <v>20</v>
      </c>
      <c r="S885">
        <v>3</v>
      </c>
      <c r="T885">
        <v>0</v>
      </c>
      <c r="U885" t="s">
        <v>2079</v>
      </c>
    </row>
    <row r="886" spans="1:21" x14ac:dyDescent="0.25">
      <c r="A886" t="s">
        <v>15</v>
      </c>
      <c r="B886" t="str">
        <f t="shared" si="26"/>
        <v>14627 GREEN ST HARVEY, IL 60426</v>
      </c>
      <c r="C886" t="s">
        <v>853</v>
      </c>
      <c r="D886" t="s">
        <v>782</v>
      </c>
      <c r="E886" t="s">
        <v>2076</v>
      </c>
      <c r="F886">
        <v>60426</v>
      </c>
      <c r="G886">
        <v>41.623427</v>
      </c>
      <c r="H886">
        <v>-87.642263</v>
      </c>
      <c r="I886" t="s">
        <v>18</v>
      </c>
      <c r="J886" t="s">
        <v>19</v>
      </c>
      <c r="K886" t="s">
        <v>29</v>
      </c>
      <c r="L886">
        <v>1</v>
      </c>
      <c r="M886" s="1">
        <v>42280</v>
      </c>
      <c r="N886" s="2">
        <f t="shared" si="27"/>
        <v>5</v>
      </c>
      <c r="O886" s="2">
        <v>0</v>
      </c>
      <c r="P886" s="2">
        <v>0</v>
      </c>
      <c r="Q886" s="2">
        <v>5</v>
      </c>
      <c r="R886" t="s">
        <v>20</v>
      </c>
      <c r="S886">
        <v>0</v>
      </c>
      <c r="T886">
        <v>1</v>
      </c>
      <c r="U886" t="s">
        <v>2079</v>
      </c>
    </row>
    <row r="887" spans="1:21" x14ac:dyDescent="0.25">
      <c r="A887" t="s">
        <v>15</v>
      </c>
      <c r="B887" t="str">
        <f t="shared" si="26"/>
        <v>14449 GREEN ST HARVEY, IL 60426</v>
      </c>
      <c r="C887" t="s">
        <v>854</v>
      </c>
      <c r="D887" t="s">
        <v>782</v>
      </c>
      <c r="E887" t="s">
        <v>2076</v>
      </c>
      <c r="F887">
        <v>60426</v>
      </c>
      <c r="G887">
        <v>41.626680999999998</v>
      </c>
      <c r="H887">
        <v>-87.642280999999997</v>
      </c>
      <c r="I887" t="s">
        <v>18</v>
      </c>
      <c r="J887" t="s">
        <v>19</v>
      </c>
      <c r="K887" t="s">
        <v>29</v>
      </c>
      <c r="L887">
        <v>4</v>
      </c>
      <c r="M887" s="1">
        <v>42280</v>
      </c>
      <c r="N887" s="2">
        <f t="shared" si="27"/>
        <v>2</v>
      </c>
      <c r="O887" s="2">
        <v>0</v>
      </c>
      <c r="P887" s="2">
        <v>0</v>
      </c>
      <c r="Q887" s="2">
        <v>2</v>
      </c>
      <c r="R887" t="s">
        <v>20</v>
      </c>
      <c r="S887">
        <v>1</v>
      </c>
      <c r="T887">
        <v>1</v>
      </c>
      <c r="U887" t="s">
        <v>2079</v>
      </c>
    </row>
    <row r="888" spans="1:21" x14ac:dyDescent="0.25">
      <c r="A888" t="s">
        <v>15</v>
      </c>
      <c r="B888" t="str">
        <f t="shared" si="26"/>
        <v>14519 GREEN ST HARVEY, IL 60426</v>
      </c>
      <c r="C888" t="s">
        <v>855</v>
      </c>
      <c r="D888" t="s">
        <v>782</v>
      </c>
      <c r="E888" t="s">
        <v>2076</v>
      </c>
      <c r="F888">
        <v>60426</v>
      </c>
      <c r="G888">
        <v>41.625478999999999</v>
      </c>
      <c r="H888">
        <v>-87.642275999999995</v>
      </c>
      <c r="I888" t="s">
        <v>18</v>
      </c>
      <c r="J888" t="s">
        <v>19</v>
      </c>
      <c r="K888" t="s">
        <v>29</v>
      </c>
      <c r="L888">
        <v>2</v>
      </c>
      <c r="M888" s="1">
        <v>42280</v>
      </c>
      <c r="N888" s="2">
        <f t="shared" si="27"/>
        <v>2</v>
      </c>
      <c r="O888" s="2">
        <v>0</v>
      </c>
      <c r="P888" s="2">
        <v>0</v>
      </c>
      <c r="Q888" s="2">
        <v>2</v>
      </c>
      <c r="R888" t="s">
        <v>20</v>
      </c>
      <c r="S888">
        <v>0</v>
      </c>
      <c r="T888">
        <v>2</v>
      </c>
      <c r="U888" t="s">
        <v>2079</v>
      </c>
    </row>
    <row r="889" spans="1:21" x14ac:dyDescent="0.25">
      <c r="A889" t="s">
        <v>15</v>
      </c>
      <c r="B889" t="str">
        <f t="shared" si="26"/>
        <v>14456 GREEN ST HARVEY, IL 60426</v>
      </c>
      <c r="C889" t="s">
        <v>856</v>
      </c>
      <c r="D889" t="s">
        <v>782</v>
      </c>
      <c r="E889" t="s">
        <v>2076</v>
      </c>
      <c r="F889">
        <v>60426</v>
      </c>
      <c r="G889">
        <v>41.626417000000004</v>
      </c>
      <c r="H889">
        <v>-87.642990999999995</v>
      </c>
      <c r="I889" t="s">
        <v>18</v>
      </c>
      <c r="J889" t="s">
        <v>27</v>
      </c>
      <c r="K889" t="s">
        <v>20</v>
      </c>
      <c r="L889">
        <v>2</v>
      </c>
      <c r="M889" s="1">
        <v>42280</v>
      </c>
      <c r="N889" s="2">
        <f t="shared" si="27"/>
        <v>2</v>
      </c>
      <c r="O889" s="2">
        <v>0</v>
      </c>
      <c r="P889" s="2">
        <v>0</v>
      </c>
      <c r="Q889" s="2">
        <v>2</v>
      </c>
      <c r="R889" t="s">
        <v>20</v>
      </c>
      <c r="S889">
        <v>0</v>
      </c>
      <c r="T889">
        <v>2</v>
      </c>
      <c r="U889" t="s">
        <v>2079</v>
      </c>
    </row>
    <row r="890" spans="1:21" x14ac:dyDescent="0.25">
      <c r="A890" t="s">
        <v>15</v>
      </c>
      <c r="B890" t="str">
        <f t="shared" si="26"/>
        <v>14500 GREEN ST HARVEY, IL 60426</v>
      </c>
      <c r="C890" t="s">
        <v>857</v>
      </c>
      <c r="D890" t="s">
        <v>782</v>
      </c>
      <c r="E890" t="s">
        <v>2076</v>
      </c>
      <c r="F890">
        <v>60426</v>
      </c>
      <c r="G890">
        <v>41.626097999999999</v>
      </c>
      <c r="H890">
        <v>-87.642989999999998</v>
      </c>
      <c r="I890" t="s">
        <v>18</v>
      </c>
      <c r="J890" t="s">
        <v>19</v>
      </c>
      <c r="K890" t="s">
        <v>20</v>
      </c>
      <c r="L890">
        <v>6</v>
      </c>
      <c r="M890" s="1">
        <v>42280</v>
      </c>
      <c r="N890" s="2">
        <f t="shared" si="27"/>
        <v>4</v>
      </c>
      <c r="O890" s="2">
        <v>0</v>
      </c>
      <c r="P890" s="2">
        <v>1</v>
      </c>
      <c r="Q890" s="2">
        <v>3</v>
      </c>
      <c r="R890" t="s">
        <v>29</v>
      </c>
      <c r="S890">
        <v>2</v>
      </c>
      <c r="T890">
        <v>0</v>
      </c>
      <c r="U890" t="s">
        <v>2079</v>
      </c>
    </row>
    <row r="891" spans="1:21" x14ac:dyDescent="0.25">
      <c r="A891" t="s">
        <v>15</v>
      </c>
      <c r="B891" t="str">
        <f t="shared" si="26"/>
        <v>14512 GREEN ST HARVEY, IL 60426</v>
      </c>
      <c r="C891" t="s">
        <v>858</v>
      </c>
      <c r="D891" t="s">
        <v>782</v>
      </c>
      <c r="E891" t="s">
        <v>2076</v>
      </c>
      <c r="F891">
        <v>60426</v>
      </c>
      <c r="G891">
        <v>41.625686999999999</v>
      </c>
      <c r="H891">
        <v>-87.642985999999993</v>
      </c>
      <c r="I891" t="s">
        <v>18</v>
      </c>
      <c r="J891" t="s">
        <v>19</v>
      </c>
      <c r="K891" t="s">
        <v>29</v>
      </c>
      <c r="L891">
        <v>2</v>
      </c>
      <c r="M891" s="1">
        <v>42280</v>
      </c>
      <c r="N891" s="2">
        <f t="shared" si="27"/>
        <v>1</v>
      </c>
      <c r="O891" s="2">
        <v>0</v>
      </c>
      <c r="P891" s="2">
        <v>0</v>
      </c>
      <c r="Q891" s="2">
        <v>1</v>
      </c>
      <c r="R891" t="s">
        <v>20</v>
      </c>
      <c r="S891">
        <v>0</v>
      </c>
      <c r="T891">
        <v>1</v>
      </c>
      <c r="U891" t="s">
        <v>2079</v>
      </c>
    </row>
    <row r="892" spans="1:21" x14ac:dyDescent="0.25">
      <c r="A892" t="s">
        <v>15</v>
      </c>
      <c r="B892" t="str">
        <f t="shared" si="26"/>
        <v>14448 GREEN ST HARVEY, IL 60426</v>
      </c>
      <c r="C892" t="s">
        <v>859</v>
      </c>
      <c r="D892" t="s">
        <v>782</v>
      </c>
      <c r="E892" t="s">
        <v>2076</v>
      </c>
      <c r="F892">
        <v>60426</v>
      </c>
      <c r="G892">
        <v>41.626665000000003</v>
      </c>
      <c r="H892">
        <v>-87.642993000000004</v>
      </c>
      <c r="I892" t="s">
        <v>18</v>
      </c>
      <c r="J892" t="s">
        <v>19</v>
      </c>
      <c r="K892" t="s">
        <v>20</v>
      </c>
      <c r="L892">
        <v>1</v>
      </c>
      <c r="M892" s="1">
        <v>42280</v>
      </c>
      <c r="N892" s="2">
        <f t="shared" si="27"/>
        <v>1</v>
      </c>
      <c r="O892" s="2">
        <v>0</v>
      </c>
      <c r="P892" s="2">
        <v>0</v>
      </c>
      <c r="Q892" s="2">
        <v>1</v>
      </c>
      <c r="R892" t="s">
        <v>29</v>
      </c>
      <c r="S892">
        <v>0</v>
      </c>
      <c r="T892">
        <v>1</v>
      </c>
      <c r="U892" t="s">
        <v>2079</v>
      </c>
    </row>
    <row r="893" spans="1:21" x14ac:dyDescent="0.25">
      <c r="A893" t="s">
        <v>15</v>
      </c>
      <c r="B893" t="str">
        <f t="shared" si="26"/>
        <v>14520 GREEN ST HARVEY, IL 60426</v>
      </c>
      <c r="C893" t="s">
        <v>860</v>
      </c>
      <c r="D893" t="s">
        <v>782</v>
      </c>
      <c r="E893" t="s">
        <v>2076</v>
      </c>
      <c r="F893">
        <v>60426</v>
      </c>
      <c r="G893">
        <v>41.625388000000001</v>
      </c>
      <c r="H893">
        <v>-87.642988000000003</v>
      </c>
      <c r="I893" t="s">
        <v>18</v>
      </c>
      <c r="J893" t="s">
        <v>19</v>
      </c>
      <c r="K893" t="s">
        <v>20</v>
      </c>
      <c r="L893">
        <v>2</v>
      </c>
      <c r="M893" s="1">
        <v>42280</v>
      </c>
      <c r="N893" s="2">
        <f t="shared" si="27"/>
        <v>3</v>
      </c>
      <c r="O893" s="2">
        <v>0</v>
      </c>
      <c r="P893" s="2">
        <v>0</v>
      </c>
      <c r="Q893" s="2">
        <v>3</v>
      </c>
      <c r="R893" t="s">
        <v>29</v>
      </c>
      <c r="S893">
        <v>0</v>
      </c>
      <c r="T893">
        <v>2</v>
      </c>
      <c r="U893" t="s">
        <v>2079</v>
      </c>
    </row>
    <row r="894" spans="1:21" x14ac:dyDescent="0.25">
      <c r="A894" t="s">
        <v>15</v>
      </c>
      <c r="B894" t="str">
        <f t="shared" si="26"/>
        <v>14532 GREEN ST HARVEY, IL 60426</v>
      </c>
      <c r="C894" t="s">
        <v>861</v>
      </c>
      <c r="D894" t="s">
        <v>782</v>
      </c>
      <c r="E894" t="s">
        <v>2076</v>
      </c>
      <c r="F894">
        <v>60426</v>
      </c>
      <c r="G894">
        <v>41.625017</v>
      </c>
      <c r="H894">
        <v>-87.642981000000006</v>
      </c>
      <c r="I894" t="s">
        <v>18</v>
      </c>
      <c r="J894" t="s">
        <v>19</v>
      </c>
      <c r="K894" t="s">
        <v>20</v>
      </c>
      <c r="L894">
        <v>6</v>
      </c>
      <c r="M894" s="1">
        <v>42280</v>
      </c>
      <c r="N894" s="2">
        <f t="shared" si="27"/>
        <v>2</v>
      </c>
      <c r="O894" s="2">
        <v>0</v>
      </c>
      <c r="P894" s="2">
        <v>0</v>
      </c>
      <c r="Q894" s="2">
        <v>2</v>
      </c>
      <c r="R894" t="s">
        <v>29</v>
      </c>
      <c r="S894">
        <v>2</v>
      </c>
      <c r="T894">
        <v>0</v>
      </c>
      <c r="U894" t="s">
        <v>2079</v>
      </c>
    </row>
    <row r="895" spans="1:21" x14ac:dyDescent="0.25">
      <c r="A895" t="s">
        <v>15</v>
      </c>
      <c r="B895" t="str">
        <f t="shared" si="26"/>
        <v>242 N JONES ST AMBOY, IL 61310</v>
      </c>
      <c r="C895" t="s">
        <v>862</v>
      </c>
      <c r="D895" t="s">
        <v>482</v>
      </c>
      <c r="E895" t="s">
        <v>2076</v>
      </c>
      <c r="F895">
        <v>61310</v>
      </c>
      <c r="G895">
        <v>41.719577999999998</v>
      </c>
      <c r="H895">
        <v>-89.330758000000003</v>
      </c>
      <c r="I895" t="s">
        <v>183</v>
      </c>
      <c r="J895" t="s">
        <v>27</v>
      </c>
      <c r="K895" t="s">
        <v>20</v>
      </c>
      <c r="L895">
        <v>1</v>
      </c>
      <c r="M895" s="1">
        <v>42282</v>
      </c>
      <c r="N895" s="2">
        <f t="shared" si="27"/>
        <v>3</v>
      </c>
      <c r="O895" s="2">
        <v>0</v>
      </c>
      <c r="P895" s="2">
        <v>0</v>
      </c>
      <c r="Q895" s="2">
        <v>3</v>
      </c>
      <c r="R895" t="s">
        <v>20</v>
      </c>
      <c r="S895">
        <v>0</v>
      </c>
      <c r="T895">
        <v>1</v>
      </c>
      <c r="U895" t="s">
        <v>2079</v>
      </c>
    </row>
    <row r="896" spans="1:21" x14ac:dyDescent="0.25">
      <c r="A896" t="s">
        <v>15</v>
      </c>
      <c r="B896" t="str">
        <f t="shared" si="26"/>
        <v>141 LORI DR AMBOY, IL 61310</v>
      </c>
      <c r="C896" t="s">
        <v>863</v>
      </c>
      <c r="D896" t="s">
        <v>482</v>
      </c>
      <c r="E896" t="s">
        <v>2076</v>
      </c>
      <c r="F896">
        <v>61310</v>
      </c>
      <c r="G896">
        <v>41.717596</v>
      </c>
      <c r="H896">
        <v>-89.323029000000005</v>
      </c>
      <c r="I896" t="s">
        <v>183</v>
      </c>
      <c r="J896" t="s">
        <v>19</v>
      </c>
      <c r="K896" t="s">
        <v>20</v>
      </c>
      <c r="L896">
        <v>2</v>
      </c>
      <c r="M896" s="1">
        <v>42282</v>
      </c>
      <c r="N896" s="2">
        <f t="shared" si="27"/>
        <v>1</v>
      </c>
      <c r="O896" s="2">
        <v>0</v>
      </c>
      <c r="P896" s="2">
        <v>0</v>
      </c>
      <c r="Q896" s="2">
        <v>1</v>
      </c>
      <c r="R896" t="s">
        <v>20</v>
      </c>
      <c r="U896" t="s">
        <v>2079</v>
      </c>
    </row>
    <row r="897" spans="1:21" x14ac:dyDescent="0.25">
      <c r="A897" t="s">
        <v>15</v>
      </c>
      <c r="B897" t="str">
        <f t="shared" si="26"/>
        <v>21768 PETERSON AVE CHICAGO HEIGHTS, IL 60411</v>
      </c>
      <c r="C897" t="s">
        <v>864</v>
      </c>
      <c r="D897" t="s">
        <v>251</v>
      </c>
      <c r="E897" t="s">
        <v>2076</v>
      </c>
      <c r="F897">
        <v>60411</v>
      </c>
      <c r="G897">
        <v>41.491225999999997</v>
      </c>
      <c r="H897">
        <v>-87.576617999999996</v>
      </c>
      <c r="I897" t="s">
        <v>18</v>
      </c>
      <c r="J897" t="s">
        <v>19</v>
      </c>
      <c r="K897" t="s">
        <v>20</v>
      </c>
      <c r="L897">
        <v>4</v>
      </c>
      <c r="M897" s="1">
        <v>42282</v>
      </c>
      <c r="N897" s="2">
        <f t="shared" si="27"/>
        <v>3</v>
      </c>
      <c r="O897" s="2">
        <v>0</v>
      </c>
      <c r="P897" s="2">
        <v>0</v>
      </c>
      <c r="Q897" s="2">
        <v>3</v>
      </c>
      <c r="R897" t="s">
        <v>20</v>
      </c>
      <c r="S897">
        <v>1</v>
      </c>
      <c r="T897">
        <v>1</v>
      </c>
      <c r="U897" t="s">
        <v>2079</v>
      </c>
    </row>
    <row r="898" spans="1:21" x14ac:dyDescent="0.25">
      <c r="A898" t="s">
        <v>15</v>
      </c>
      <c r="B898" t="str">
        <f t="shared" ref="B898:B961" si="28">CONCATENATE(C898," ",D898,", ",E898," ",F898)</f>
        <v>1731 223RD PL CHICAGO HEIGHTS, IL 60411</v>
      </c>
      <c r="C898" t="s">
        <v>865</v>
      </c>
      <c r="D898" t="s">
        <v>251</v>
      </c>
      <c r="E898" t="s">
        <v>2076</v>
      </c>
      <c r="F898">
        <v>60411</v>
      </c>
      <c r="G898">
        <v>41.483732000000003</v>
      </c>
      <c r="H898">
        <v>-87.574518999999995</v>
      </c>
      <c r="I898" t="s">
        <v>18</v>
      </c>
      <c r="J898" t="s">
        <v>19</v>
      </c>
      <c r="K898" t="s">
        <v>20</v>
      </c>
      <c r="L898">
        <v>2</v>
      </c>
      <c r="M898" s="1">
        <v>42282</v>
      </c>
      <c r="N898" s="2">
        <f t="shared" ref="N898:N961" si="29">SUM(O898:Q898)</f>
        <v>4</v>
      </c>
      <c r="O898" s="2">
        <v>0</v>
      </c>
      <c r="P898" s="2">
        <v>0</v>
      </c>
      <c r="Q898" s="2">
        <v>4</v>
      </c>
      <c r="R898" t="s">
        <v>20</v>
      </c>
      <c r="S898">
        <v>0</v>
      </c>
      <c r="T898">
        <v>0</v>
      </c>
      <c r="U898" t="s">
        <v>2079</v>
      </c>
    </row>
    <row r="899" spans="1:21" x14ac:dyDescent="0.25">
      <c r="A899" t="s">
        <v>15</v>
      </c>
      <c r="B899" t="str">
        <f t="shared" si="28"/>
        <v>1831 223RD ST CHICAGO HEIGHTS, IL 60411</v>
      </c>
      <c r="C899" t="s">
        <v>866</v>
      </c>
      <c r="D899" t="s">
        <v>251</v>
      </c>
      <c r="E899" t="s">
        <v>2076</v>
      </c>
      <c r="F899">
        <v>60411</v>
      </c>
      <c r="G899">
        <v>41.484833000000002</v>
      </c>
      <c r="H899">
        <v>-87.570622</v>
      </c>
      <c r="I899" t="s">
        <v>18</v>
      </c>
      <c r="J899" t="s">
        <v>19</v>
      </c>
      <c r="K899" t="s">
        <v>20</v>
      </c>
      <c r="L899">
        <v>2</v>
      </c>
      <c r="M899" s="1">
        <v>42282</v>
      </c>
      <c r="N899" s="2">
        <f t="shared" si="29"/>
        <v>3</v>
      </c>
      <c r="O899" s="2">
        <v>0</v>
      </c>
      <c r="P899" s="2">
        <v>0</v>
      </c>
      <c r="Q899" s="2">
        <v>3</v>
      </c>
      <c r="R899" t="s">
        <v>20</v>
      </c>
      <c r="S899">
        <v>0</v>
      </c>
      <c r="T899">
        <v>0</v>
      </c>
      <c r="U899" t="s">
        <v>2079</v>
      </c>
    </row>
    <row r="900" spans="1:21" x14ac:dyDescent="0.25">
      <c r="A900" t="s">
        <v>15</v>
      </c>
      <c r="B900" t="str">
        <f t="shared" si="28"/>
        <v>1775 223RD PL CHICAGO HEIGHTS, IL 60411</v>
      </c>
      <c r="C900" t="s">
        <v>867</v>
      </c>
      <c r="D900" t="s">
        <v>251</v>
      </c>
      <c r="E900" t="s">
        <v>2076</v>
      </c>
      <c r="F900">
        <v>60411</v>
      </c>
      <c r="G900">
        <v>41.483474999999999</v>
      </c>
      <c r="H900">
        <v>-87.573362000000003</v>
      </c>
      <c r="I900" t="s">
        <v>18</v>
      </c>
      <c r="J900" t="s">
        <v>19</v>
      </c>
      <c r="K900" t="s">
        <v>20</v>
      </c>
      <c r="L900">
        <v>5</v>
      </c>
      <c r="M900" s="1">
        <v>42282</v>
      </c>
      <c r="N900" s="2">
        <f t="shared" si="29"/>
        <v>3</v>
      </c>
      <c r="O900" s="2">
        <v>0</v>
      </c>
      <c r="P900" s="2">
        <v>0</v>
      </c>
      <c r="Q900" s="2">
        <v>3</v>
      </c>
      <c r="R900" t="s">
        <v>20</v>
      </c>
      <c r="S900">
        <v>1</v>
      </c>
      <c r="T900">
        <v>0</v>
      </c>
      <c r="U900" t="s">
        <v>2079</v>
      </c>
    </row>
    <row r="901" spans="1:21" x14ac:dyDescent="0.25">
      <c r="A901" t="s">
        <v>15</v>
      </c>
      <c r="B901" t="str">
        <f t="shared" si="28"/>
        <v>21543 CYNTHIA AVE CHICAGO HEIGHTS, IL 60411</v>
      </c>
      <c r="C901" t="s">
        <v>868</v>
      </c>
      <c r="D901" t="s">
        <v>251</v>
      </c>
      <c r="E901" t="s">
        <v>2076</v>
      </c>
      <c r="F901">
        <v>60411</v>
      </c>
      <c r="G901">
        <v>41.495696000000002</v>
      </c>
      <c r="H901">
        <v>-87.570840000000004</v>
      </c>
      <c r="I901" t="s">
        <v>18</v>
      </c>
      <c r="J901" t="s">
        <v>19</v>
      </c>
      <c r="K901" t="s">
        <v>20</v>
      </c>
      <c r="L901">
        <v>3</v>
      </c>
      <c r="M901" s="1">
        <v>42282</v>
      </c>
      <c r="N901" s="2">
        <f t="shared" si="29"/>
        <v>5</v>
      </c>
      <c r="O901" s="2">
        <v>0</v>
      </c>
      <c r="P901" s="2">
        <v>0</v>
      </c>
      <c r="Q901" s="2">
        <v>5</v>
      </c>
      <c r="R901" t="s">
        <v>20</v>
      </c>
      <c r="S901">
        <v>0</v>
      </c>
      <c r="T901">
        <v>2</v>
      </c>
      <c r="U901" t="s">
        <v>2079</v>
      </c>
    </row>
    <row r="902" spans="1:21" x14ac:dyDescent="0.25">
      <c r="A902" t="s">
        <v>15</v>
      </c>
      <c r="B902" t="str">
        <f t="shared" si="28"/>
        <v>3237 PEORIA ST STEGER, IL 60475</v>
      </c>
      <c r="C902" t="s">
        <v>869</v>
      </c>
      <c r="D902" t="s">
        <v>30</v>
      </c>
      <c r="E902" t="s">
        <v>2076</v>
      </c>
      <c r="F902">
        <v>60475</v>
      </c>
      <c r="G902">
        <v>41.471983000000002</v>
      </c>
      <c r="H902">
        <v>-87.641052000000002</v>
      </c>
      <c r="I902" t="s">
        <v>18</v>
      </c>
      <c r="J902" t="s">
        <v>19</v>
      </c>
      <c r="K902" t="s">
        <v>20</v>
      </c>
      <c r="L902">
        <v>1</v>
      </c>
      <c r="M902" s="1">
        <v>42283</v>
      </c>
      <c r="N902" s="2">
        <f t="shared" si="29"/>
        <v>1</v>
      </c>
      <c r="O902" s="2">
        <v>0</v>
      </c>
      <c r="P902" s="2">
        <v>0</v>
      </c>
      <c r="Q902" s="2">
        <v>1</v>
      </c>
      <c r="R902" t="s">
        <v>20</v>
      </c>
      <c r="U902" t="s">
        <v>2079</v>
      </c>
    </row>
    <row r="903" spans="1:21" x14ac:dyDescent="0.25">
      <c r="A903" t="s">
        <v>15</v>
      </c>
      <c r="B903" t="str">
        <f t="shared" si="28"/>
        <v>3511 WILLIAM ST STEGER, IL 60475</v>
      </c>
      <c r="C903" t="s">
        <v>870</v>
      </c>
      <c r="D903" t="s">
        <v>30</v>
      </c>
      <c r="E903" t="s">
        <v>2076</v>
      </c>
      <c r="F903">
        <v>60475</v>
      </c>
      <c r="G903">
        <v>41.466208000000002</v>
      </c>
      <c r="H903">
        <v>-87.651235</v>
      </c>
      <c r="I903" t="s">
        <v>246</v>
      </c>
      <c r="J903" t="s">
        <v>19</v>
      </c>
      <c r="K903" t="s">
        <v>20</v>
      </c>
      <c r="L903">
        <v>4</v>
      </c>
      <c r="M903" s="1">
        <v>42284</v>
      </c>
      <c r="N903" s="2">
        <f t="shared" si="29"/>
        <v>3</v>
      </c>
      <c r="O903" s="2">
        <v>0</v>
      </c>
      <c r="P903" s="2">
        <v>0</v>
      </c>
      <c r="Q903" s="2">
        <v>3</v>
      </c>
      <c r="R903" t="s">
        <v>20</v>
      </c>
      <c r="U903" t="s">
        <v>2079</v>
      </c>
    </row>
    <row r="904" spans="1:21" x14ac:dyDescent="0.25">
      <c r="A904" t="s">
        <v>15</v>
      </c>
      <c r="B904" t="str">
        <f t="shared" si="28"/>
        <v>3525 S KINGS RD STEGER, IL 60475</v>
      </c>
      <c r="C904" t="s">
        <v>871</v>
      </c>
      <c r="D904" t="s">
        <v>30</v>
      </c>
      <c r="E904" t="s">
        <v>2076</v>
      </c>
      <c r="F904">
        <v>60475</v>
      </c>
      <c r="G904">
        <v>41.465131</v>
      </c>
      <c r="H904">
        <v>-87.652659999999997</v>
      </c>
      <c r="I904" t="s">
        <v>246</v>
      </c>
      <c r="J904" t="s">
        <v>19</v>
      </c>
      <c r="K904" t="s">
        <v>20</v>
      </c>
      <c r="L904">
        <v>3</v>
      </c>
      <c r="M904" s="1">
        <v>42284</v>
      </c>
      <c r="N904" s="2">
        <f t="shared" si="29"/>
        <v>1</v>
      </c>
      <c r="O904" s="2">
        <v>0</v>
      </c>
      <c r="P904" s="2">
        <v>0</v>
      </c>
      <c r="Q904" s="2">
        <v>1</v>
      </c>
      <c r="R904" t="s">
        <v>20</v>
      </c>
      <c r="U904" t="s">
        <v>2079</v>
      </c>
    </row>
    <row r="905" spans="1:21" x14ac:dyDescent="0.25">
      <c r="A905" t="s">
        <v>15</v>
      </c>
      <c r="B905" t="str">
        <f t="shared" si="28"/>
        <v>37 W 36TH PL STEGER, IL 60475</v>
      </c>
      <c r="C905" t="s">
        <v>872</v>
      </c>
      <c r="D905" t="s">
        <v>30</v>
      </c>
      <c r="E905" t="s">
        <v>2076</v>
      </c>
      <c r="F905">
        <v>60475</v>
      </c>
      <c r="G905">
        <v>41.465293000000003</v>
      </c>
      <c r="H905">
        <v>-87.637275000000002</v>
      </c>
      <c r="I905" t="s">
        <v>246</v>
      </c>
      <c r="J905" t="s">
        <v>19</v>
      </c>
      <c r="K905" t="s">
        <v>20</v>
      </c>
      <c r="L905">
        <v>3</v>
      </c>
      <c r="M905" s="1">
        <v>42284</v>
      </c>
      <c r="N905" s="2">
        <f t="shared" si="29"/>
        <v>3</v>
      </c>
      <c r="O905" s="2">
        <v>0</v>
      </c>
      <c r="P905" s="2">
        <v>0</v>
      </c>
      <c r="Q905" s="2">
        <v>3</v>
      </c>
      <c r="R905" t="s">
        <v>20</v>
      </c>
      <c r="U905" t="s">
        <v>2079</v>
      </c>
    </row>
    <row r="906" spans="1:21" x14ac:dyDescent="0.25">
      <c r="A906" t="s">
        <v>15</v>
      </c>
      <c r="B906" t="str">
        <f t="shared" si="28"/>
        <v>14455 SANGAMON ST HARVEY, IL 60426</v>
      </c>
      <c r="C906" t="s">
        <v>873</v>
      </c>
      <c r="D906" t="s">
        <v>782</v>
      </c>
      <c r="E906" t="s">
        <v>2076</v>
      </c>
      <c r="F906">
        <v>60426</v>
      </c>
      <c r="G906">
        <v>41.626536999999999</v>
      </c>
      <c r="H906">
        <v>-87.644730999999993</v>
      </c>
      <c r="I906" t="s">
        <v>18</v>
      </c>
      <c r="J906" t="s">
        <v>27</v>
      </c>
      <c r="K906" t="s">
        <v>20</v>
      </c>
      <c r="L906">
        <v>4</v>
      </c>
      <c r="M906" s="1">
        <v>42285</v>
      </c>
      <c r="N906" s="2">
        <f t="shared" si="29"/>
        <v>4</v>
      </c>
      <c r="O906" s="2">
        <v>0</v>
      </c>
      <c r="P906" s="2">
        <v>0</v>
      </c>
      <c r="Q906" s="2">
        <v>4</v>
      </c>
      <c r="R906" t="s">
        <v>20</v>
      </c>
      <c r="S906">
        <v>1</v>
      </c>
      <c r="T906">
        <v>0</v>
      </c>
      <c r="U906" t="s">
        <v>2079</v>
      </c>
    </row>
    <row r="907" spans="1:21" x14ac:dyDescent="0.25">
      <c r="A907" t="s">
        <v>15</v>
      </c>
      <c r="B907" t="str">
        <f t="shared" si="28"/>
        <v>305 N MASON AVE CHICAGO, IL 60644</v>
      </c>
      <c r="C907" t="s">
        <v>874</v>
      </c>
      <c r="D907" t="s">
        <v>17</v>
      </c>
      <c r="E907" t="s">
        <v>2076</v>
      </c>
      <c r="F907">
        <v>60644</v>
      </c>
      <c r="G907">
        <v>41.885790999999998</v>
      </c>
      <c r="H907">
        <v>-87.773159000000007</v>
      </c>
      <c r="I907" t="s">
        <v>18</v>
      </c>
      <c r="J907" t="s">
        <v>19</v>
      </c>
      <c r="K907" t="s">
        <v>20</v>
      </c>
      <c r="L907">
        <v>4</v>
      </c>
      <c r="M907" s="1">
        <v>42285</v>
      </c>
      <c r="N907" s="2">
        <f t="shared" si="29"/>
        <v>3</v>
      </c>
      <c r="O907" s="2">
        <v>0</v>
      </c>
      <c r="P907" s="2">
        <v>0</v>
      </c>
      <c r="Q907" s="2">
        <v>3</v>
      </c>
      <c r="R907" t="s">
        <v>20</v>
      </c>
      <c r="S907">
        <v>0</v>
      </c>
      <c r="T907">
        <v>0</v>
      </c>
      <c r="U907" t="s">
        <v>2079</v>
      </c>
    </row>
    <row r="908" spans="1:21" x14ac:dyDescent="0.25">
      <c r="A908" t="s">
        <v>15</v>
      </c>
      <c r="B908" t="str">
        <f t="shared" si="28"/>
        <v>4939 W SUPERIOR ST CHICAGO, IL 60644</v>
      </c>
      <c r="C908" t="s">
        <v>875</v>
      </c>
      <c r="D908" t="s">
        <v>17</v>
      </c>
      <c r="E908" t="s">
        <v>2076</v>
      </c>
      <c r="F908">
        <v>60644</v>
      </c>
      <c r="G908">
        <v>41.893774999999998</v>
      </c>
      <c r="H908">
        <v>-87.749764999999996</v>
      </c>
      <c r="I908" t="s">
        <v>18</v>
      </c>
      <c r="J908" t="s">
        <v>19</v>
      </c>
      <c r="K908" t="s">
        <v>20</v>
      </c>
      <c r="L908">
        <v>4</v>
      </c>
      <c r="M908" s="1">
        <v>42285</v>
      </c>
      <c r="N908" s="2">
        <f t="shared" si="29"/>
        <v>3</v>
      </c>
      <c r="O908" s="2">
        <v>0</v>
      </c>
      <c r="P908" s="2">
        <v>0</v>
      </c>
      <c r="Q908" s="2">
        <v>3</v>
      </c>
      <c r="R908" t="s">
        <v>20</v>
      </c>
      <c r="S908">
        <v>0</v>
      </c>
      <c r="T908">
        <v>0</v>
      </c>
      <c r="U908" t="s">
        <v>2079</v>
      </c>
    </row>
    <row r="909" spans="1:21" x14ac:dyDescent="0.25">
      <c r="A909" t="s">
        <v>15</v>
      </c>
      <c r="B909" t="str">
        <f t="shared" si="28"/>
        <v>5402 W CORTLAND ST CHICAGO, IL 60639</v>
      </c>
      <c r="C909" t="s">
        <v>876</v>
      </c>
      <c r="D909" t="s">
        <v>17</v>
      </c>
      <c r="E909" t="s">
        <v>2076</v>
      </c>
      <c r="F909">
        <v>60639</v>
      </c>
      <c r="G909">
        <v>41.914686000000003</v>
      </c>
      <c r="H909">
        <v>-87.760957000000005</v>
      </c>
      <c r="I909" t="s">
        <v>18</v>
      </c>
      <c r="J909" t="s">
        <v>19</v>
      </c>
      <c r="K909" t="s">
        <v>20</v>
      </c>
      <c r="L909">
        <v>2</v>
      </c>
      <c r="M909" s="1">
        <v>42285</v>
      </c>
      <c r="N909" s="2">
        <f t="shared" si="29"/>
        <v>3</v>
      </c>
      <c r="O909" s="2">
        <v>0</v>
      </c>
      <c r="P909" s="2">
        <v>1</v>
      </c>
      <c r="Q909" s="2">
        <v>2</v>
      </c>
      <c r="R909" t="s">
        <v>20</v>
      </c>
      <c r="S909">
        <v>0</v>
      </c>
      <c r="T909">
        <v>0</v>
      </c>
      <c r="U909" t="s">
        <v>2079</v>
      </c>
    </row>
    <row r="910" spans="1:21" x14ac:dyDescent="0.25">
      <c r="A910" t="s">
        <v>15</v>
      </c>
      <c r="B910" t="str">
        <f t="shared" si="28"/>
        <v>1401 N LARAMIE AVE CHICAGO, IL 60651</v>
      </c>
      <c r="C910" t="s">
        <v>877</v>
      </c>
      <c r="D910" t="s">
        <v>17</v>
      </c>
      <c r="E910" t="s">
        <v>2076</v>
      </c>
      <c r="F910">
        <v>60651</v>
      </c>
      <c r="G910">
        <v>41.906013000000002</v>
      </c>
      <c r="H910">
        <v>-87.755505999999997</v>
      </c>
      <c r="I910" t="s">
        <v>18</v>
      </c>
      <c r="J910" t="s">
        <v>19</v>
      </c>
      <c r="K910" t="s">
        <v>20</v>
      </c>
      <c r="L910">
        <v>1</v>
      </c>
      <c r="M910" s="1">
        <v>42285</v>
      </c>
      <c r="N910" s="2">
        <f t="shared" si="29"/>
        <v>2</v>
      </c>
      <c r="O910" s="2">
        <v>0</v>
      </c>
      <c r="P910" s="2">
        <v>0</v>
      </c>
      <c r="Q910" s="2">
        <v>2</v>
      </c>
      <c r="R910" t="s">
        <v>20</v>
      </c>
      <c r="S910">
        <v>0</v>
      </c>
      <c r="T910">
        <v>0</v>
      </c>
      <c r="U910" t="s">
        <v>2079</v>
      </c>
    </row>
    <row r="911" spans="1:21" x14ac:dyDescent="0.25">
      <c r="A911" t="s">
        <v>15</v>
      </c>
      <c r="B911" t="str">
        <f t="shared" si="28"/>
        <v>1806 N LOTUS AVE CHICAGO, IL 60639</v>
      </c>
      <c r="C911" t="s">
        <v>878</v>
      </c>
      <c r="D911" t="s">
        <v>17</v>
      </c>
      <c r="E911" t="s">
        <v>2076</v>
      </c>
      <c r="F911">
        <v>60639</v>
      </c>
      <c r="G911">
        <v>41.913366000000003</v>
      </c>
      <c r="H911">
        <v>-87.762270999999998</v>
      </c>
      <c r="I911" t="s">
        <v>18</v>
      </c>
      <c r="J911" t="s">
        <v>19</v>
      </c>
      <c r="K911" t="s">
        <v>20</v>
      </c>
      <c r="L911">
        <v>4</v>
      </c>
      <c r="M911" s="1">
        <v>42285</v>
      </c>
      <c r="N911" s="2">
        <f t="shared" si="29"/>
        <v>6</v>
      </c>
      <c r="O911" s="2">
        <v>0</v>
      </c>
      <c r="P911" s="2">
        <v>0</v>
      </c>
      <c r="Q911" s="2">
        <v>6</v>
      </c>
      <c r="R911" t="s">
        <v>20</v>
      </c>
      <c r="S911">
        <v>0</v>
      </c>
      <c r="T911">
        <v>0</v>
      </c>
      <c r="U911" t="s">
        <v>2079</v>
      </c>
    </row>
    <row r="912" spans="1:21" x14ac:dyDescent="0.25">
      <c r="A912" t="s">
        <v>15</v>
      </c>
      <c r="B912" t="str">
        <f t="shared" si="28"/>
        <v>5253 W KAMERLING AVE CHICAGO, IL 60651</v>
      </c>
      <c r="C912" t="s">
        <v>879</v>
      </c>
      <c r="D912" t="s">
        <v>17</v>
      </c>
      <c r="E912" t="s">
        <v>2076</v>
      </c>
      <c r="F912">
        <v>60651</v>
      </c>
      <c r="G912">
        <v>41.904803000000001</v>
      </c>
      <c r="H912">
        <v>-87.757970999999998</v>
      </c>
      <c r="I912" t="s">
        <v>18</v>
      </c>
      <c r="J912" t="s">
        <v>19</v>
      </c>
      <c r="K912" t="s">
        <v>20</v>
      </c>
      <c r="L912">
        <v>2</v>
      </c>
      <c r="M912" s="1">
        <v>42285</v>
      </c>
      <c r="N912" s="2">
        <f t="shared" si="29"/>
        <v>1</v>
      </c>
      <c r="O912" s="2">
        <v>0</v>
      </c>
      <c r="P912" s="2">
        <v>0</v>
      </c>
      <c r="Q912" s="2">
        <v>1</v>
      </c>
      <c r="R912" t="s">
        <v>20</v>
      </c>
      <c r="S912">
        <v>0</v>
      </c>
      <c r="T912">
        <v>0</v>
      </c>
      <c r="U912" t="s">
        <v>2079</v>
      </c>
    </row>
    <row r="913" spans="1:21" x14ac:dyDescent="0.25">
      <c r="A913" t="s">
        <v>15</v>
      </c>
      <c r="B913" t="str">
        <f t="shared" si="28"/>
        <v>3844 W. 139th st. ROBBINS, IL 60472</v>
      </c>
      <c r="C913" t="s">
        <v>880</v>
      </c>
      <c r="D913" t="s">
        <v>28</v>
      </c>
      <c r="E913" t="s">
        <v>2076</v>
      </c>
      <c r="F913">
        <v>60472</v>
      </c>
      <c r="G913">
        <v>41.640495999999999</v>
      </c>
      <c r="H913">
        <v>-87.715400000000002</v>
      </c>
      <c r="I913" t="s">
        <v>18</v>
      </c>
      <c r="J913" t="s">
        <v>19</v>
      </c>
      <c r="K913" t="s">
        <v>20</v>
      </c>
      <c r="L913">
        <v>4</v>
      </c>
      <c r="M913" s="1">
        <v>42286</v>
      </c>
      <c r="N913" s="2">
        <f t="shared" si="29"/>
        <v>1</v>
      </c>
      <c r="O913" s="2">
        <v>0</v>
      </c>
      <c r="P913" s="2">
        <v>0</v>
      </c>
      <c r="Q913" s="2">
        <v>1</v>
      </c>
      <c r="R913" t="s">
        <v>20</v>
      </c>
      <c r="S913">
        <v>1</v>
      </c>
      <c r="T913">
        <v>0</v>
      </c>
      <c r="U913" t="s">
        <v>2079</v>
      </c>
    </row>
    <row r="914" spans="1:21" x14ac:dyDescent="0.25">
      <c r="A914" t="s">
        <v>15</v>
      </c>
      <c r="B914" t="str">
        <f t="shared" si="28"/>
        <v>3804 W 139TH ST ROBBINS, IL 60472</v>
      </c>
      <c r="C914" t="s">
        <v>881</v>
      </c>
      <c r="D914" t="s">
        <v>28</v>
      </c>
      <c r="E914" t="s">
        <v>2076</v>
      </c>
      <c r="F914">
        <v>60472</v>
      </c>
      <c r="G914">
        <v>41.639628000000002</v>
      </c>
      <c r="H914">
        <v>-87.713757999999999</v>
      </c>
      <c r="I914" t="s">
        <v>18</v>
      </c>
      <c r="J914" t="s">
        <v>19</v>
      </c>
      <c r="K914" t="s">
        <v>20</v>
      </c>
      <c r="L914">
        <v>4</v>
      </c>
      <c r="M914" s="1">
        <v>42286</v>
      </c>
      <c r="N914" s="2">
        <f t="shared" si="29"/>
        <v>1</v>
      </c>
      <c r="O914" s="2">
        <v>0</v>
      </c>
      <c r="P914" s="2">
        <v>0</v>
      </c>
      <c r="Q914" s="2">
        <v>1</v>
      </c>
      <c r="R914" t="s">
        <v>20</v>
      </c>
      <c r="S914">
        <v>1</v>
      </c>
      <c r="T914">
        <v>0</v>
      </c>
      <c r="U914" t="s">
        <v>2079</v>
      </c>
    </row>
    <row r="915" spans="1:21" x14ac:dyDescent="0.25">
      <c r="A915" t="s">
        <v>15</v>
      </c>
      <c r="B915" t="str">
        <f t="shared" si="28"/>
        <v>3623 Maxey CT ROBBINS, IL 60472</v>
      </c>
      <c r="C915" t="s">
        <v>882</v>
      </c>
      <c r="D915" t="s">
        <v>28</v>
      </c>
      <c r="E915" t="s">
        <v>2076</v>
      </c>
      <c r="F915">
        <v>60472</v>
      </c>
      <c r="G915">
        <v>41.633813000000004</v>
      </c>
      <c r="H915">
        <v>-87.709419999999994</v>
      </c>
      <c r="I915" t="s">
        <v>18</v>
      </c>
      <c r="J915" t="s">
        <v>19</v>
      </c>
      <c r="K915" t="s">
        <v>29</v>
      </c>
      <c r="L915">
        <v>2</v>
      </c>
      <c r="M915" s="1">
        <v>42287</v>
      </c>
      <c r="N915" s="2">
        <f t="shared" si="29"/>
        <v>1</v>
      </c>
      <c r="O915" s="2">
        <v>0</v>
      </c>
      <c r="P915" s="2">
        <v>0</v>
      </c>
      <c r="Q915" s="2">
        <v>1</v>
      </c>
      <c r="R915" t="s">
        <v>29</v>
      </c>
      <c r="S915">
        <v>1</v>
      </c>
      <c r="T915">
        <v>0</v>
      </c>
      <c r="U915" t="s">
        <v>2079</v>
      </c>
    </row>
    <row r="916" spans="1:21" x14ac:dyDescent="0.25">
      <c r="A916" t="s">
        <v>15</v>
      </c>
      <c r="B916" t="str">
        <f t="shared" si="28"/>
        <v>319 S HENNEPIN AVE DIXON, IL 61021</v>
      </c>
      <c r="C916" t="s">
        <v>883</v>
      </c>
      <c r="D916" t="s">
        <v>182</v>
      </c>
      <c r="E916" t="s">
        <v>2076</v>
      </c>
      <c r="F916">
        <v>61021</v>
      </c>
      <c r="G916">
        <v>41.841191999999999</v>
      </c>
      <c r="H916">
        <v>-89.483097999999998</v>
      </c>
      <c r="I916" t="s">
        <v>183</v>
      </c>
      <c r="J916" t="s">
        <v>93</v>
      </c>
      <c r="K916" t="s">
        <v>20</v>
      </c>
      <c r="L916">
        <v>1</v>
      </c>
      <c r="M916" s="1">
        <v>42287</v>
      </c>
      <c r="N916" s="2">
        <f t="shared" si="29"/>
        <v>3</v>
      </c>
      <c r="O916" s="2">
        <v>0</v>
      </c>
      <c r="P916" s="2">
        <v>0</v>
      </c>
      <c r="Q916" s="2">
        <v>3</v>
      </c>
      <c r="R916" t="s">
        <v>20</v>
      </c>
      <c r="S916">
        <v>0</v>
      </c>
      <c r="T916">
        <v>0</v>
      </c>
      <c r="U916" t="s">
        <v>2079</v>
      </c>
    </row>
    <row r="917" spans="1:21" x14ac:dyDescent="0.25">
      <c r="A917" t="s">
        <v>15</v>
      </c>
      <c r="B917" t="str">
        <f t="shared" si="28"/>
        <v>610 W CHESTNUT ST COMPTON, IL 61318</v>
      </c>
      <c r="C917" t="s">
        <v>884</v>
      </c>
      <c r="D917" t="s">
        <v>885</v>
      </c>
      <c r="E917" t="s">
        <v>2076</v>
      </c>
      <c r="F917">
        <v>61318</v>
      </c>
      <c r="G917">
        <v>41.694820999999997</v>
      </c>
      <c r="H917">
        <v>-89.090192999999999</v>
      </c>
      <c r="I917" t="s">
        <v>183</v>
      </c>
      <c r="J917" t="s">
        <v>19</v>
      </c>
      <c r="K917" t="s">
        <v>20</v>
      </c>
      <c r="L917">
        <v>5</v>
      </c>
      <c r="M917" s="1">
        <v>42287</v>
      </c>
      <c r="N917" s="2">
        <f t="shared" si="29"/>
        <v>3</v>
      </c>
      <c r="O917" s="2">
        <v>0</v>
      </c>
      <c r="P917" s="2">
        <v>0</v>
      </c>
      <c r="Q917" s="2">
        <v>3</v>
      </c>
      <c r="R917" t="s">
        <v>20</v>
      </c>
      <c r="S917">
        <v>3</v>
      </c>
      <c r="T917">
        <v>0</v>
      </c>
      <c r="U917" t="s">
        <v>2079</v>
      </c>
    </row>
    <row r="918" spans="1:21" x14ac:dyDescent="0.25">
      <c r="A918" t="s">
        <v>15</v>
      </c>
      <c r="B918" t="str">
        <f t="shared" si="28"/>
        <v>212 HEREFORD AVE STEGER, IL 60475</v>
      </c>
      <c r="C918" t="s">
        <v>886</v>
      </c>
      <c r="D918" t="s">
        <v>30</v>
      </c>
      <c r="E918" t="s">
        <v>2076</v>
      </c>
      <c r="F918">
        <v>60475</v>
      </c>
      <c r="G918">
        <v>41.468713000000001</v>
      </c>
      <c r="H918">
        <v>-87.621116999999998</v>
      </c>
      <c r="I918" t="s">
        <v>246</v>
      </c>
      <c r="J918" t="s">
        <v>19</v>
      </c>
      <c r="K918" t="s">
        <v>20</v>
      </c>
      <c r="L918">
        <v>4</v>
      </c>
      <c r="M918" s="1">
        <v>42287</v>
      </c>
      <c r="N918" s="2">
        <f t="shared" si="29"/>
        <v>3</v>
      </c>
      <c r="O918" s="2">
        <v>0</v>
      </c>
      <c r="P918" s="2">
        <v>0</v>
      </c>
      <c r="Q918" s="2">
        <v>3</v>
      </c>
      <c r="R918" t="s">
        <v>20</v>
      </c>
      <c r="U918" t="s">
        <v>2079</v>
      </c>
    </row>
    <row r="919" spans="1:21" x14ac:dyDescent="0.25">
      <c r="A919" t="s">
        <v>15</v>
      </c>
      <c r="B919" t="str">
        <f t="shared" si="28"/>
        <v>3219 Kinne Road ROBBINS, IL 60472</v>
      </c>
      <c r="C919" t="s">
        <v>887</v>
      </c>
      <c r="D919" t="s">
        <v>28</v>
      </c>
      <c r="E919" t="s">
        <v>2076</v>
      </c>
      <c r="F919">
        <v>60472</v>
      </c>
      <c r="G919">
        <v>41.633339999999997</v>
      </c>
      <c r="H919">
        <v>-87.706405000000004</v>
      </c>
      <c r="I919" t="s">
        <v>18</v>
      </c>
      <c r="J919" t="s">
        <v>19</v>
      </c>
      <c r="K919" t="s">
        <v>20</v>
      </c>
      <c r="L919">
        <v>2</v>
      </c>
      <c r="M919" s="1">
        <v>42287</v>
      </c>
      <c r="N919" s="2">
        <f t="shared" si="29"/>
        <v>1</v>
      </c>
      <c r="O919" s="2">
        <v>0</v>
      </c>
      <c r="P919" s="2">
        <v>0</v>
      </c>
      <c r="Q919" s="2">
        <v>1</v>
      </c>
      <c r="R919" t="s">
        <v>29</v>
      </c>
      <c r="S919">
        <v>0</v>
      </c>
      <c r="T919">
        <v>1</v>
      </c>
      <c r="U919" t="s">
        <v>2079</v>
      </c>
    </row>
    <row r="920" spans="1:21" x14ac:dyDescent="0.25">
      <c r="A920" t="s">
        <v>15</v>
      </c>
      <c r="B920" t="str">
        <f t="shared" si="28"/>
        <v>3705 Maxey Court ROBBINS, IL 60473</v>
      </c>
      <c r="C920" t="s">
        <v>888</v>
      </c>
      <c r="D920" t="s">
        <v>28</v>
      </c>
      <c r="E920" t="s">
        <v>2076</v>
      </c>
      <c r="F920">
        <v>60473</v>
      </c>
      <c r="G920">
        <v>41.633978999999997</v>
      </c>
      <c r="H920">
        <v>-87.710892999999999</v>
      </c>
      <c r="I920" t="s">
        <v>18</v>
      </c>
      <c r="J920" t="s">
        <v>19</v>
      </c>
      <c r="K920" t="s">
        <v>20</v>
      </c>
      <c r="L920">
        <v>1</v>
      </c>
      <c r="M920" s="1">
        <v>42287</v>
      </c>
      <c r="N920" s="2">
        <f t="shared" si="29"/>
        <v>1</v>
      </c>
      <c r="O920" s="2">
        <v>0</v>
      </c>
      <c r="P920" s="2">
        <v>0</v>
      </c>
      <c r="Q920" s="2">
        <v>1</v>
      </c>
      <c r="R920" t="s">
        <v>20</v>
      </c>
      <c r="S920">
        <v>0</v>
      </c>
      <c r="T920">
        <v>0</v>
      </c>
      <c r="U920" t="s">
        <v>2079</v>
      </c>
    </row>
    <row r="921" spans="1:21" x14ac:dyDescent="0.25">
      <c r="A921" t="s">
        <v>15</v>
      </c>
      <c r="B921" t="str">
        <f t="shared" si="28"/>
        <v>14107 Hendricks Road ROBBINS, IL 60472</v>
      </c>
      <c r="C921" t="s">
        <v>889</v>
      </c>
      <c r="D921" t="s">
        <v>28</v>
      </c>
      <c r="E921" t="s">
        <v>2076</v>
      </c>
      <c r="F921">
        <v>60472</v>
      </c>
      <c r="G921">
        <v>41.635596999999997</v>
      </c>
      <c r="H921">
        <v>-87.705725000000001</v>
      </c>
      <c r="I921" t="s">
        <v>18</v>
      </c>
      <c r="J921" t="s">
        <v>411</v>
      </c>
      <c r="K921" t="s">
        <v>29</v>
      </c>
      <c r="L921">
        <v>4</v>
      </c>
      <c r="M921" s="1">
        <v>42287</v>
      </c>
      <c r="N921" s="2">
        <f t="shared" si="29"/>
        <v>1</v>
      </c>
      <c r="O921" s="2">
        <v>0</v>
      </c>
      <c r="P921" s="2">
        <v>0</v>
      </c>
      <c r="Q921" s="2">
        <v>1</v>
      </c>
      <c r="R921" t="s">
        <v>29</v>
      </c>
      <c r="S921">
        <v>0</v>
      </c>
      <c r="T921">
        <v>2</v>
      </c>
      <c r="U921" t="s">
        <v>2079</v>
      </c>
    </row>
    <row r="922" spans="1:21" x14ac:dyDescent="0.25">
      <c r="A922" t="s">
        <v>15</v>
      </c>
      <c r="B922" t="str">
        <f t="shared" si="28"/>
        <v>3706 Maxey ROBBINS, IL 60472</v>
      </c>
      <c r="C922" t="s">
        <v>890</v>
      </c>
      <c r="D922" t="s">
        <v>28</v>
      </c>
      <c r="E922" t="s">
        <v>2076</v>
      </c>
      <c r="F922">
        <v>60472</v>
      </c>
      <c r="G922">
        <v>41.634408000000001</v>
      </c>
      <c r="H922">
        <v>-87.710789000000005</v>
      </c>
      <c r="I922" t="s">
        <v>18</v>
      </c>
      <c r="J922" t="s">
        <v>19</v>
      </c>
      <c r="K922" t="s">
        <v>20</v>
      </c>
      <c r="L922">
        <v>2</v>
      </c>
      <c r="M922" s="1">
        <v>42287</v>
      </c>
      <c r="N922" s="2">
        <f t="shared" si="29"/>
        <v>1</v>
      </c>
      <c r="O922" s="2">
        <v>0</v>
      </c>
      <c r="P922" s="2">
        <v>0</v>
      </c>
      <c r="Q922" s="2">
        <v>1</v>
      </c>
      <c r="R922" t="s">
        <v>20</v>
      </c>
      <c r="S922">
        <v>0</v>
      </c>
      <c r="T922">
        <v>0</v>
      </c>
      <c r="U922" t="s">
        <v>2079</v>
      </c>
    </row>
    <row r="923" spans="1:21" x14ac:dyDescent="0.25">
      <c r="A923" t="s">
        <v>15</v>
      </c>
      <c r="B923" t="str">
        <f t="shared" si="28"/>
        <v>3206 EMERY LN ROBBINS, IL 60472</v>
      </c>
      <c r="C923" t="s">
        <v>891</v>
      </c>
      <c r="D923" t="s">
        <v>28</v>
      </c>
      <c r="E923" t="s">
        <v>2076</v>
      </c>
      <c r="F923">
        <v>60472</v>
      </c>
      <c r="G923">
        <v>41.635567000000002</v>
      </c>
      <c r="H923">
        <v>-87.707280999999995</v>
      </c>
      <c r="I923" t="s">
        <v>18</v>
      </c>
      <c r="J923" t="s">
        <v>19</v>
      </c>
      <c r="K923" t="s">
        <v>20</v>
      </c>
      <c r="L923">
        <v>2</v>
      </c>
      <c r="M923" s="1">
        <v>42287</v>
      </c>
      <c r="N923" s="2">
        <f t="shared" si="29"/>
        <v>1</v>
      </c>
      <c r="O923" s="2">
        <v>0</v>
      </c>
      <c r="P923" s="2">
        <v>0</v>
      </c>
      <c r="Q923" s="2">
        <v>1</v>
      </c>
      <c r="R923" t="s">
        <v>20</v>
      </c>
      <c r="S923">
        <v>0</v>
      </c>
      <c r="T923">
        <v>0</v>
      </c>
      <c r="U923" t="s">
        <v>2079</v>
      </c>
    </row>
    <row r="924" spans="1:21" x14ac:dyDescent="0.25">
      <c r="A924" t="s">
        <v>15</v>
      </c>
      <c r="B924" t="str">
        <f t="shared" si="28"/>
        <v>3711 Maxey CT ROBBINS, IL 60472</v>
      </c>
      <c r="C924" t="s">
        <v>892</v>
      </c>
      <c r="D924" t="s">
        <v>28</v>
      </c>
      <c r="E924" t="s">
        <v>2076</v>
      </c>
      <c r="F924">
        <v>60472</v>
      </c>
      <c r="G924">
        <v>41.634132000000001</v>
      </c>
      <c r="H924">
        <v>-87.711281999999997</v>
      </c>
      <c r="I924" t="s">
        <v>18</v>
      </c>
      <c r="J924" t="s">
        <v>19</v>
      </c>
      <c r="K924" t="s">
        <v>20</v>
      </c>
      <c r="L924">
        <v>2</v>
      </c>
      <c r="M924" s="1">
        <v>42287</v>
      </c>
      <c r="N924" s="2">
        <f t="shared" si="29"/>
        <v>1</v>
      </c>
      <c r="O924" s="2">
        <v>0</v>
      </c>
      <c r="P924" s="2">
        <v>0</v>
      </c>
      <c r="Q924" s="2">
        <v>1</v>
      </c>
      <c r="R924" t="s">
        <v>20</v>
      </c>
      <c r="S924">
        <v>0</v>
      </c>
      <c r="T924">
        <v>0</v>
      </c>
      <c r="U924" t="s">
        <v>2079</v>
      </c>
    </row>
    <row r="925" spans="1:21" x14ac:dyDescent="0.25">
      <c r="A925" t="s">
        <v>15</v>
      </c>
      <c r="B925" t="str">
        <f t="shared" si="28"/>
        <v>3233 KINNE RD ROBBINS, IL 60472</v>
      </c>
      <c r="C925" t="s">
        <v>893</v>
      </c>
      <c r="D925" t="s">
        <v>28</v>
      </c>
      <c r="E925" t="s">
        <v>2076</v>
      </c>
      <c r="F925">
        <v>60472</v>
      </c>
      <c r="G925">
        <v>41.633392000000001</v>
      </c>
      <c r="H925">
        <v>-87.705325999999999</v>
      </c>
      <c r="I925" t="s">
        <v>18</v>
      </c>
      <c r="J925" t="s">
        <v>19</v>
      </c>
      <c r="K925" t="s">
        <v>20</v>
      </c>
      <c r="L925">
        <v>2</v>
      </c>
      <c r="M925" s="1">
        <v>42287</v>
      </c>
      <c r="N925" s="2">
        <f t="shared" si="29"/>
        <v>1</v>
      </c>
      <c r="O925" s="2">
        <v>0</v>
      </c>
      <c r="P925" s="2">
        <v>0</v>
      </c>
      <c r="Q925" s="2">
        <v>1</v>
      </c>
      <c r="R925" t="s">
        <v>20</v>
      </c>
      <c r="S925">
        <v>0</v>
      </c>
      <c r="T925">
        <v>1</v>
      </c>
      <c r="U925" t="s">
        <v>2079</v>
      </c>
    </row>
    <row r="926" spans="1:21" x14ac:dyDescent="0.25">
      <c r="A926" t="s">
        <v>15</v>
      </c>
      <c r="B926" t="str">
        <f t="shared" si="28"/>
        <v>13938 S FINLEY AVE ROBBINS, IL 60472</v>
      </c>
      <c r="C926" t="s">
        <v>894</v>
      </c>
      <c r="D926" t="s">
        <v>28</v>
      </c>
      <c r="E926" t="s">
        <v>2076</v>
      </c>
      <c r="F926">
        <v>60472</v>
      </c>
      <c r="G926">
        <v>41.639471</v>
      </c>
      <c r="H926">
        <v>-87.701813999999999</v>
      </c>
      <c r="I926" t="s">
        <v>18</v>
      </c>
      <c r="J926" t="s">
        <v>27</v>
      </c>
      <c r="K926" t="s">
        <v>20</v>
      </c>
      <c r="L926">
        <v>1</v>
      </c>
      <c r="M926" s="1">
        <v>42287</v>
      </c>
      <c r="N926" s="2">
        <f t="shared" si="29"/>
        <v>1</v>
      </c>
      <c r="O926" s="2">
        <v>0</v>
      </c>
      <c r="P926" s="2">
        <v>0</v>
      </c>
      <c r="Q926" s="2">
        <v>1</v>
      </c>
      <c r="R926" t="s">
        <v>20</v>
      </c>
      <c r="S926">
        <v>0</v>
      </c>
      <c r="T926">
        <v>0</v>
      </c>
      <c r="U926" t="s">
        <v>2079</v>
      </c>
    </row>
    <row r="927" spans="1:21" x14ac:dyDescent="0.25">
      <c r="A927" t="s">
        <v>15</v>
      </c>
      <c r="B927" t="str">
        <f t="shared" si="28"/>
        <v>3711 MAXEY CT ROBBINS, IL 60472</v>
      </c>
      <c r="C927" t="s">
        <v>895</v>
      </c>
      <c r="D927" t="s">
        <v>28</v>
      </c>
      <c r="E927" t="s">
        <v>2076</v>
      </c>
      <c r="F927">
        <v>60472</v>
      </c>
      <c r="G927">
        <v>41.634132000000001</v>
      </c>
      <c r="H927">
        <v>-87.711281999999997</v>
      </c>
      <c r="I927" t="s">
        <v>18</v>
      </c>
      <c r="J927" t="s">
        <v>19</v>
      </c>
      <c r="K927" t="s">
        <v>20</v>
      </c>
      <c r="L927">
        <v>2</v>
      </c>
      <c r="M927" s="1">
        <v>42287</v>
      </c>
      <c r="N927" s="2">
        <f t="shared" si="29"/>
        <v>1</v>
      </c>
      <c r="O927" s="2">
        <v>0</v>
      </c>
      <c r="P927" s="2">
        <v>0</v>
      </c>
      <c r="Q927" s="2">
        <v>1</v>
      </c>
      <c r="R927" t="s">
        <v>20</v>
      </c>
      <c r="U927" t="s">
        <v>2079</v>
      </c>
    </row>
    <row r="928" spans="1:21" x14ac:dyDescent="0.25">
      <c r="A928" t="s">
        <v>15</v>
      </c>
      <c r="B928" t="str">
        <f t="shared" si="28"/>
        <v>3706 MAXEY CT ROBBINS, IL 60472</v>
      </c>
      <c r="C928" t="s">
        <v>896</v>
      </c>
      <c r="D928" t="s">
        <v>28</v>
      </c>
      <c r="E928" t="s">
        <v>2076</v>
      </c>
      <c r="F928">
        <v>60472</v>
      </c>
      <c r="G928">
        <v>41.634408000000001</v>
      </c>
      <c r="H928">
        <v>-87.710789000000005</v>
      </c>
      <c r="I928" t="s">
        <v>18</v>
      </c>
      <c r="J928" t="s">
        <v>19</v>
      </c>
      <c r="K928" t="s">
        <v>20</v>
      </c>
      <c r="L928">
        <v>2</v>
      </c>
      <c r="M928" s="1">
        <v>42287</v>
      </c>
      <c r="N928" s="2">
        <f t="shared" si="29"/>
        <v>1</v>
      </c>
      <c r="O928" s="2">
        <v>0</v>
      </c>
      <c r="P928" s="2">
        <v>0</v>
      </c>
      <c r="Q928" s="2">
        <v>1</v>
      </c>
      <c r="R928" t="s">
        <v>20</v>
      </c>
      <c r="S928">
        <v>0</v>
      </c>
      <c r="T928">
        <v>0</v>
      </c>
      <c r="U928" t="s">
        <v>2079</v>
      </c>
    </row>
    <row r="929" spans="1:21" x14ac:dyDescent="0.25">
      <c r="A929" t="s">
        <v>15</v>
      </c>
      <c r="B929" t="str">
        <f t="shared" si="28"/>
        <v>3623 MAXEY CT ROBBINS, IL 60472</v>
      </c>
      <c r="C929" t="s">
        <v>897</v>
      </c>
      <c r="D929" t="s">
        <v>28</v>
      </c>
      <c r="E929" t="s">
        <v>2076</v>
      </c>
      <c r="F929">
        <v>60472</v>
      </c>
      <c r="G929">
        <v>41.633813000000004</v>
      </c>
      <c r="H929">
        <v>-87.709419999999994</v>
      </c>
      <c r="I929" t="s">
        <v>18</v>
      </c>
      <c r="J929" t="s">
        <v>19</v>
      </c>
      <c r="K929" t="s">
        <v>29</v>
      </c>
      <c r="L929">
        <v>2</v>
      </c>
      <c r="M929" s="1">
        <v>42287</v>
      </c>
      <c r="N929" s="2">
        <f t="shared" si="29"/>
        <v>1</v>
      </c>
      <c r="O929" s="2">
        <v>0</v>
      </c>
      <c r="P929" s="2">
        <v>0</v>
      </c>
      <c r="Q929" s="2">
        <v>1</v>
      </c>
      <c r="R929" t="s">
        <v>29</v>
      </c>
      <c r="S929">
        <v>1</v>
      </c>
      <c r="T929">
        <v>0</v>
      </c>
      <c r="U929" t="s">
        <v>2079</v>
      </c>
    </row>
    <row r="930" spans="1:21" x14ac:dyDescent="0.25">
      <c r="A930" t="s">
        <v>15</v>
      </c>
      <c r="B930" t="str">
        <f t="shared" si="28"/>
        <v>14001 S FINLEY AVE ROBBINS, IL 60472</v>
      </c>
      <c r="C930" t="s">
        <v>898</v>
      </c>
      <c r="D930" t="s">
        <v>28</v>
      </c>
      <c r="E930" t="s">
        <v>2076</v>
      </c>
      <c r="F930">
        <v>60472</v>
      </c>
      <c r="G930">
        <v>41.639831000000001</v>
      </c>
      <c r="H930">
        <v>-87.701794000000007</v>
      </c>
      <c r="I930" t="s">
        <v>18</v>
      </c>
      <c r="J930" t="s">
        <v>19</v>
      </c>
      <c r="K930" t="s">
        <v>20</v>
      </c>
      <c r="L930">
        <v>4</v>
      </c>
      <c r="M930" s="1">
        <v>42287</v>
      </c>
      <c r="N930" s="2">
        <f t="shared" si="29"/>
        <v>1</v>
      </c>
      <c r="O930" s="2">
        <v>0</v>
      </c>
      <c r="P930" s="2">
        <v>0</v>
      </c>
      <c r="Q930" s="2">
        <v>1</v>
      </c>
      <c r="R930" t="s">
        <v>20</v>
      </c>
      <c r="S930">
        <v>0</v>
      </c>
      <c r="T930">
        <v>1</v>
      </c>
      <c r="U930" t="s">
        <v>2079</v>
      </c>
    </row>
    <row r="931" spans="1:21" x14ac:dyDescent="0.25">
      <c r="A931" t="s">
        <v>15</v>
      </c>
      <c r="B931" t="str">
        <f t="shared" si="28"/>
        <v>2346 W TAYLOR ST CHICAGO, IL 60612</v>
      </c>
      <c r="C931" t="s">
        <v>899</v>
      </c>
      <c r="D931" t="s">
        <v>17</v>
      </c>
      <c r="E931" t="s">
        <v>2076</v>
      </c>
      <c r="F931">
        <v>60612</v>
      </c>
      <c r="G931">
        <v>41.869225999999998</v>
      </c>
      <c r="H931">
        <v>-87.685531999999995</v>
      </c>
      <c r="I931" t="s">
        <v>18</v>
      </c>
      <c r="J931" t="s">
        <v>19</v>
      </c>
      <c r="K931" t="s">
        <v>20</v>
      </c>
      <c r="L931">
        <v>3</v>
      </c>
      <c r="M931" s="1">
        <v>42290</v>
      </c>
      <c r="N931" s="2">
        <f t="shared" si="29"/>
        <v>1</v>
      </c>
      <c r="O931" s="2">
        <v>0</v>
      </c>
      <c r="P931" s="2">
        <v>0</v>
      </c>
      <c r="Q931" s="2">
        <v>1</v>
      </c>
      <c r="R931" t="s">
        <v>20</v>
      </c>
      <c r="S931">
        <v>0</v>
      </c>
      <c r="T931">
        <v>0</v>
      </c>
      <c r="U931" t="s">
        <v>2079</v>
      </c>
    </row>
    <row r="932" spans="1:21" x14ac:dyDescent="0.25">
      <c r="A932" t="s">
        <v>15</v>
      </c>
      <c r="B932" t="str">
        <f t="shared" si="28"/>
        <v>14801 PULASKI RD MIDLOTHIAN, IL 60445</v>
      </c>
      <c r="C932" t="s">
        <v>900</v>
      </c>
      <c r="D932" t="s">
        <v>532</v>
      </c>
      <c r="E932" t="s">
        <v>2076</v>
      </c>
      <c r="F932">
        <v>60445</v>
      </c>
      <c r="G932">
        <v>41.623457999999999</v>
      </c>
      <c r="H932">
        <v>-87.717044999999999</v>
      </c>
      <c r="I932" t="s">
        <v>18</v>
      </c>
      <c r="J932" t="s">
        <v>19</v>
      </c>
      <c r="K932" t="s">
        <v>20</v>
      </c>
      <c r="L932">
        <v>31</v>
      </c>
      <c r="M932" s="1">
        <v>42290</v>
      </c>
      <c r="N932" s="2">
        <f t="shared" si="29"/>
        <v>6</v>
      </c>
      <c r="O932" s="2">
        <v>0</v>
      </c>
      <c r="P932" s="2">
        <v>0</v>
      </c>
      <c r="Q932" s="2">
        <v>6</v>
      </c>
      <c r="R932" t="s">
        <v>20</v>
      </c>
      <c r="S932">
        <v>0</v>
      </c>
      <c r="T932">
        <v>0</v>
      </c>
      <c r="U932" t="s">
        <v>2079</v>
      </c>
    </row>
    <row r="933" spans="1:21" x14ac:dyDescent="0.25">
      <c r="A933" t="s">
        <v>15</v>
      </c>
      <c r="B933" t="str">
        <f t="shared" si="28"/>
        <v>14437 GREEN ST HARVEY, IL 60426</v>
      </c>
      <c r="C933" t="s">
        <v>901</v>
      </c>
      <c r="D933" t="s">
        <v>782</v>
      </c>
      <c r="E933" t="s">
        <v>2076</v>
      </c>
      <c r="F933">
        <v>60426</v>
      </c>
      <c r="G933">
        <v>41.627079999999999</v>
      </c>
      <c r="H933">
        <v>-87.642287999999994</v>
      </c>
      <c r="I933" t="s">
        <v>18</v>
      </c>
      <c r="J933" t="s">
        <v>19</v>
      </c>
      <c r="K933" t="s">
        <v>20</v>
      </c>
      <c r="L933">
        <v>4</v>
      </c>
      <c r="M933" s="1">
        <v>42291</v>
      </c>
      <c r="N933" s="2">
        <f t="shared" si="29"/>
        <v>2</v>
      </c>
      <c r="O933" s="2">
        <v>0</v>
      </c>
      <c r="P933" s="2">
        <v>0</v>
      </c>
      <c r="Q933" s="2">
        <v>2</v>
      </c>
      <c r="R933" t="s">
        <v>20</v>
      </c>
      <c r="S933">
        <v>2</v>
      </c>
      <c r="T933">
        <v>0</v>
      </c>
      <c r="U933" t="s">
        <v>2079</v>
      </c>
    </row>
    <row r="934" spans="1:21" x14ac:dyDescent="0.25">
      <c r="A934" t="s">
        <v>15</v>
      </c>
      <c r="B934" t="str">
        <f t="shared" si="28"/>
        <v>3749 UNION AVE STEGER, IL 60475</v>
      </c>
      <c r="C934" t="s">
        <v>902</v>
      </c>
      <c r="D934" t="s">
        <v>30</v>
      </c>
      <c r="E934" t="s">
        <v>2076</v>
      </c>
      <c r="F934">
        <v>60475</v>
      </c>
      <c r="G934">
        <v>41.462612</v>
      </c>
      <c r="H934">
        <v>-87.632945000000007</v>
      </c>
      <c r="I934" t="s">
        <v>246</v>
      </c>
      <c r="J934" t="s">
        <v>19</v>
      </c>
      <c r="K934" t="s">
        <v>20</v>
      </c>
      <c r="L934">
        <v>4</v>
      </c>
      <c r="M934" s="1">
        <v>42292</v>
      </c>
      <c r="N934" s="2">
        <f t="shared" si="29"/>
        <v>3</v>
      </c>
      <c r="O934" s="2">
        <v>0</v>
      </c>
      <c r="P934" s="2">
        <v>0</v>
      </c>
      <c r="Q934" s="2">
        <v>3</v>
      </c>
      <c r="R934" t="s">
        <v>20</v>
      </c>
      <c r="U934" t="s">
        <v>2079</v>
      </c>
    </row>
    <row r="935" spans="1:21" x14ac:dyDescent="0.25">
      <c r="A935" t="s">
        <v>15</v>
      </c>
      <c r="B935" t="str">
        <f t="shared" si="28"/>
        <v>15207 KOSTNER AVE MIDLOTHIAN, IL 60445</v>
      </c>
      <c r="C935" t="s">
        <v>903</v>
      </c>
      <c r="D935" t="s">
        <v>532</v>
      </c>
      <c r="E935" t="s">
        <v>2076</v>
      </c>
      <c r="F935">
        <v>60445</v>
      </c>
      <c r="G935">
        <v>41.615912999999999</v>
      </c>
      <c r="H935">
        <v>-87.726785000000007</v>
      </c>
      <c r="I935" t="s">
        <v>18</v>
      </c>
      <c r="J935" t="s">
        <v>19</v>
      </c>
      <c r="K935" t="s">
        <v>20</v>
      </c>
      <c r="L935">
        <v>5</v>
      </c>
      <c r="M935" s="1">
        <v>42293</v>
      </c>
      <c r="N935" s="2">
        <f t="shared" si="29"/>
        <v>3</v>
      </c>
      <c r="O935" s="2">
        <v>0</v>
      </c>
      <c r="P935" s="2">
        <v>0</v>
      </c>
      <c r="Q935" s="2">
        <v>3</v>
      </c>
      <c r="R935" t="s">
        <v>20</v>
      </c>
      <c r="S935">
        <v>3</v>
      </c>
      <c r="T935">
        <v>0</v>
      </c>
      <c r="U935" t="s">
        <v>2079</v>
      </c>
    </row>
    <row r="936" spans="1:21" x14ac:dyDescent="0.25">
      <c r="A936" t="s">
        <v>15</v>
      </c>
      <c r="B936" t="str">
        <f t="shared" si="28"/>
        <v>14661 LAPORTE AVE MIDLOTHIAN, IL 60445</v>
      </c>
      <c r="C936" t="s">
        <v>904</v>
      </c>
      <c r="D936" t="s">
        <v>532</v>
      </c>
      <c r="E936" t="s">
        <v>2076</v>
      </c>
      <c r="F936">
        <v>60445</v>
      </c>
      <c r="G936">
        <v>41.625473999999997</v>
      </c>
      <c r="H936">
        <v>-87.740593000000004</v>
      </c>
      <c r="I936" t="s">
        <v>18</v>
      </c>
      <c r="J936" t="s">
        <v>19</v>
      </c>
      <c r="K936" t="s">
        <v>20</v>
      </c>
      <c r="L936">
        <v>1</v>
      </c>
      <c r="M936" s="1">
        <v>42293</v>
      </c>
      <c r="N936" s="2">
        <f t="shared" si="29"/>
        <v>5</v>
      </c>
      <c r="O936" s="2">
        <v>0</v>
      </c>
      <c r="P936" s="2">
        <v>0</v>
      </c>
      <c r="Q936" s="2">
        <v>5</v>
      </c>
      <c r="R936" t="s">
        <v>20</v>
      </c>
      <c r="S936">
        <v>0</v>
      </c>
      <c r="T936">
        <v>0</v>
      </c>
      <c r="U936" t="s">
        <v>2079</v>
      </c>
    </row>
    <row r="937" spans="1:21" x14ac:dyDescent="0.25">
      <c r="A937" t="s">
        <v>15</v>
      </c>
      <c r="B937" t="str">
        <f t="shared" si="28"/>
        <v>208 HEREFORD AVE STEGER, IL 60475</v>
      </c>
      <c r="C937" t="s">
        <v>905</v>
      </c>
      <c r="D937" t="s">
        <v>30</v>
      </c>
      <c r="E937" t="s">
        <v>2076</v>
      </c>
      <c r="F937">
        <v>60475</v>
      </c>
      <c r="G937">
        <v>41.468711999999996</v>
      </c>
      <c r="H937">
        <v>-87.620936999999998</v>
      </c>
      <c r="I937" t="s">
        <v>246</v>
      </c>
      <c r="J937" t="s">
        <v>19</v>
      </c>
      <c r="K937" t="s">
        <v>20</v>
      </c>
      <c r="L937">
        <v>1</v>
      </c>
      <c r="M937" s="1">
        <v>42293</v>
      </c>
      <c r="N937" s="2">
        <f t="shared" si="29"/>
        <v>2</v>
      </c>
      <c r="O937" s="2">
        <v>0</v>
      </c>
      <c r="P937" s="2">
        <v>0</v>
      </c>
      <c r="Q937" s="2">
        <v>2</v>
      </c>
      <c r="R937" t="s">
        <v>20</v>
      </c>
      <c r="U937" t="s">
        <v>2079</v>
      </c>
    </row>
    <row r="938" spans="1:21" x14ac:dyDescent="0.25">
      <c r="A938" t="s">
        <v>15</v>
      </c>
      <c r="B938" t="str">
        <f t="shared" si="28"/>
        <v>14836 TRUMBULL AVE MIDLOTHIAN, IL 60445</v>
      </c>
      <c r="C938" t="s">
        <v>906</v>
      </c>
      <c r="D938" t="s">
        <v>532</v>
      </c>
      <c r="E938" t="s">
        <v>2076</v>
      </c>
      <c r="F938">
        <v>60445</v>
      </c>
      <c r="G938">
        <v>41.622833999999997</v>
      </c>
      <c r="H938">
        <v>-87.704626000000005</v>
      </c>
      <c r="I938" t="s">
        <v>18</v>
      </c>
      <c r="J938" t="s">
        <v>19</v>
      </c>
      <c r="K938" t="s">
        <v>20</v>
      </c>
      <c r="L938">
        <v>2</v>
      </c>
      <c r="M938" s="1">
        <v>42294</v>
      </c>
      <c r="N938" s="2">
        <f t="shared" si="29"/>
        <v>3</v>
      </c>
      <c r="O938" s="2">
        <v>0</v>
      </c>
      <c r="P938" s="2">
        <v>0</v>
      </c>
      <c r="Q938" s="2">
        <v>3</v>
      </c>
      <c r="R938" t="s">
        <v>20</v>
      </c>
      <c r="S938">
        <v>0</v>
      </c>
      <c r="T938">
        <v>1</v>
      </c>
      <c r="U938" t="s">
        <v>2079</v>
      </c>
    </row>
    <row r="939" spans="1:21" x14ac:dyDescent="0.25">
      <c r="A939" t="s">
        <v>15</v>
      </c>
      <c r="B939" t="str">
        <f t="shared" si="28"/>
        <v>4819 143RD ST MIDLOTHIAN, IL 60445</v>
      </c>
      <c r="C939" t="s">
        <v>907</v>
      </c>
      <c r="D939" t="s">
        <v>532</v>
      </c>
      <c r="E939" t="s">
        <v>2076</v>
      </c>
      <c r="F939">
        <v>60445</v>
      </c>
      <c r="G939">
        <v>41.632505999999999</v>
      </c>
      <c r="H939">
        <v>-87.737989999999996</v>
      </c>
      <c r="I939" t="s">
        <v>18</v>
      </c>
      <c r="J939" t="s">
        <v>19</v>
      </c>
      <c r="K939" t="s">
        <v>20</v>
      </c>
      <c r="L939">
        <v>1</v>
      </c>
      <c r="M939" s="1">
        <v>42294</v>
      </c>
      <c r="N939" s="2">
        <f t="shared" si="29"/>
        <v>5</v>
      </c>
      <c r="O939" s="2">
        <v>0</v>
      </c>
      <c r="P939" s="2">
        <v>0</v>
      </c>
      <c r="Q939" s="2">
        <v>5</v>
      </c>
      <c r="R939" t="s">
        <v>20</v>
      </c>
      <c r="S939">
        <v>0</v>
      </c>
      <c r="T939">
        <v>0</v>
      </c>
      <c r="U939" t="s">
        <v>2079</v>
      </c>
    </row>
    <row r="940" spans="1:21" x14ac:dyDescent="0.25">
      <c r="A940" t="s">
        <v>15</v>
      </c>
      <c r="B940" t="str">
        <f t="shared" si="28"/>
        <v>3932 148TH ST MIDLOTHIAN, IL 60445</v>
      </c>
      <c r="C940" t="s">
        <v>908</v>
      </c>
      <c r="D940" t="s">
        <v>532</v>
      </c>
      <c r="E940" t="s">
        <v>2076</v>
      </c>
      <c r="F940">
        <v>60445</v>
      </c>
      <c r="G940">
        <v>41.624031000000002</v>
      </c>
      <c r="H940">
        <v>-87.716479000000007</v>
      </c>
      <c r="I940" t="s">
        <v>18</v>
      </c>
      <c r="J940" t="s">
        <v>19</v>
      </c>
      <c r="K940" t="s">
        <v>20</v>
      </c>
      <c r="L940">
        <v>1</v>
      </c>
      <c r="M940" s="1">
        <v>42294</v>
      </c>
      <c r="N940" s="2">
        <f t="shared" si="29"/>
        <v>4</v>
      </c>
      <c r="O940" s="2">
        <v>0</v>
      </c>
      <c r="P940" s="2">
        <v>0</v>
      </c>
      <c r="Q940" s="2">
        <v>4</v>
      </c>
      <c r="R940" t="s">
        <v>20</v>
      </c>
      <c r="S940">
        <v>0</v>
      </c>
      <c r="T940">
        <v>1</v>
      </c>
      <c r="U940" t="s">
        <v>2079</v>
      </c>
    </row>
    <row r="941" spans="1:21" x14ac:dyDescent="0.25">
      <c r="A941" t="s">
        <v>15</v>
      </c>
      <c r="B941" t="str">
        <f t="shared" si="28"/>
        <v>14355 KEDVALE AVE MIDLOTHIAN, IL 60445</v>
      </c>
      <c r="C941" t="s">
        <v>909</v>
      </c>
      <c r="D941" t="s">
        <v>532</v>
      </c>
      <c r="E941" t="s">
        <v>2076</v>
      </c>
      <c r="F941">
        <v>60445</v>
      </c>
      <c r="G941">
        <v>41.631137000000003</v>
      </c>
      <c r="H941">
        <v>-87.721242000000004</v>
      </c>
      <c r="I941" t="s">
        <v>18</v>
      </c>
      <c r="J941" t="s">
        <v>19</v>
      </c>
      <c r="K941" t="s">
        <v>20</v>
      </c>
      <c r="L941">
        <v>2</v>
      </c>
      <c r="M941" s="1">
        <v>42294</v>
      </c>
      <c r="N941" s="2">
        <f t="shared" si="29"/>
        <v>5</v>
      </c>
      <c r="O941" s="2">
        <v>0</v>
      </c>
      <c r="P941" s="2">
        <v>0</v>
      </c>
      <c r="Q941" s="2">
        <v>5</v>
      </c>
      <c r="R941" t="s">
        <v>20</v>
      </c>
      <c r="S941">
        <v>0</v>
      </c>
      <c r="T941">
        <v>0</v>
      </c>
      <c r="U941" t="s">
        <v>2079</v>
      </c>
    </row>
    <row r="942" spans="1:21" x14ac:dyDescent="0.25">
      <c r="A942" t="s">
        <v>15</v>
      </c>
      <c r="B942" t="str">
        <f t="shared" si="28"/>
        <v>15058 KEELER AVE MIDLOTHIAN, IL 60445</v>
      </c>
      <c r="C942" t="s">
        <v>910</v>
      </c>
      <c r="D942" t="s">
        <v>532</v>
      </c>
      <c r="E942" t="s">
        <v>2076</v>
      </c>
      <c r="F942">
        <v>60445</v>
      </c>
      <c r="G942">
        <v>41.618290000000002</v>
      </c>
      <c r="H942">
        <v>-87.722673</v>
      </c>
      <c r="I942" t="s">
        <v>18</v>
      </c>
      <c r="J942" t="s">
        <v>19</v>
      </c>
      <c r="K942" t="s">
        <v>20</v>
      </c>
      <c r="L942">
        <v>2</v>
      </c>
      <c r="M942" s="1">
        <v>42294</v>
      </c>
      <c r="N942" s="2">
        <f t="shared" si="29"/>
        <v>1</v>
      </c>
      <c r="O942" s="2">
        <v>0</v>
      </c>
      <c r="P942" s="2">
        <v>0</v>
      </c>
      <c r="Q942" s="2">
        <v>1</v>
      </c>
      <c r="R942" t="s">
        <v>20</v>
      </c>
      <c r="S942">
        <v>0</v>
      </c>
      <c r="T942">
        <v>1</v>
      </c>
      <c r="U942" t="s">
        <v>2079</v>
      </c>
    </row>
    <row r="943" spans="1:21" x14ac:dyDescent="0.25">
      <c r="A943" t="s">
        <v>15</v>
      </c>
      <c r="B943" t="str">
        <f t="shared" si="28"/>
        <v>14900 KEELER AVE MIDLOTHIAN, IL 60445</v>
      </c>
      <c r="C943" t="s">
        <v>911</v>
      </c>
      <c r="D943" t="s">
        <v>532</v>
      </c>
      <c r="E943" t="s">
        <v>2076</v>
      </c>
      <c r="F943">
        <v>60445</v>
      </c>
      <c r="G943">
        <v>41.621555000000001</v>
      </c>
      <c r="H943">
        <v>-87.722838999999993</v>
      </c>
      <c r="I943" t="s">
        <v>18</v>
      </c>
      <c r="J943" t="s">
        <v>19</v>
      </c>
      <c r="K943" t="s">
        <v>20</v>
      </c>
      <c r="L943">
        <v>4</v>
      </c>
      <c r="M943" s="1">
        <v>42294</v>
      </c>
      <c r="N943" s="2">
        <f t="shared" si="29"/>
        <v>2</v>
      </c>
      <c r="O943" s="2">
        <v>0</v>
      </c>
      <c r="P943" s="2">
        <v>0</v>
      </c>
      <c r="Q943" s="2">
        <v>2</v>
      </c>
      <c r="R943" t="s">
        <v>20</v>
      </c>
      <c r="S943">
        <v>3</v>
      </c>
      <c r="T943">
        <v>0</v>
      </c>
      <c r="U943" t="s">
        <v>2079</v>
      </c>
    </row>
    <row r="944" spans="1:21" x14ac:dyDescent="0.25">
      <c r="A944" t="s">
        <v>15</v>
      </c>
      <c r="B944" t="str">
        <f t="shared" si="28"/>
        <v>14856 KEELER AVE MIDLOTHIAN, IL 60445</v>
      </c>
      <c r="C944" t="s">
        <v>912</v>
      </c>
      <c r="D944" t="s">
        <v>532</v>
      </c>
      <c r="E944" t="s">
        <v>2076</v>
      </c>
      <c r="F944">
        <v>60445</v>
      </c>
      <c r="G944">
        <v>41.621949000000001</v>
      </c>
      <c r="H944">
        <v>-87.722803999999996</v>
      </c>
      <c r="I944" t="s">
        <v>18</v>
      </c>
      <c r="J944" t="s">
        <v>19</v>
      </c>
      <c r="K944" t="s">
        <v>20</v>
      </c>
      <c r="L944">
        <v>2</v>
      </c>
      <c r="M944" s="1">
        <v>42294</v>
      </c>
      <c r="N944" s="2">
        <f t="shared" si="29"/>
        <v>4</v>
      </c>
      <c r="O944" s="2">
        <v>0</v>
      </c>
      <c r="P944" s="2">
        <v>0</v>
      </c>
      <c r="Q944" s="2">
        <v>4</v>
      </c>
      <c r="R944" t="s">
        <v>20</v>
      </c>
      <c r="S944">
        <v>0</v>
      </c>
      <c r="T944">
        <v>0</v>
      </c>
      <c r="U944" t="s">
        <v>2079</v>
      </c>
    </row>
    <row r="945" spans="1:21" x14ac:dyDescent="0.25">
      <c r="A945" t="s">
        <v>15</v>
      </c>
      <c r="B945" t="str">
        <f t="shared" si="28"/>
        <v>14936 KEELER AVE MIDLOTHIAN, IL 60445</v>
      </c>
      <c r="C945" t="s">
        <v>913</v>
      </c>
      <c r="D945" t="s">
        <v>532</v>
      </c>
      <c r="E945" t="s">
        <v>2076</v>
      </c>
      <c r="F945">
        <v>60445</v>
      </c>
      <c r="G945">
        <v>41.620666</v>
      </c>
      <c r="H945">
        <v>-87.72269</v>
      </c>
      <c r="I945" t="s">
        <v>18</v>
      </c>
      <c r="J945" t="s">
        <v>19</v>
      </c>
      <c r="K945" t="s">
        <v>20</v>
      </c>
      <c r="L945">
        <v>3</v>
      </c>
      <c r="M945" s="1">
        <v>42294</v>
      </c>
      <c r="N945" s="2">
        <f t="shared" si="29"/>
        <v>1</v>
      </c>
      <c r="O945" s="2">
        <v>0</v>
      </c>
      <c r="P945" s="2">
        <v>0</v>
      </c>
      <c r="Q945" s="2">
        <v>1</v>
      </c>
      <c r="R945" t="s">
        <v>20</v>
      </c>
      <c r="S945">
        <v>0</v>
      </c>
      <c r="T945">
        <v>0</v>
      </c>
      <c r="U945" t="s">
        <v>2079</v>
      </c>
    </row>
    <row r="946" spans="1:21" x14ac:dyDescent="0.25">
      <c r="A946" t="s">
        <v>15</v>
      </c>
      <c r="B946" t="str">
        <f t="shared" si="28"/>
        <v>15110 KILDARE AVE MIDLOTHIAN, IL 60445</v>
      </c>
      <c r="C946" t="s">
        <v>914</v>
      </c>
      <c r="D946" t="s">
        <v>532</v>
      </c>
      <c r="E946" t="s">
        <v>2076</v>
      </c>
      <c r="F946">
        <v>60445</v>
      </c>
      <c r="G946">
        <v>41.617534999999997</v>
      </c>
      <c r="H946">
        <v>-87.725421999999995</v>
      </c>
      <c r="I946" t="s">
        <v>18</v>
      </c>
      <c r="J946" t="s">
        <v>19</v>
      </c>
      <c r="K946" t="s">
        <v>20</v>
      </c>
      <c r="L946">
        <v>2</v>
      </c>
      <c r="M946" s="1">
        <v>42294</v>
      </c>
      <c r="N946" s="2">
        <f t="shared" si="29"/>
        <v>5</v>
      </c>
      <c r="O946" s="2">
        <v>0</v>
      </c>
      <c r="P946" s="2">
        <v>0</v>
      </c>
      <c r="Q946" s="2">
        <v>5</v>
      </c>
      <c r="R946" t="s">
        <v>20</v>
      </c>
      <c r="U946" t="s">
        <v>2079</v>
      </c>
    </row>
    <row r="947" spans="1:21" x14ac:dyDescent="0.25">
      <c r="A947" t="s">
        <v>15</v>
      </c>
      <c r="B947" t="str">
        <f t="shared" si="28"/>
        <v>14715 KEELER AVE MIDLOTHIAN, IL 60445</v>
      </c>
      <c r="C947" t="s">
        <v>915</v>
      </c>
      <c r="D947" t="s">
        <v>532</v>
      </c>
      <c r="E947" t="s">
        <v>2076</v>
      </c>
      <c r="F947">
        <v>60445</v>
      </c>
      <c r="G947">
        <v>41.624910999999997</v>
      </c>
      <c r="H947">
        <v>-87.722260000000006</v>
      </c>
      <c r="I947" t="s">
        <v>18</v>
      </c>
      <c r="J947" t="s">
        <v>19</v>
      </c>
      <c r="K947" t="s">
        <v>20</v>
      </c>
      <c r="L947">
        <v>2</v>
      </c>
      <c r="M947" s="1">
        <v>42294</v>
      </c>
      <c r="N947" s="2">
        <f t="shared" si="29"/>
        <v>2</v>
      </c>
      <c r="O947" s="2">
        <v>0</v>
      </c>
      <c r="P947" s="2">
        <v>0</v>
      </c>
      <c r="Q947" s="2">
        <v>2</v>
      </c>
      <c r="R947" t="s">
        <v>20</v>
      </c>
      <c r="S947">
        <v>0</v>
      </c>
      <c r="T947">
        <v>0</v>
      </c>
      <c r="U947" t="s">
        <v>2079</v>
      </c>
    </row>
    <row r="948" spans="1:21" x14ac:dyDescent="0.25">
      <c r="A948" t="s">
        <v>15</v>
      </c>
      <c r="B948" t="str">
        <f t="shared" si="28"/>
        <v>14901 KEELER AVE MIDLOTHIAN, IL 60445</v>
      </c>
      <c r="C948" t="s">
        <v>916</v>
      </c>
      <c r="D948" t="s">
        <v>532</v>
      </c>
      <c r="E948" t="s">
        <v>2076</v>
      </c>
      <c r="F948">
        <v>60445</v>
      </c>
      <c r="G948">
        <v>41.621639000000002</v>
      </c>
      <c r="H948">
        <v>-87.722059999999999</v>
      </c>
      <c r="I948" t="s">
        <v>18</v>
      </c>
      <c r="J948" t="s">
        <v>19</v>
      </c>
      <c r="K948" t="s">
        <v>20</v>
      </c>
      <c r="L948">
        <v>4</v>
      </c>
      <c r="M948" s="1">
        <v>42294</v>
      </c>
      <c r="N948" s="2">
        <f t="shared" si="29"/>
        <v>3</v>
      </c>
      <c r="O948" s="2">
        <v>0</v>
      </c>
      <c r="P948" s="2">
        <v>0</v>
      </c>
      <c r="Q948" s="2">
        <v>3</v>
      </c>
      <c r="R948" t="s">
        <v>20</v>
      </c>
      <c r="S948">
        <v>1</v>
      </c>
      <c r="T948">
        <v>1</v>
      </c>
      <c r="U948" t="s">
        <v>2079</v>
      </c>
    </row>
    <row r="949" spans="1:21" x14ac:dyDescent="0.25">
      <c r="A949" t="s">
        <v>15</v>
      </c>
      <c r="B949" t="str">
        <f t="shared" si="28"/>
        <v>15332 HARDING AVE MIDLOTHIAN, IL 60445</v>
      </c>
      <c r="C949" t="s">
        <v>917</v>
      </c>
      <c r="D949" t="s">
        <v>532</v>
      </c>
      <c r="E949" t="s">
        <v>2076</v>
      </c>
      <c r="F949">
        <v>60445</v>
      </c>
      <c r="G949">
        <v>41.611584999999998</v>
      </c>
      <c r="H949">
        <v>-87.716714999999994</v>
      </c>
      <c r="I949" t="s">
        <v>18</v>
      </c>
      <c r="J949" t="s">
        <v>19</v>
      </c>
      <c r="K949" t="s">
        <v>20</v>
      </c>
      <c r="L949">
        <v>6</v>
      </c>
      <c r="M949" s="1">
        <v>42294</v>
      </c>
      <c r="N949" s="2">
        <f t="shared" si="29"/>
        <v>2</v>
      </c>
      <c r="O949" s="2">
        <v>0</v>
      </c>
      <c r="P949" s="2">
        <v>0</v>
      </c>
      <c r="Q949" s="2">
        <v>2</v>
      </c>
      <c r="R949" t="s">
        <v>20</v>
      </c>
      <c r="S949">
        <v>3</v>
      </c>
      <c r="T949">
        <v>0</v>
      </c>
      <c r="U949" t="s">
        <v>2079</v>
      </c>
    </row>
    <row r="950" spans="1:21" x14ac:dyDescent="0.25">
      <c r="A950" t="s">
        <v>15</v>
      </c>
      <c r="B950" t="str">
        <f t="shared" si="28"/>
        <v>15129 AVERS AVE MIDLOTHIAN, IL 60445</v>
      </c>
      <c r="C950" t="s">
        <v>918</v>
      </c>
      <c r="D950" t="s">
        <v>532</v>
      </c>
      <c r="E950" t="s">
        <v>2076</v>
      </c>
      <c r="F950">
        <v>60445</v>
      </c>
      <c r="G950">
        <v>41.617469</v>
      </c>
      <c r="H950">
        <v>-87.713275999999993</v>
      </c>
      <c r="I950" t="s">
        <v>18</v>
      </c>
      <c r="J950" t="s">
        <v>19</v>
      </c>
      <c r="K950" t="s">
        <v>20</v>
      </c>
      <c r="L950">
        <v>2</v>
      </c>
      <c r="M950" s="1">
        <v>42294</v>
      </c>
      <c r="N950" s="2">
        <f t="shared" si="29"/>
        <v>3</v>
      </c>
      <c r="O950" s="2">
        <v>0</v>
      </c>
      <c r="P950" s="2">
        <v>0</v>
      </c>
      <c r="Q950" s="2">
        <v>3</v>
      </c>
      <c r="R950" t="s">
        <v>20</v>
      </c>
      <c r="S950">
        <v>0</v>
      </c>
      <c r="T950">
        <v>2</v>
      </c>
      <c r="U950" t="s">
        <v>2079</v>
      </c>
    </row>
    <row r="951" spans="1:21" x14ac:dyDescent="0.25">
      <c r="A951" t="s">
        <v>15</v>
      </c>
      <c r="B951" t="str">
        <f t="shared" si="28"/>
        <v>3855 153RD PL MIDLOTHIAN, IL 60445</v>
      </c>
      <c r="C951" t="s">
        <v>919</v>
      </c>
      <c r="D951" t="s">
        <v>532</v>
      </c>
      <c r="E951" t="s">
        <v>2076</v>
      </c>
      <c r="F951">
        <v>60445</v>
      </c>
      <c r="G951">
        <v>41.611193</v>
      </c>
      <c r="H951">
        <v>-87.714341000000005</v>
      </c>
      <c r="I951" t="s">
        <v>18</v>
      </c>
      <c r="J951" t="s">
        <v>19</v>
      </c>
      <c r="K951" t="s">
        <v>20</v>
      </c>
      <c r="L951">
        <v>6</v>
      </c>
      <c r="M951" s="1">
        <v>42294</v>
      </c>
      <c r="N951" s="2">
        <f t="shared" si="29"/>
        <v>1</v>
      </c>
      <c r="O951" s="2">
        <v>0</v>
      </c>
      <c r="P951" s="2">
        <v>0</v>
      </c>
      <c r="Q951" s="2">
        <v>1</v>
      </c>
      <c r="R951" t="s">
        <v>20</v>
      </c>
      <c r="S951">
        <v>4</v>
      </c>
      <c r="T951">
        <v>0</v>
      </c>
      <c r="U951" t="s">
        <v>2079</v>
      </c>
    </row>
    <row r="952" spans="1:21" x14ac:dyDescent="0.25">
      <c r="A952" t="s">
        <v>15</v>
      </c>
      <c r="B952" t="str">
        <f t="shared" si="28"/>
        <v>3827 153RD PL MIDLOTHIAN, IL 60445</v>
      </c>
      <c r="C952" t="s">
        <v>920</v>
      </c>
      <c r="D952" t="s">
        <v>532</v>
      </c>
      <c r="E952" t="s">
        <v>2076</v>
      </c>
      <c r="F952">
        <v>60445</v>
      </c>
      <c r="G952">
        <v>41.611207999999998</v>
      </c>
      <c r="H952">
        <v>-87.713346999999999</v>
      </c>
      <c r="I952" t="s">
        <v>18</v>
      </c>
      <c r="J952" t="s">
        <v>19</v>
      </c>
      <c r="K952" t="s">
        <v>20</v>
      </c>
      <c r="L952">
        <v>1</v>
      </c>
      <c r="M952" s="1">
        <v>42294</v>
      </c>
      <c r="N952" s="2">
        <f t="shared" si="29"/>
        <v>1</v>
      </c>
      <c r="O952" s="2">
        <v>0</v>
      </c>
      <c r="P952" s="2">
        <v>0</v>
      </c>
      <c r="Q952" s="2">
        <v>1</v>
      </c>
      <c r="R952" t="s">
        <v>20</v>
      </c>
      <c r="S952">
        <v>0</v>
      </c>
      <c r="T952">
        <v>1</v>
      </c>
      <c r="U952" t="s">
        <v>2079</v>
      </c>
    </row>
    <row r="953" spans="1:21" x14ac:dyDescent="0.25">
      <c r="A953" t="s">
        <v>15</v>
      </c>
      <c r="B953" t="str">
        <f t="shared" si="28"/>
        <v>15120 AVERS AVE MIDLOTHIAN, IL 60445</v>
      </c>
      <c r="C953" t="s">
        <v>921</v>
      </c>
      <c r="D953" t="s">
        <v>532</v>
      </c>
      <c r="E953" t="s">
        <v>2076</v>
      </c>
      <c r="F953">
        <v>60445</v>
      </c>
      <c r="G953">
        <v>41.617618</v>
      </c>
      <c r="H953">
        <v>-87.713903999999999</v>
      </c>
      <c r="I953" t="s">
        <v>18</v>
      </c>
      <c r="J953" t="s">
        <v>19</v>
      </c>
      <c r="K953" t="s">
        <v>20</v>
      </c>
      <c r="L953">
        <v>2</v>
      </c>
      <c r="M953" s="1">
        <v>42294</v>
      </c>
      <c r="N953" s="2">
        <f t="shared" si="29"/>
        <v>2</v>
      </c>
      <c r="O953" s="2">
        <v>0</v>
      </c>
      <c r="P953" s="2">
        <v>0</v>
      </c>
      <c r="Q953" s="2">
        <v>2</v>
      </c>
      <c r="R953" t="s">
        <v>20</v>
      </c>
      <c r="S953">
        <v>0</v>
      </c>
      <c r="T953">
        <v>0</v>
      </c>
      <c r="U953" t="s">
        <v>2079</v>
      </c>
    </row>
    <row r="954" spans="1:21" x14ac:dyDescent="0.25">
      <c r="A954" t="s">
        <v>15</v>
      </c>
      <c r="B954" t="str">
        <f t="shared" si="28"/>
        <v>4010 150TH ST MIDLOTHIAN, IL 60445</v>
      </c>
      <c r="C954" t="s">
        <v>922</v>
      </c>
      <c r="D954" t="s">
        <v>532</v>
      </c>
      <c r="E954" t="s">
        <v>2076</v>
      </c>
      <c r="F954">
        <v>60445</v>
      </c>
      <c r="G954">
        <v>41.619819</v>
      </c>
      <c r="H954">
        <v>-87.718203000000003</v>
      </c>
      <c r="I954" t="s">
        <v>18</v>
      </c>
      <c r="J954" t="s">
        <v>19</v>
      </c>
      <c r="K954" t="s">
        <v>20</v>
      </c>
      <c r="L954">
        <v>3</v>
      </c>
      <c r="M954" s="1">
        <v>42294</v>
      </c>
      <c r="N954" s="2">
        <f t="shared" si="29"/>
        <v>4</v>
      </c>
      <c r="O954" s="2">
        <v>0</v>
      </c>
      <c r="P954" s="2">
        <v>0</v>
      </c>
      <c r="Q954" s="2">
        <v>4</v>
      </c>
      <c r="R954" t="s">
        <v>20</v>
      </c>
      <c r="S954">
        <v>1</v>
      </c>
      <c r="T954">
        <v>0</v>
      </c>
      <c r="U954" t="s">
        <v>2079</v>
      </c>
    </row>
    <row r="955" spans="1:21" x14ac:dyDescent="0.25">
      <c r="A955" t="s">
        <v>15</v>
      </c>
      <c r="B955" t="str">
        <f t="shared" si="28"/>
        <v>15049 PULASKI RD MIDLOTHIAN, IL 60445</v>
      </c>
      <c r="C955" t="s">
        <v>923</v>
      </c>
      <c r="D955" t="s">
        <v>532</v>
      </c>
      <c r="E955" t="s">
        <v>2076</v>
      </c>
      <c r="F955">
        <v>60445</v>
      </c>
      <c r="G955">
        <v>41.618577999999999</v>
      </c>
      <c r="H955">
        <v>-87.716993000000002</v>
      </c>
      <c r="I955" t="s">
        <v>18</v>
      </c>
      <c r="J955" t="s">
        <v>19</v>
      </c>
      <c r="K955" t="s">
        <v>20</v>
      </c>
      <c r="L955">
        <v>2</v>
      </c>
      <c r="M955" s="1">
        <v>42294</v>
      </c>
      <c r="N955" s="2">
        <f t="shared" si="29"/>
        <v>3</v>
      </c>
      <c r="O955" s="2">
        <v>0</v>
      </c>
      <c r="P955" s="2">
        <v>0</v>
      </c>
      <c r="Q955" s="2">
        <v>3</v>
      </c>
      <c r="R955" t="s">
        <v>20</v>
      </c>
      <c r="S955">
        <v>0</v>
      </c>
      <c r="T955">
        <v>1</v>
      </c>
      <c r="U955" t="s">
        <v>2079</v>
      </c>
    </row>
    <row r="956" spans="1:21" x14ac:dyDescent="0.25">
      <c r="A956" t="s">
        <v>15</v>
      </c>
      <c r="B956" t="str">
        <f t="shared" si="28"/>
        <v>14821 TRUMBULL AVE MIDLOTHIAN, IL 60445</v>
      </c>
      <c r="C956" t="s">
        <v>924</v>
      </c>
      <c r="D956" t="s">
        <v>532</v>
      </c>
      <c r="E956" t="s">
        <v>2076</v>
      </c>
      <c r="F956">
        <v>60445</v>
      </c>
      <c r="G956">
        <v>41.623260999999999</v>
      </c>
      <c r="H956">
        <v>-87.703907999999998</v>
      </c>
      <c r="I956" t="s">
        <v>18</v>
      </c>
      <c r="J956" t="s">
        <v>19</v>
      </c>
      <c r="K956" t="s">
        <v>20</v>
      </c>
      <c r="L956">
        <v>3</v>
      </c>
      <c r="M956" s="1">
        <v>42294</v>
      </c>
      <c r="N956" s="2">
        <f t="shared" si="29"/>
        <v>1</v>
      </c>
      <c r="O956" s="2">
        <v>0</v>
      </c>
      <c r="P956" s="2">
        <v>0</v>
      </c>
      <c r="Q956" s="2">
        <v>1</v>
      </c>
      <c r="R956" t="s">
        <v>20</v>
      </c>
      <c r="S956">
        <v>0</v>
      </c>
      <c r="T956">
        <v>2</v>
      </c>
      <c r="U956" t="s">
        <v>2079</v>
      </c>
    </row>
    <row r="957" spans="1:21" x14ac:dyDescent="0.25">
      <c r="A957" t="s">
        <v>15</v>
      </c>
      <c r="B957" t="str">
        <f t="shared" si="28"/>
        <v>14841 TRUMBULL AVE MIDLOTHIAN, IL 60445</v>
      </c>
      <c r="C957" t="s">
        <v>925</v>
      </c>
      <c r="D957" t="s">
        <v>532</v>
      </c>
      <c r="E957" t="s">
        <v>2076</v>
      </c>
      <c r="F957">
        <v>60445</v>
      </c>
      <c r="G957">
        <v>41.622712999999997</v>
      </c>
      <c r="H957">
        <v>-87.703891999999996</v>
      </c>
      <c r="I957" t="s">
        <v>18</v>
      </c>
      <c r="J957" t="s">
        <v>19</v>
      </c>
      <c r="K957" t="s">
        <v>29</v>
      </c>
      <c r="L957">
        <v>2</v>
      </c>
      <c r="M957" s="1">
        <v>42294</v>
      </c>
      <c r="N957" s="2">
        <f t="shared" si="29"/>
        <v>1</v>
      </c>
      <c r="O957" s="2">
        <v>0</v>
      </c>
      <c r="P957" s="2">
        <v>0</v>
      </c>
      <c r="Q957" s="2">
        <v>1</v>
      </c>
      <c r="R957" t="s">
        <v>29</v>
      </c>
      <c r="S957">
        <v>0</v>
      </c>
      <c r="T957">
        <v>2</v>
      </c>
      <c r="U957" t="s">
        <v>2079</v>
      </c>
    </row>
    <row r="958" spans="1:21" x14ac:dyDescent="0.25">
      <c r="A958" t="s">
        <v>15</v>
      </c>
      <c r="B958" t="str">
        <f t="shared" si="28"/>
        <v>14840 TRUMBULL AVE MIDLOTHIAN, IL 60445</v>
      </c>
      <c r="C958" t="s">
        <v>926</v>
      </c>
      <c r="D958" t="s">
        <v>532</v>
      </c>
      <c r="E958" t="s">
        <v>2076</v>
      </c>
      <c r="F958">
        <v>60445</v>
      </c>
      <c r="G958">
        <v>41.622697000000002</v>
      </c>
      <c r="H958">
        <v>-87.704620000000006</v>
      </c>
      <c r="I958" t="s">
        <v>18</v>
      </c>
      <c r="J958" t="s">
        <v>19</v>
      </c>
      <c r="K958" t="s">
        <v>20</v>
      </c>
      <c r="L958">
        <v>6</v>
      </c>
      <c r="M958" s="1">
        <v>42294</v>
      </c>
      <c r="N958" s="2">
        <f t="shared" si="29"/>
        <v>3</v>
      </c>
      <c r="O958" s="2">
        <v>0</v>
      </c>
      <c r="P958" s="2">
        <v>0</v>
      </c>
      <c r="Q958" s="2">
        <v>3</v>
      </c>
      <c r="R958" t="s">
        <v>20</v>
      </c>
      <c r="S958">
        <v>2</v>
      </c>
      <c r="T958">
        <v>1</v>
      </c>
      <c r="U958" t="s">
        <v>2079</v>
      </c>
    </row>
    <row r="959" spans="1:21" x14ac:dyDescent="0.25">
      <c r="A959" t="s">
        <v>15</v>
      </c>
      <c r="B959" t="str">
        <f t="shared" si="28"/>
        <v>3848 153RD PL MIDLOTHIAN, IL 60445</v>
      </c>
      <c r="C959" t="s">
        <v>927</v>
      </c>
      <c r="D959" t="s">
        <v>532</v>
      </c>
      <c r="E959" t="s">
        <v>2076</v>
      </c>
      <c r="F959">
        <v>60445</v>
      </c>
      <c r="G959">
        <v>41.611725999999997</v>
      </c>
      <c r="H959">
        <v>-87.71414</v>
      </c>
      <c r="I959" t="s">
        <v>18</v>
      </c>
      <c r="J959" t="s">
        <v>19</v>
      </c>
      <c r="K959" t="s">
        <v>20</v>
      </c>
      <c r="L959">
        <v>1</v>
      </c>
      <c r="M959" s="1">
        <v>42294</v>
      </c>
      <c r="N959" s="2">
        <f t="shared" si="29"/>
        <v>3</v>
      </c>
      <c r="O959" s="2">
        <v>0</v>
      </c>
      <c r="P959" s="2">
        <v>0</v>
      </c>
      <c r="Q959" s="2">
        <v>3</v>
      </c>
      <c r="R959" t="s">
        <v>20</v>
      </c>
      <c r="U959" t="s">
        <v>2079</v>
      </c>
    </row>
    <row r="960" spans="1:21" x14ac:dyDescent="0.25">
      <c r="A960" t="s">
        <v>15</v>
      </c>
      <c r="B960" t="str">
        <f t="shared" si="28"/>
        <v>3918 153RD PL MIDLOTHIAN, IL 60445</v>
      </c>
      <c r="C960" t="s">
        <v>928</v>
      </c>
      <c r="D960" t="s">
        <v>532</v>
      </c>
      <c r="E960" t="s">
        <v>2076</v>
      </c>
      <c r="F960">
        <v>60445</v>
      </c>
      <c r="G960">
        <v>41.611707000000003</v>
      </c>
      <c r="H960">
        <v>-87.715369999999993</v>
      </c>
      <c r="I960" t="s">
        <v>18</v>
      </c>
      <c r="J960" t="s">
        <v>19</v>
      </c>
      <c r="K960" t="s">
        <v>20</v>
      </c>
      <c r="L960">
        <v>2</v>
      </c>
      <c r="M960" s="1">
        <v>42294</v>
      </c>
      <c r="N960" s="2">
        <f t="shared" si="29"/>
        <v>3</v>
      </c>
      <c r="O960" s="2">
        <v>0</v>
      </c>
      <c r="P960" s="2">
        <v>0</v>
      </c>
      <c r="Q960" s="2">
        <v>3</v>
      </c>
      <c r="R960" t="s">
        <v>20</v>
      </c>
      <c r="S960">
        <v>0</v>
      </c>
      <c r="T960">
        <v>0</v>
      </c>
      <c r="U960" t="s">
        <v>2079</v>
      </c>
    </row>
    <row r="961" spans="1:21" x14ac:dyDescent="0.25">
      <c r="A961" t="s">
        <v>15</v>
      </c>
      <c r="B961" t="str">
        <f t="shared" si="28"/>
        <v>3818 153RD PL MIDLOTHIAN, IL 60445</v>
      </c>
      <c r="C961" t="s">
        <v>929</v>
      </c>
      <c r="D961" t="s">
        <v>532</v>
      </c>
      <c r="E961" t="s">
        <v>2076</v>
      </c>
      <c r="F961">
        <v>60445</v>
      </c>
      <c r="G961">
        <v>41.611742999999997</v>
      </c>
      <c r="H961">
        <v>-87.713070999999999</v>
      </c>
      <c r="I961" t="s">
        <v>18</v>
      </c>
      <c r="J961" t="s">
        <v>19</v>
      </c>
      <c r="K961" t="s">
        <v>20</v>
      </c>
      <c r="L961">
        <v>3</v>
      </c>
      <c r="M961" s="1">
        <v>42294</v>
      </c>
      <c r="N961" s="2">
        <f t="shared" si="29"/>
        <v>3</v>
      </c>
      <c r="O961" s="2">
        <v>0</v>
      </c>
      <c r="P961" s="2">
        <v>0</v>
      </c>
      <c r="Q961" s="2">
        <v>3</v>
      </c>
      <c r="R961" t="s">
        <v>20</v>
      </c>
      <c r="S961">
        <v>0</v>
      </c>
      <c r="T961">
        <v>0</v>
      </c>
      <c r="U961" t="s">
        <v>2079</v>
      </c>
    </row>
    <row r="962" spans="1:21" x14ac:dyDescent="0.25">
      <c r="A962" t="s">
        <v>15</v>
      </c>
      <c r="B962" t="str">
        <f t="shared" ref="B962:B1025" si="30">CONCATENATE(C962," ",D962,", ",E962," ",F962)</f>
        <v>3834 153RD PL MIDLOTHIAN, IL 60445</v>
      </c>
      <c r="C962" t="s">
        <v>930</v>
      </c>
      <c r="D962" t="s">
        <v>532</v>
      </c>
      <c r="E962" t="s">
        <v>2076</v>
      </c>
      <c r="F962">
        <v>60445</v>
      </c>
      <c r="G962">
        <v>41.611733999999998</v>
      </c>
      <c r="H962">
        <v>-87.713607999999994</v>
      </c>
      <c r="I962" t="s">
        <v>18</v>
      </c>
      <c r="J962" t="s">
        <v>19</v>
      </c>
      <c r="K962" t="s">
        <v>20</v>
      </c>
      <c r="L962">
        <v>4</v>
      </c>
      <c r="M962" s="1">
        <v>42294</v>
      </c>
      <c r="N962" s="2">
        <f t="shared" ref="N962:N1025" si="31">SUM(O962:Q962)</f>
        <v>3</v>
      </c>
      <c r="O962" s="2">
        <v>0</v>
      </c>
      <c r="P962" s="2">
        <v>0</v>
      </c>
      <c r="Q962" s="2">
        <v>3</v>
      </c>
      <c r="R962" t="s">
        <v>20</v>
      </c>
      <c r="S962">
        <v>2</v>
      </c>
      <c r="T962">
        <v>0</v>
      </c>
      <c r="U962" t="s">
        <v>2079</v>
      </c>
    </row>
    <row r="963" spans="1:21" x14ac:dyDescent="0.25">
      <c r="A963" t="s">
        <v>15</v>
      </c>
      <c r="B963" t="str">
        <f t="shared" si="30"/>
        <v>3808 153RD PL MIDLOTHIAN, IL 60445</v>
      </c>
      <c r="C963" t="s">
        <v>931</v>
      </c>
      <c r="D963" t="s">
        <v>532</v>
      </c>
      <c r="E963" t="s">
        <v>2076</v>
      </c>
      <c r="F963">
        <v>60445</v>
      </c>
      <c r="G963">
        <v>41.611749000000003</v>
      </c>
      <c r="H963">
        <v>-87.712715000000003</v>
      </c>
      <c r="I963" t="s">
        <v>18</v>
      </c>
      <c r="J963" t="s">
        <v>19</v>
      </c>
      <c r="K963" t="s">
        <v>20</v>
      </c>
      <c r="L963">
        <v>2</v>
      </c>
      <c r="M963" s="1">
        <v>42294</v>
      </c>
      <c r="N963" s="2">
        <f t="shared" si="31"/>
        <v>3</v>
      </c>
      <c r="O963" s="2">
        <v>0</v>
      </c>
      <c r="P963" s="2">
        <v>0</v>
      </c>
      <c r="Q963" s="2">
        <v>3</v>
      </c>
      <c r="R963" t="s">
        <v>20</v>
      </c>
      <c r="S963">
        <v>0</v>
      </c>
      <c r="T963">
        <v>2</v>
      </c>
      <c r="U963" t="s">
        <v>2079</v>
      </c>
    </row>
    <row r="964" spans="1:21" x14ac:dyDescent="0.25">
      <c r="A964" t="s">
        <v>15</v>
      </c>
      <c r="B964" t="str">
        <f t="shared" si="30"/>
        <v>14801 PULASKI RD MIDLOTHIAN, IL 60445</v>
      </c>
      <c r="C964" t="s">
        <v>900</v>
      </c>
      <c r="D964" t="s">
        <v>532</v>
      </c>
      <c r="E964" t="s">
        <v>2076</v>
      </c>
      <c r="F964">
        <v>60445</v>
      </c>
      <c r="G964">
        <v>41.623457999999999</v>
      </c>
      <c r="H964">
        <v>-87.717044999999999</v>
      </c>
      <c r="I964" t="s">
        <v>18</v>
      </c>
      <c r="J964" t="s">
        <v>19</v>
      </c>
      <c r="K964" t="s">
        <v>20</v>
      </c>
      <c r="L964">
        <v>7</v>
      </c>
      <c r="M964" s="1">
        <v>42294</v>
      </c>
      <c r="N964" s="2">
        <f t="shared" si="31"/>
        <v>3</v>
      </c>
      <c r="O964" s="2">
        <v>0</v>
      </c>
      <c r="P964" s="2">
        <v>0</v>
      </c>
      <c r="Q964" s="2">
        <v>3</v>
      </c>
      <c r="R964" t="s">
        <v>20</v>
      </c>
      <c r="S964">
        <v>0</v>
      </c>
      <c r="T964">
        <v>0</v>
      </c>
      <c r="U964" t="s">
        <v>2079</v>
      </c>
    </row>
    <row r="965" spans="1:21" x14ac:dyDescent="0.25">
      <c r="A965" t="s">
        <v>15</v>
      </c>
      <c r="B965" t="str">
        <f t="shared" si="30"/>
        <v>15142 AVERS AVE MIDLOTHIAN, IL 60445</v>
      </c>
      <c r="C965" t="s">
        <v>932</v>
      </c>
      <c r="D965" t="s">
        <v>532</v>
      </c>
      <c r="E965" t="s">
        <v>2076</v>
      </c>
      <c r="F965">
        <v>60445</v>
      </c>
      <c r="G965">
        <v>41.617128000000001</v>
      </c>
      <c r="H965">
        <v>-87.713886000000002</v>
      </c>
      <c r="I965" t="s">
        <v>18</v>
      </c>
      <c r="J965" t="s">
        <v>19</v>
      </c>
      <c r="K965" t="s">
        <v>20</v>
      </c>
      <c r="L965">
        <v>2</v>
      </c>
      <c r="M965" s="1">
        <v>42294</v>
      </c>
      <c r="N965" s="2">
        <f t="shared" si="31"/>
        <v>3</v>
      </c>
      <c r="O965" s="2">
        <v>0</v>
      </c>
      <c r="P965" s="2">
        <v>0</v>
      </c>
      <c r="Q965" s="2">
        <v>3</v>
      </c>
      <c r="R965" t="s">
        <v>20</v>
      </c>
      <c r="S965">
        <v>0</v>
      </c>
      <c r="T965">
        <v>0</v>
      </c>
      <c r="U965" t="s">
        <v>2079</v>
      </c>
    </row>
    <row r="966" spans="1:21" x14ac:dyDescent="0.25">
      <c r="A966" t="s">
        <v>15</v>
      </c>
      <c r="B966" t="str">
        <f t="shared" si="30"/>
        <v>15156 AVERS AVE MIDLOTHIAN, IL 60445</v>
      </c>
      <c r="C966" t="s">
        <v>933</v>
      </c>
      <c r="D966" t="s">
        <v>532</v>
      </c>
      <c r="E966" t="s">
        <v>2076</v>
      </c>
      <c r="F966">
        <v>60445</v>
      </c>
      <c r="G966">
        <v>41.616793999999999</v>
      </c>
      <c r="H966">
        <v>-87.713873000000007</v>
      </c>
      <c r="I966" t="s">
        <v>18</v>
      </c>
      <c r="J966" t="s">
        <v>19</v>
      </c>
      <c r="K966" t="s">
        <v>20</v>
      </c>
      <c r="L966">
        <v>7</v>
      </c>
      <c r="M966" s="1">
        <v>42294</v>
      </c>
      <c r="N966" s="2">
        <f t="shared" si="31"/>
        <v>3</v>
      </c>
      <c r="O966" s="2">
        <v>0</v>
      </c>
      <c r="P966" s="2">
        <v>0</v>
      </c>
      <c r="Q966" s="2">
        <v>3</v>
      </c>
      <c r="R966" t="s">
        <v>20</v>
      </c>
      <c r="S966">
        <v>2</v>
      </c>
      <c r="T966">
        <v>0</v>
      </c>
      <c r="U966" t="s">
        <v>2079</v>
      </c>
    </row>
    <row r="967" spans="1:21" x14ac:dyDescent="0.25">
      <c r="A967" t="s">
        <v>15</v>
      </c>
      <c r="B967" t="str">
        <f t="shared" si="30"/>
        <v>15100 AVERS AVE MIDLOTHIAN, IL 60445</v>
      </c>
      <c r="C967" t="s">
        <v>934</v>
      </c>
      <c r="D967" t="s">
        <v>532</v>
      </c>
      <c r="E967" t="s">
        <v>2076</v>
      </c>
      <c r="F967">
        <v>60445</v>
      </c>
      <c r="G967">
        <v>41.618071</v>
      </c>
      <c r="H967">
        <v>-87.713920999999999</v>
      </c>
      <c r="I967" t="s">
        <v>18</v>
      </c>
      <c r="J967" t="s">
        <v>19</v>
      </c>
      <c r="K967" t="s">
        <v>20</v>
      </c>
      <c r="L967">
        <v>1</v>
      </c>
      <c r="M967" s="1">
        <v>42294</v>
      </c>
      <c r="N967" s="2">
        <f t="shared" si="31"/>
        <v>2</v>
      </c>
      <c r="O967" s="2">
        <v>0</v>
      </c>
      <c r="P967" s="2">
        <v>0</v>
      </c>
      <c r="Q967" s="2">
        <v>2</v>
      </c>
      <c r="R967" t="s">
        <v>20</v>
      </c>
      <c r="S967">
        <v>0</v>
      </c>
      <c r="T967">
        <v>0</v>
      </c>
      <c r="U967" t="s">
        <v>2079</v>
      </c>
    </row>
    <row r="968" spans="1:21" x14ac:dyDescent="0.25">
      <c r="A968" t="s">
        <v>15</v>
      </c>
      <c r="B968" t="str">
        <f t="shared" si="30"/>
        <v>14828 ST LOUIS AVE MIDLOTHIAN, IL 60445</v>
      </c>
      <c r="C968" t="s">
        <v>935</v>
      </c>
      <c r="D968" t="s">
        <v>532</v>
      </c>
      <c r="E968" t="s">
        <v>2076</v>
      </c>
      <c r="F968">
        <v>60445</v>
      </c>
      <c r="G968">
        <v>41.623069999999998</v>
      </c>
      <c r="H968">
        <v>-87.705843999999999</v>
      </c>
      <c r="I968" t="s">
        <v>18</v>
      </c>
      <c r="J968" t="s">
        <v>19</v>
      </c>
      <c r="K968" t="s">
        <v>20</v>
      </c>
      <c r="L968">
        <v>4</v>
      </c>
      <c r="M968" s="1">
        <v>42294</v>
      </c>
      <c r="N968" s="2">
        <f t="shared" si="31"/>
        <v>2</v>
      </c>
      <c r="O968" s="2">
        <v>0</v>
      </c>
      <c r="P968" s="2">
        <v>0</v>
      </c>
      <c r="Q968" s="2">
        <v>2</v>
      </c>
      <c r="R968" t="s">
        <v>20</v>
      </c>
      <c r="S968">
        <v>2</v>
      </c>
      <c r="T968">
        <v>1</v>
      </c>
      <c r="U968" t="s">
        <v>2079</v>
      </c>
    </row>
    <row r="969" spans="1:21" x14ac:dyDescent="0.25">
      <c r="A969" t="s">
        <v>15</v>
      </c>
      <c r="B969" t="str">
        <f t="shared" si="30"/>
        <v>14857 ST LOUIS AVE MIDLOTHIAN, IL 60445</v>
      </c>
      <c r="C969" t="s">
        <v>936</v>
      </c>
      <c r="D969" t="s">
        <v>532</v>
      </c>
      <c r="E969" t="s">
        <v>2076</v>
      </c>
      <c r="F969">
        <v>60445</v>
      </c>
      <c r="G969">
        <v>41.622278999999999</v>
      </c>
      <c r="H969">
        <v>-87.705088000000003</v>
      </c>
      <c r="I969" t="s">
        <v>18</v>
      </c>
      <c r="J969" t="s">
        <v>19</v>
      </c>
      <c r="K969" t="s">
        <v>20</v>
      </c>
      <c r="L969">
        <v>1</v>
      </c>
      <c r="M969" s="1">
        <v>42294</v>
      </c>
      <c r="N969" s="2">
        <f t="shared" si="31"/>
        <v>1</v>
      </c>
      <c r="O969" s="2">
        <v>0</v>
      </c>
      <c r="P969" s="2">
        <v>0</v>
      </c>
      <c r="Q969" s="2">
        <v>1</v>
      </c>
      <c r="R969" t="s">
        <v>20</v>
      </c>
      <c r="S969">
        <v>0</v>
      </c>
      <c r="T969">
        <v>1</v>
      </c>
      <c r="U969" t="s">
        <v>2079</v>
      </c>
    </row>
    <row r="970" spans="1:21" x14ac:dyDescent="0.25">
      <c r="A970" t="s">
        <v>15</v>
      </c>
      <c r="B970" t="str">
        <f t="shared" si="30"/>
        <v>14818 ST LOUIS AVE MIDLOTHIAN, IL 60445</v>
      </c>
      <c r="C970" t="s">
        <v>937</v>
      </c>
      <c r="D970" t="s">
        <v>532</v>
      </c>
      <c r="E970" t="s">
        <v>2076</v>
      </c>
      <c r="F970">
        <v>60445</v>
      </c>
      <c r="G970">
        <v>41.623342999999998</v>
      </c>
      <c r="H970">
        <v>-87.705854000000002</v>
      </c>
      <c r="I970" t="s">
        <v>18</v>
      </c>
      <c r="J970" t="s">
        <v>19</v>
      </c>
      <c r="K970" t="s">
        <v>20</v>
      </c>
      <c r="L970">
        <v>1</v>
      </c>
      <c r="M970" s="1">
        <v>42294</v>
      </c>
      <c r="N970" s="2">
        <f t="shared" si="31"/>
        <v>3</v>
      </c>
      <c r="O970" s="2">
        <v>0</v>
      </c>
      <c r="P970" s="2">
        <v>0</v>
      </c>
      <c r="Q970" s="2">
        <v>3</v>
      </c>
      <c r="R970" t="s">
        <v>20</v>
      </c>
      <c r="S970">
        <v>0</v>
      </c>
      <c r="T970">
        <v>1</v>
      </c>
      <c r="U970" t="s">
        <v>2079</v>
      </c>
    </row>
    <row r="971" spans="1:21" x14ac:dyDescent="0.25">
      <c r="A971" t="s">
        <v>15</v>
      </c>
      <c r="B971" t="str">
        <f t="shared" si="30"/>
        <v>15249 KILPATRICK AVE OAK FOREST, IL 60452</v>
      </c>
      <c r="C971" t="s">
        <v>938</v>
      </c>
      <c r="D971" t="s">
        <v>939</v>
      </c>
      <c r="E971" t="s">
        <v>2076</v>
      </c>
      <c r="F971">
        <v>60452</v>
      </c>
      <c r="G971">
        <v>41.614583000000003</v>
      </c>
      <c r="H971">
        <v>-87.734432999999996</v>
      </c>
      <c r="I971" t="s">
        <v>18</v>
      </c>
      <c r="J971" t="s">
        <v>19</v>
      </c>
      <c r="K971" t="s">
        <v>20</v>
      </c>
      <c r="L971">
        <v>1</v>
      </c>
      <c r="M971" s="1">
        <v>42294</v>
      </c>
      <c r="N971" s="2">
        <f t="shared" si="31"/>
        <v>3</v>
      </c>
      <c r="O971" s="2">
        <v>0</v>
      </c>
      <c r="P971" s="2">
        <v>0</v>
      </c>
      <c r="Q971" s="2">
        <v>3</v>
      </c>
      <c r="R971" t="s">
        <v>20</v>
      </c>
      <c r="S971">
        <v>0</v>
      </c>
      <c r="T971">
        <v>1</v>
      </c>
      <c r="U971" t="s">
        <v>2079</v>
      </c>
    </row>
    <row r="972" spans="1:21" x14ac:dyDescent="0.25">
      <c r="A972" t="s">
        <v>15</v>
      </c>
      <c r="B972" t="str">
        <f t="shared" si="30"/>
        <v>14727 KILPATRICK AVE MIDLOTHIAN, IL 60445</v>
      </c>
      <c r="C972" t="s">
        <v>940</v>
      </c>
      <c r="D972" t="s">
        <v>532</v>
      </c>
      <c r="E972" t="s">
        <v>2076</v>
      </c>
      <c r="F972">
        <v>60445</v>
      </c>
      <c r="G972">
        <v>41.624229999999997</v>
      </c>
      <c r="H972">
        <v>-87.734224999999995</v>
      </c>
      <c r="I972" t="s">
        <v>18</v>
      </c>
      <c r="J972" t="s">
        <v>19</v>
      </c>
      <c r="K972" t="s">
        <v>20</v>
      </c>
      <c r="L972">
        <v>3</v>
      </c>
      <c r="M972" s="1">
        <v>42294</v>
      </c>
      <c r="N972" s="2">
        <f t="shared" si="31"/>
        <v>3</v>
      </c>
      <c r="O972" s="2">
        <v>0</v>
      </c>
      <c r="P972" s="2">
        <v>0</v>
      </c>
      <c r="Q972" s="2">
        <v>3</v>
      </c>
      <c r="R972" t="s">
        <v>20</v>
      </c>
      <c r="S972">
        <v>0</v>
      </c>
      <c r="T972">
        <v>0</v>
      </c>
      <c r="U972" t="s">
        <v>2079</v>
      </c>
    </row>
    <row r="973" spans="1:21" x14ac:dyDescent="0.25">
      <c r="A973" t="s">
        <v>15</v>
      </c>
      <c r="B973" t="str">
        <f t="shared" si="30"/>
        <v>14727 KILPATRICK AVE MIDLOTHIAN, IL 60445</v>
      </c>
      <c r="C973" t="s">
        <v>940</v>
      </c>
      <c r="D973" t="s">
        <v>532</v>
      </c>
      <c r="E973" t="s">
        <v>2076</v>
      </c>
      <c r="F973">
        <v>60445</v>
      </c>
      <c r="G973">
        <v>41.624229999999997</v>
      </c>
      <c r="H973">
        <v>-87.734224999999995</v>
      </c>
      <c r="I973" t="s">
        <v>18</v>
      </c>
      <c r="J973" t="s">
        <v>19</v>
      </c>
      <c r="K973" t="s">
        <v>20</v>
      </c>
      <c r="L973">
        <v>1</v>
      </c>
      <c r="M973" s="1">
        <v>42294</v>
      </c>
      <c r="N973" s="2">
        <f t="shared" si="31"/>
        <v>2</v>
      </c>
      <c r="O973" s="2">
        <v>0</v>
      </c>
      <c r="P973" s="2">
        <v>0</v>
      </c>
      <c r="Q973" s="2">
        <v>2</v>
      </c>
      <c r="R973" t="s">
        <v>20</v>
      </c>
      <c r="S973">
        <v>0</v>
      </c>
      <c r="T973">
        <v>0</v>
      </c>
      <c r="U973" t="s">
        <v>2079</v>
      </c>
    </row>
    <row r="974" spans="1:21" x14ac:dyDescent="0.25">
      <c r="A974" t="s">
        <v>15</v>
      </c>
      <c r="B974" t="str">
        <f t="shared" si="30"/>
        <v>14727 KILPATRICK AVE MIDLOTHIAN, IL 60445</v>
      </c>
      <c r="C974" t="s">
        <v>940</v>
      </c>
      <c r="D974" t="s">
        <v>532</v>
      </c>
      <c r="E974" t="s">
        <v>2076</v>
      </c>
      <c r="F974">
        <v>60445</v>
      </c>
      <c r="G974">
        <v>41.624229999999997</v>
      </c>
      <c r="H974">
        <v>-87.734224999999995</v>
      </c>
      <c r="I974" t="s">
        <v>18</v>
      </c>
      <c r="J974" t="s">
        <v>19</v>
      </c>
      <c r="K974" t="s">
        <v>20</v>
      </c>
      <c r="L974">
        <v>2</v>
      </c>
      <c r="M974" s="1">
        <v>42294</v>
      </c>
      <c r="N974" s="2">
        <f t="shared" si="31"/>
        <v>3</v>
      </c>
      <c r="O974" s="2">
        <v>0</v>
      </c>
      <c r="P974" s="2">
        <v>0</v>
      </c>
      <c r="Q974" s="2">
        <v>3</v>
      </c>
      <c r="R974" t="s">
        <v>20</v>
      </c>
      <c r="S974">
        <v>0</v>
      </c>
      <c r="T974">
        <v>0</v>
      </c>
      <c r="U974" t="s">
        <v>2079</v>
      </c>
    </row>
    <row r="975" spans="1:21" x14ac:dyDescent="0.25">
      <c r="A975" t="s">
        <v>15</v>
      </c>
      <c r="B975" t="str">
        <f t="shared" si="30"/>
        <v>14727 KILPATRICK AVE MIDLOTHIAN, IL 60445</v>
      </c>
      <c r="C975" t="s">
        <v>940</v>
      </c>
      <c r="D975" t="s">
        <v>532</v>
      </c>
      <c r="E975" t="s">
        <v>2076</v>
      </c>
      <c r="F975">
        <v>60445</v>
      </c>
      <c r="G975">
        <v>41.624229999999997</v>
      </c>
      <c r="H975">
        <v>-87.734224999999995</v>
      </c>
      <c r="I975" t="s">
        <v>18</v>
      </c>
      <c r="J975" t="s">
        <v>19</v>
      </c>
      <c r="K975" t="s">
        <v>20</v>
      </c>
      <c r="L975">
        <v>0</v>
      </c>
      <c r="M975" s="1">
        <v>42294</v>
      </c>
      <c r="N975" s="2">
        <f t="shared" si="31"/>
        <v>5</v>
      </c>
      <c r="O975" s="2">
        <v>0</v>
      </c>
      <c r="P975" s="2">
        <v>0</v>
      </c>
      <c r="Q975" s="2">
        <v>5</v>
      </c>
      <c r="R975" t="s">
        <v>20</v>
      </c>
      <c r="U975" t="s">
        <v>2079</v>
      </c>
    </row>
    <row r="976" spans="1:21" x14ac:dyDescent="0.25">
      <c r="A976" t="s">
        <v>15</v>
      </c>
      <c r="B976" t="str">
        <f t="shared" si="30"/>
        <v>14727 KILPATRICK AVE MIDLOTHIAN, IL 60445</v>
      </c>
      <c r="C976" t="s">
        <v>940</v>
      </c>
      <c r="D976" t="s">
        <v>532</v>
      </c>
      <c r="E976" t="s">
        <v>2076</v>
      </c>
      <c r="F976">
        <v>60445</v>
      </c>
      <c r="G976">
        <v>41.624229999999997</v>
      </c>
      <c r="H976">
        <v>-87.734224999999995</v>
      </c>
      <c r="I976" t="s">
        <v>18</v>
      </c>
      <c r="J976" t="s">
        <v>19</v>
      </c>
      <c r="K976" t="s">
        <v>20</v>
      </c>
      <c r="L976">
        <v>0</v>
      </c>
      <c r="M976" s="1">
        <v>42294</v>
      </c>
      <c r="N976" s="2">
        <f t="shared" si="31"/>
        <v>4</v>
      </c>
      <c r="O976" s="2">
        <v>0</v>
      </c>
      <c r="P976" s="2">
        <v>0</v>
      </c>
      <c r="Q976" s="2">
        <v>4</v>
      </c>
      <c r="R976" t="s">
        <v>20</v>
      </c>
      <c r="U976" t="s">
        <v>2079</v>
      </c>
    </row>
    <row r="977" spans="1:21" x14ac:dyDescent="0.25">
      <c r="A977" t="s">
        <v>15</v>
      </c>
      <c r="B977" t="str">
        <f t="shared" si="30"/>
        <v>14846 KENNETH AVE MIDLOTHIAN, IL 60445</v>
      </c>
      <c r="C977" t="s">
        <v>941</v>
      </c>
      <c r="D977" t="s">
        <v>532</v>
      </c>
      <c r="E977" t="s">
        <v>2076</v>
      </c>
      <c r="F977">
        <v>60445</v>
      </c>
      <c r="G977">
        <v>41.622126999999999</v>
      </c>
      <c r="H977">
        <v>-87.728958000000006</v>
      </c>
      <c r="I977" t="s">
        <v>18</v>
      </c>
      <c r="J977" t="s">
        <v>19</v>
      </c>
      <c r="K977" t="s">
        <v>20</v>
      </c>
      <c r="L977">
        <v>4</v>
      </c>
      <c r="M977" s="1">
        <v>42294</v>
      </c>
      <c r="N977" s="2">
        <f t="shared" si="31"/>
        <v>3</v>
      </c>
      <c r="O977" s="2">
        <v>0</v>
      </c>
      <c r="P977" s="2">
        <v>0</v>
      </c>
      <c r="Q977" s="2">
        <v>3</v>
      </c>
      <c r="R977" t="s">
        <v>20</v>
      </c>
      <c r="S977">
        <v>1</v>
      </c>
      <c r="T977">
        <v>0</v>
      </c>
      <c r="U977" t="s">
        <v>2079</v>
      </c>
    </row>
    <row r="978" spans="1:21" x14ac:dyDescent="0.25">
      <c r="A978" t="s">
        <v>15</v>
      </c>
      <c r="B978" t="str">
        <f t="shared" si="30"/>
        <v>4338 148TH ST MIDLOTHIAN, IL 60445</v>
      </c>
      <c r="C978" t="s">
        <v>942</v>
      </c>
      <c r="D978" t="s">
        <v>532</v>
      </c>
      <c r="E978" t="s">
        <v>2076</v>
      </c>
      <c r="F978">
        <v>60445</v>
      </c>
      <c r="G978">
        <v>41.623781999999999</v>
      </c>
      <c r="H978">
        <v>-87.726545999999999</v>
      </c>
      <c r="I978" t="s">
        <v>18</v>
      </c>
      <c r="J978" t="s">
        <v>19</v>
      </c>
      <c r="K978" t="s">
        <v>20</v>
      </c>
      <c r="L978">
        <v>1</v>
      </c>
      <c r="M978" s="1">
        <v>42294</v>
      </c>
      <c r="N978" s="2">
        <f t="shared" si="31"/>
        <v>3</v>
      </c>
      <c r="O978" s="2">
        <v>0</v>
      </c>
      <c r="P978" s="2">
        <v>0</v>
      </c>
      <c r="Q978" s="2">
        <v>3</v>
      </c>
      <c r="R978" t="s">
        <v>20</v>
      </c>
      <c r="S978">
        <v>0</v>
      </c>
      <c r="T978">
        <v>1</v>
      </c>
      <c r="U978" t="s">
        <v>2079</v>
      </c>
    </row>
    <row r="979" spans="1:21" x14ac:dyDescent="0.25">
      <c r="A979" t="s">
        <v>15</v>
      </c>
      <c r="B979" t="str">
        <f t="shared" si="30"/>
        <v>14880 KENNETH AVE MIDLOTHIAN, IL 60445</v>
      </c>
      <c r="C979" t="s">
        <v>943</v>
      </c>
      <c r="D979" t="s">
        <v>532</v>
      </c>
      <c r="E979" t="s">
        <v>2076</v>
      </c>
      <c r="F979">
        <v>60445</v>
      </c>
      <c r="G979">
        <v>41.621775</v>
      </c>
      <c r="H979">
        <v>-87.7286</v>
      </c>
      <c r="I979" t="s">
        <v>18</v>
      </c>
      <c r="J979" t="s">
        <v>19</v>
      </c>
      <c r="K979" t="s">
        <v>20</v>
      </c>
      <c r="L979">
        <v>1</v>
      </c>
      <c r="M979" s="1">
        <v>42294</v>
      </c>
      <c r="N979" s="2">
        <f t="shared" si="31"/>
        <v>4</v>
      </c>
      <c r="O979" s="2">
        <v>0</v>
      </c>
      <c r="P979" s="2">
        <v>0</v>
      </c>
      <c r="Q979" s="2">
        <v>4</v>
      </c>
      <c r="R979" t="s">
        <v>20</v>
      </c>
      <c r="S979">
        <v>0</v>
      </c>
      <c r="T979">
        <v>1</v>
      </c>
      <c r="U979" t="s">
        <v>2079</v>
      </c>
    </row>
    <row r="980" spans="1:21" x14ac:dyDescent="0.25">
      <c r="A980" t="s">
        <v>15</v>
      </c>
      <c r="B980" t="str">
        <f t="shared" si="30"/>
        <v>14857 KILDARE AVE MIDLOTHIAN, IL 60445</v>
      </c>
      <c r="C980" t="s">
        <v>944</v>
      </c>
      <c r="D980" t="s">
        <v>532</v>
      </c>
      <c r="E980" t="s">
        <v>2076</v>
      </c>
      <c r="F980">
        <v>60445</v>
      </c>
      <c r="G980">
        <v>41.621921</v>
      </c>
      <c r="H980">
        <v>-87.724503999999996</v>
      </c>
      <c r="I980" t="s">
        <v>18</v>
      </c>
      <c r="J980" t="s">
        <v>19</v>
      </c>
      <c r="K980" t="s">
        <v>20</v>
      </c>
      <c r="L980">
        <v>4</v>
      </c>
      <c r="M980" s="1">
        <v>42294</v>
      </c>
      <c r="N980" s="2">
        <f t="shared" si="31"/>
        <v>3</v>
      </c>
      <c r="O980" s="2">
        <v>0</v>
      </c>
      <c r="P980" s="2">
        <v>0</v>
      </c>
      <c r="Q980" s="2">
        <v>3</v>
      </c>
      <c r="R980" t="s">
        <v>20</v>
      </c>
      <c r="S980">
        <v>3</v>
      </c>
      <c r="T980">
        <v>0</v>
      </c>
      <c r="U980" t="s">
        <v>2079</v>
      </c>
    </row>
    <row r="981" spans="1:21" x14ac:dyDescent="0.25">
      <c r="A981" t="s">
        <v>15</v>
      </c>
      <c r="B981" t="str">
        <f t="shared" si="30"/>
        <v>14840 KILDARE AVE MIDLOTHIAN, IL 60445</v>
      </c>
      <c r="C981" t="s">
        <v>945</v>
      </c>
      <c r="D981" t="s">
        <v>532</v>
      </c>
      <c r="E981" t="s">
        <v>2076</v>
      </c>
      <c r="F981">
        <v>60445</v>
      </c>
      <c r="G981">
        <v>41.622320000000002</v>
      </c>
      <c r="H981">
        <v>-87.725290000000001</v>
      </c>
      <c r="I981" t="s">
        <v>18</v>
      </c>
      <c r="J981" t="s">
        <v>19</v>
      </c>
      <c r="K981" t="s">
        <v>20</v>
      </c>
      <c r="L981">
        <v>4</v>
      </c>
      <c r="M981" s="1">
        <v>42294</v>
      </c>
      <c r="N981" s="2">
        <f t="shared" si="31"/>
        <v>3</v>
      </c>
      <c r="O981" s="2">
        <v>0</v>
      </c>
      <c r="P981" s="2">
        <v>0</v>
      </c>
      <c r="Q981" s="2">
        <v>3</v>
      </c>
      <c r="R981" t="s">
        <v>20</v>
      </c>
      <c r="S981">
        <v>2</v>
      </c>
      <c r="T981">
        <v>0</v>
      </c>
      <c r="U981" t="s">
        <v>2079</v>
      </c>
    </row>
    <row r="982" spans="1:21" x14ac:dyDescent="0.25">
      <c r="A982" t="s">
        <v>15</v>
      </c>
      <c r="B982" t="str">
        <f t="shared" si="30"/>
        <v>14700 HOMAN AVE MIDLOTHIAN, IL 60445</v>
      </c>
      <c r="C982" t="s">
        <v>946</v>
      </c>
      <c r="D982" t="s">
        <v>532</v>
      </c>
      <c r="E982" t="s">
        <v>2076</v>
      </c>
      <c r="F982">
        <v>60445</v>
      </c>
      <c r="G982">
        <v>41.625796999999999</v>
      </c>
      <c r="H982">
        <v>-87.703173000000007</v>
      </c>
      <c r="I982" t="s">
        <v>18</v>
      </c>
      <c r="J982" t="s">
        <v>27</v>
      </c>
      <c r="K982" t="s">
        <v>29</v>
      </c>
      <c r="L982">
        <v>3</v>
      </c>
      <c r="M982" s="1">
        <v>42294</v>
      </c>
      <c r="N982" s="2">
        <f t="shared" si="31"/>
        <v>7</v>
      </c>
      <c r="O982" s="2">
        <v>0</v>
      </c>
      <c r="P982" s="2">
        <v>4</v>
      </c>
      <c r="Q982" s="2">
        <v>3</v>
      </c>
      <c r="R982" t="s">
        <v>20</v>
      </c>
      <c r="S982">
        <v>0</v>
      </c>
      <c r="T982">
        <v>0</v>
      </c>
      <c r="U982" t="s">
        <v>2079</v>
      </c>
    </row>
    <row r="983" spans="1:21" x14ac:dyDescent="0.25">
      <c r="A983" t="s">
        <v>15</v>
      </c>
      <c r="B983" t="str">
        <f t="shared" si="30"/>
        <v>15374 MICHAELE DR OAK FOREST, IL 60452</v>
      </c>
      <c r="C983" t="s">
        <v>947</v>
      </c>
      <c r="D983" t="s">
        <v>939</v>
      </c>
      <c r="E983" t="s">
        <v>2076</v>
      </c>
      <c r="F983">
        <v>60452</v>
      </c>
      <c r="G983">
        <v>41.612498000000002</v>
      </c>
      <c r="H983">
        <v>-87.753637999999995</v>
      </c>
      <c r="I983" t="s">
        <v>18</v>
      </c>
      <c r="J983" t="s">
        <v>27</v>
      </c>
      <c r="K983" t="s">
        <v>20</v>
      </c>
      <c r="L983">
        <v>3</v>
      </c>
      <c r="M983" s="1">
        <v>42295</v>
      </c>
      <c r="N983" s="2">
        <f t="shared" si="31"/>
        <v>4</v>
      </c>
      <c r="O983" s="2">
        <v>0</v>
      </c>
      <c r="P983" s="2">
        <v>0</v>
      </c>
      <c r="Q983" s="2">
        <v>4</v>
      </c>
      <c r="R983" t="s">
        <v>20</v>
      </c>
      <c r="S983">
        <v>1</v>
      </c>
      <c r="T983">
        <v>0</v>
      </c>
      <c r="U983" t="s">
        <v>2079</v>
      </c>
    </row>
    <row r="984" spans="1:21" x14ac:dyDescent="0.25">
      <c r="A984" t="s">
        <v>15</v>
      </c>
      <c r="B984" t="str">
        <f t="shared" si="30"/>
        <v>14555 SANGAMON ST HARVEY, IL 60426</v>
      </c>
      <c r="C984" t="s">
        <v>948</v>
      </c>
      <c r="D984" t="s">
        <v>782</v>
      </c>
      <c r="E984" t="s">
        <v>2076</v>
      </c>
      <c r="F984">
        <v>60426</v>
      </c>
      <c r="G984">
        <v>41.625228999999997</v>
      </c>
      <c r="H984">
        <v>-87.645028999999994</v>
      </c>
      <c r="I984" t="s">
        <v>18</v>
      </c>
      <c r="J984" t="s">
        <v>27</v>
      </c>
      <c r="K984" t="s">
        <v>20</v>
      </c>
      <c r="L984">
        <v>4</v>
      </c>
      <c r="M984" s="1">
        <v>42295</v>
      </c>
      <c r="N984" s="2">
        <f t="shared" si="31"/>
        <v>4</v>
      </c>
      <c r="O984" s="2">
        <v>0</v>
      </c>
      <c r="P984" s="2">
        <v>0</v>
      </c>
      <c r="Q984" s="2">
        <v>4</v>
      </c>
      <c r="R984" t="s">
        <v>20</v>
      </c>
      <c r="S984">
        <v>1</v>
      </c>
      <c r="T984">
        <v>0</v>
      </c>
      <c r="U984" t="s">
        <v>2079</v>
      </c>
    </row>
    <row r="985" spans="1:21" x14ac:dyDescent="0.25">
      <c r="A985" t="s">
        <v>15</v>
      </c>
      <c r="B985" t="str">
        <f t="shared" si="30"/>
        <v>14700 HOMAN AVE MIDLOTHIAN, IL 60445</v>
      </c>
      <c r="C985" t="s">
        <v>946</v>
      </c>
      <c r="D985" t="s">
        <v>532</v>
      </c>
      <c r="E985" t="s">
        <v>2076</v>
      </c>
      <c r="F985">
        <v>60445</v>
      </c>
      <c r="G985">
        <v>41.625796999999999</v>
      </c>
      <c r="H985">
        <v>-87.703173000000007</v>
      </c>
      <c r="I985" t="s">
        <v>18</v>
      </c>
      <c r="J985" t="s">
        <v>19</v>
      </c>
      <c r="K985" t="s">
        <v>20</v>
      </c>
      <c r="L985">
        <v>7</v>
      </c>
      <c r="M985" s="1">
        <v>42295</v>
      </c>
      <c r="N985" s="2">
        <f t="shared" si="31"/>
        <v>3</v>
      </c>
      <c r="O985" s="2">
        <v>0</v>
      </c>
      <c r="P985" s="2">
        <v>0</v>
      </c>
      <c r="Q985" s="2">
        <v>3</v>
      </c>
      <c r="R985" t="s">
        <v>20</v>
      </c>
      <c r="S985">
        <v>0</v>
      </c>
      <c r="T985">
        <v>0</v>
      </c>
      <c r="U985" t="s">
        <v>2079</v>
      </c>
    </row>
    <row r="986" spans="1:21" x14ac:dyDescent="0.25">
      <c r="A986" t="s">
        <v>15</v>
      </c>
      <c r="B986" t="str">
        <f t="shared" si="30"/>
        <v>14632 SPRINGFIELD MIDLOTHIAN, IL 60445</v>
      </c>
      <c r="C986" t="s">
        <v>949</v>
      </c>
      <c r="D986" t="s">
        <v>532</v>
      </c>
      <c r="E986" t="s">
        <v>2076</v>
      </c>
      <c r="F986">
        <v>60445</v>
      </c>
      <c r="G986">
        <v>41.626372000000003</v>
      </c>
      <c r="H986">
        <v>-87.715665999999999</v>
      </c>
      <c r="I986" t="s">
        <v>18</v>
      </c>
      <c r="J986" t="s">
        <v>19</v>
      </c>
      <c r="K986" t="s">
        <v>20</v>
      </c>
      <c r="L986">
        <v>2</v>
      </c>
      <c r="M986" s="1">
        <v>42296</v>
      </c>
      <c r="N986" s="2">
        <f t="shared" si="31"/>
        <v>2</v>
      </c>
      <c r="O986" s="2">
        <v>0</v>
      </c>
      <c r="P986" s="2">
        <v>0</v>
      </c>
      <c r="Q986" s="2">
        <v>2</v>
      </c>
      <c r="R986" t="s">
        <v>20</v>
      </c>
      <c r="S986">
        <v>0</v>
      </c>
      <c r="T986">
        <v>1</v>
      </c>
      <c r="U986" t="s">
        <v>2079</v>
      </c>
    </row>
    <row r="987" spans="1:21" x14ac:dyDescent="0.25">
      <c r="A987" t="s">
        <v>15</v>
      </c>
      <c r="B987" t="str">
        <f t="shared" si="30"/>
        <v>15223 S. RIDGEWAY AVE MIDLOTHIAN, IL 60445</v>
      </c>
      <c r="C987" t="s">
        <v>950</v>
      </c>
      <c r="D987" t="s">
        <v>532</v>
      </c>
      <c r="E987" t="s">
        <v>2076</v>
      </c>
      <c r="F987">
        <v>60445</v>
      </c>
      <c r="G987">
        <v>41.615535000000001</v>
      </c>
      <c r="H987">
        <v>-87.710256000000001</v>
      </c>
      <c r="I987" t="s">
        <v>18</v>
      </c>
      <c r="J987" t="s">
        <v>19</v>
      </c>
      <c r="K987" t="s">
        <v>20</v>
      </c>
      <c r="L987">
        <v>4</v>
      </c>
      <c r="M987" s="1">
        <v>42296</v>
      </c>
      <c r="N987" s="2">
        <f t="shared" si="31"/>
        <v>1</v>
      </c>
      <c r="O987" s="2">
        <v>0</v>
      </c>
      <c r="P987" s="2">
        <v>0</v>
      </c>
      <c r="Q987" s="2">
        <v>1</v>
      </c>
      <c r="R987" t="s">
        <v>20</v>
      </c>
      <c r="S987">
        <v>0</v>
      </c>
      <c r="T987">
        <v>0</v>
      </c>
      <c r="U987" t="s">
        <v>2079</v>
      </c>
    </row>
    <row r="988" spans="1:21" x14ac:dyDescent="0.25">
      <c r="A988" t="s">
        <v>15</v>
      </c>
      <c r="B988" t="str">
        <f t="shared" si="30"/>
        <v>4115 149TH ST MIDLOTHIAN, IL 60445</v>
      </c>
      <c r="C988" t="s">
        <v>951</v>
      </c>
      <c r="D988" t="s">
        <v>532</v>
      </c>
      <c r="E988" t="s">
        <v>2076</v>
      </c>
      <c r="F988">
        <v>60445</v>
      </c>
      <c r="G988">
        <v>41.621592</v>
      </c>
      <c r="H988">
        <v>-87.720673000000005</v>
      </c>
      <c r="I988" t="s">
        <v>18</v>
      </c>
      <c r="J988" t="s">
        <v>19</v>
      </c>
      <c r="K988" t="s">
        <v>20</v>
      </c>
      <c r="L988">
        <v>4</v>
      </c>
      <c r="M988" s="1">
        <v>42296</v>
      </c>
      <c r="N988" s="2">
        <f t="shared" si="31"/>
        <v>2</v>
      </c>
      <c r="O988" s="2">
        <v>0</v>
      </c>
      <c r="P988" s="2">
        <v>0</v>
      </c>
      <c r="Q988" s="2">
        <v>2</v>
      </c>
      <c r="R988" t="s">
        <v>20</v>
      </c>
      <c r="S988">
        <v>0</v>
      </c>
      <c r="T988">
        <v>1</v>
      </c>
      <c r="U988" t="s">
        <v>2079</v>
      </c>
    </row>
    <row r="989" spans="1:21" x14ac:dyDescent="0.25">
      <c r="A989" t="s">
        <v>15</v>
      </c>
      <c r="B989" t="str">
        <f t="shared" si="30"/>
        <v>14317 KILBOURN AVE MIDLOTHIAN, IL 60445</v>
      </c>
      <c r="C989" t="s">
        <v>952</v>
      </c>
      <c r="D989" t="s">
        <v>532</v>
      </c>
      <c r="E989" t="s">
        <v>2076</v>
      </c>
      <c r="F989">
        <v>60445</v>
      </c>
      <c r="G989">
        <v>41.632019999999997</v>
      </c>
      <c r="H989">
        <v>-87.729847000000007</v>
      </c>
      <c r="I989" t="s">
        <v>18</v>
      </c>
      <c r="J989" t="s">
        <v>19</v>
      </c>
      <c r="K989" t="s">
        <v>29</v>
      </c>
      <c r="L989">
        <v>2</v>
      </c>
      <c r="M989" s="1">
        <v>42297</v>
      </c>
      <c r="N989" s="2">
        <f t="shared" si="31"/>
        <v>5</v>
      </c>
      <c r="O989" s="2">
        <v>2</v>
      </c>
      <c r="P989" s="2">
        <v>1</v>
      </c>
      <c r="Q989" s="2">
        <v>2</v>
      </c>
      <c r="R989" t="s">
        <v>20</v>
      </c>
      <c r="S989">
        <v>0</v>
      </c>
      <c r="T989">
        <v>2</v>
      </c>
      <c r="U989" t="s">
        <v>2079</v>
      </c>
    </row>
    <row r="990" spans="1:21" x14ac:dyDescent="0.25">
      <c r="A990" t="s">
        <v>15</v>
      </c>
      <c r="B990" t="str">
        <f t="shared" si="30"/>
        <v>14 BILLY CASPER LN MIDLOTHIAN, IL 60445</v>
      </c>
      <c r="C990" t="s">
        <v>953</v>
      </c>
      <c r="D990" t="s">
        <v>532</v>
      </c>
      <c r="E990" t="s">
        <v>2076</v>
      </c>
      <c r="F990">
        <v>60445</v>
      </c>
      <c r="G990">
        <v>41.630023999999999</v>
      </c>
      <c r="H990">
        <v>-87.742823999999999</v>
      </c>
      <c r="I990" t="s">
        <v>18</v>
      </c>
      <c r="J990" t="s">
        <v>27</v>
      </c>
      <c r="K990" t="s">
        <v>20</v>
      </c>
      <c r="L990">
        <v>4</v>
      </c>
      <c r="M990" s="1">
        <v>42297</v>
      </c>
      <c r="N990" s="2">
        <f t="shared" si="31"/>
        <v>2</v>
      </c>
      <c r="O990" s="2">
        <v>0</v>
      </c>
      <c r="P990" s="2">
        <v>0</v>
      </c>
      <c r="Q990" s="2">
        <v>2</v>
      </c>
      <c r="R990" t="s">
        <v>20</v>
      </c>
      <c r="S990">
        <v>1</v>
      </c>
      <c r="T990">
        <v>2</v>
      </c>
      <c r="U990" t="s">
        <v>2079</v>
      </c>
    </row>
    <row r="991" spans="1:21" x14ac:dyDescent="0.25">
      <c r="A991" t="s">
        <v>15</v>
      </c>
      <c r="B991" t="str">
        <f t="shared" si="30"/>
        <v>10609 Laramie OAK LAWN, IL 60453</v>
      </c>
      <c r="C991" t="s">
        <v>954</v>
      </c>
      <c r="D991" t="s">
        <v>955</v>
      </c>
      <c r="E991" t="s">
        <v>2076</v>
      </c>
      <c r="F991">
        <v>60453</v>
      </c>
      <c r="G991">
        <v>41.700130999999999</v>
      </c>
      <c r="H991">
        <v>-87.749449999999996</v>
      </c>
      <c r="I991" t="s">
        <v>18</v>
      </c>
      <c r="J991" t="s">
        <v>19</v>
      </c>
      <c r="K991" t="s">
        <v>20</v>
      </c>
      <c r="L991">
        <v>2</v>
      </c>
      <c r="M991" s="1">
        <v>42297</v>
      </c>
      <c r="N991" s="2">
        <f t="shared" si="31"/>
        <v>2</v>
      </c>
      <c r="O991" s="2">
        <v>0</v>
      </c>
      <c r="P991" s="2">
        <v>0</v>
      </c>
      <c r="Q991" s="2">
        <v>2</v>
      </c>
      <c r="R991" t="s">
        <v>20</v>
      </c>
      <c r="S991">
        <v>0</v>
      </c>
      <c r="T991">
        <v>0</v>
      </c>
      <c r="U991" t="s">
        <v>2079</v>
      </c>
    </row>
    <row r="992" spans="1:21" x14ac:dyDescent="0.25">
      <c r="A992" t="s">
        <v>15</v>
      </c>
      <c r="B992" t="str">
        <f t="shared" si="30"/>
        <v>15252 Lawndale MIDLOTHIAN, IL 60445</v>
      </c>
      <c r="C992" t="s">
        <v>956</v>
      </c>
      <c r="D992" t="s">
        <v>532</v>
      </c>
      <c r="E992" t="s">
        <v>2076</v>
      </c>
      <c r="F992">
        <v>60445</v>
      </c>
      <c r="G992">
        <v>41.613495</v>
      </c>
      <c r="H992">
        <v>-87.709681000000003</v>
      </c>
      <c r="I992" t="s">
        <v>18</v>
      </c>
      <c r="J992" t="s">
        <v>19</v>
      </c>
      <c r="K992" t="s">
        <v>20</v>
      </c>
      <c r="L992">
        <v>2</v>
      </c>
      <c r="M992" s="1">
        <v>42297</v>
      </c>
      <c r="N992" s="2">
        <f t="shared" si="31"/>
        <v>2</v>
      </c>
      <c r="O992" s="2">
        <v>0</v>
      </c>
      <c r="P992" s="2">
        <v>0</v>
      </c>
      <c r="Q992" s="2">
        <v>2</v>
      </c>
      <c r="R992" t="s">
        <v>20</v>
      </c>
      <c r="S992">
        <v>0</v>
      </c>
      <c r="T992">
        <v>2</v>
      </c>
      <c r="U992" t="s">
        <v>2079</v>
      </c>
    </row>
    <row r="993" spans="1:21" x14ac:dyDescent="0.25">
      <c r="A993" t="s">
        <v>15</v>
      </c>
      <c r="B993" t="str">
        <f t="shared" si="30"/>
        <v>4739 West 149th Street MIDLOTHIAN, IL 60445</v>
      </c>
      <c r="C993" t="s">
        <v>957</v>
      </c>
      <c r="D993" t="s">
        <v>532</v>
      </c>
      <c r="E993" t="s">
        <v>2076</v>
      </c>
      <c r="F993">
        <v>60445</v>
      </c>
      <c r="G993">
        <v>41.621136</v>
      </c>
      <c r="H993">
        <v>-87.735600000000005</v>
      </c>
      <c r="I993" t="s">
        <v>18</v>
      </c>
      <c r="J993" t="s">
        <v>19</v>
      </c>
      <c r="K993" t="s">
        <v>20</v>
      </c>
      <c r="L993">
        <v>2</v>
      </c>
      <c r="M993" s="1">
        <v>42297</v>
      </c>
      <c r="N993" s="2">
        <f t="shared" si="31"/>
        <v>2</v>
      </c>
      <c r="O993" s="2">
        <v>0</v>
      </c>
      <c r="P993" s="2">
        <v>0</v>
      </c>
      <c r="Q993" s="2">
        <v>2</v>
      </c>
      <c r="R993" t="s">
        <v>20</v>
      </c>
      <c r="S993">
        <v>0</v>
      </c>
      <c r="T993">
        <v>1</v>
      </c>
      <c r="U993" t="s">
        <v>2079</v>
      </c>
    </row>
    <row r="994" spans="1:21" x14ac:dyDescent="0.25">
      <c r="A994" t="s">
        <v>15</v>
      </c>
      <c r="B994" t="str">
        <f t="shared" si="30"/>
        <v>22491 YATES AVE SAUK VILLAGE, IL 60411</v>
      </c>
      <c r="C994" t="s">
        <v>958</v>
      </c>
      <c r="D994" t="s">
        <v>485</v>
      </c>
      <c r="E994" t="s">
        <v>2076</v>
      </c>
      <c r="F994">
        <v>60411</v>
      </c>
      <c r="G994">
        <v>41.479331999999999</v>
      </c>
      <c r="H994">
        <v>-87.569186999999999</v>
      </c>
      <c r="I994" t="s">
        <v>18</v>
      </c>
      <c r="J994" t="s">
        <v>27</v>
      </c>
      <c r="K994" t="s">
        <v>20</v>
      </c>
      <c r="L994">
        <v>4</v>
      </c>
      <c r="M994" s="1">
        <v>42298</v>
      </c>
      <c r="N994" s="2">
        <f t="shared" si="31"/>
        <v>3</v>
      </c>
      <c r="O994" s="2">
        <v>0</v>
      </c>
      <c r="P994" s="2">
        <v>0</v>
      </c>
      <c r="Q994" s="2">
        <v>3</v>
      </c>
      <c r="R994" t="s">
        <v>20</v>
      </c>
      <c r="S994">
        <v>2</v>
      </c>
      <c r="T994">
        <v>0</v>
      </c>
      <c r="U994" t="s">
        <v>2079</v>
      </c>
    </row>
    <row r="995" spans="1:21" x14ac:dyDescent="0.25">
      <c r="A995" t="s">
        <v>15</v>
      </c>
      <c r="B995" t="str">
        <f t="shared" si="30"/>
        <v>14636 LONG AVE MIDLOTHIAN, IL 60445</v>
      </c>
      <c r="C995" t="s">
        <v>959</v>
      </c>
      <c r="D995" t="s">
        <v>532</v>
      </c>
      <c r="E995" t="s">
        <v>2076</v>
      </c>
      <c r="F995">
        <v>60445</v>
      </c>
      <c r="G995">
        <v>41.626001000000002</v>
      </c>
      <c r="H995">
        <v>-87.752534999999995</v>
      </c>
      <c r="I995" t="s">
        <v>18</v>
      </c>
      <c r="J995" t="s">
        <v>19</v>
      </c>
      <c r="K995" t="s">
        <v>20</v>
      </c>
      <c r="L995">
        <v>2</v>
      </c>
      <c r="M995" s="1">
        <v>42299</v>
      </c>
      <c r="N995" s="2">
        <f t="shared" si="31"/>
        <v>2</v>
      </c>
      <c r="O995" s="2">
        <v>0</v>
      </c>
      <c r="P995" s="2">
        <v>0</v>
      </c>
      <c r="Q995" s="2">
        <v>2</v>
      </c>
      <c r="R995" t="s">
        <v>20</v>
      </c>
      <c r="S995">
        <v>0</v>
      </c>
      <c r="T995">
        <v>2</v>
      </c>
      <c r="U995" t="s">
        <v>2079</v>
      </c>
    </row>
    <row r="996" spans="1:21" x14ac:dyDescent="0.25">
      <c r="A996" t="s">
        <v>15</v>
      </c>
      <c r="B996" t="str">
        <f t="shared" si="30"/>
        <v>14648 KENTON AVE MIDLOTHIAN, IL 60445</v>
      </c>
      <c r="C996" t="s">
        <v>960</v>
      </c>
      <c r="D996" t="s">
        <v>532</v>
      </c>
      <c r="E996" t="s">
        <v>2076</v>
      </c>
      <c r="F996">
        <v>60445</v>
      </c>
      <c r="G996">
        <v>41.625886000000001</v>
      </c>
      <c r="H996">
        <v>-87.732763000000006</v>
      </c>
      <c r="I996" t="s">
        <v>18</v>
      </c>
      <c r="J996" t="s">
        <v>27</v>
      </c>
      <c r="K996" t="s">
        <v>29</v>
      </c>
      <c r="L996">
        <v>6</v>
      </c>
      <c r="M996" s="1">
        <v>42299</v>
      </c>
      <c r="N996" s="2">
        <f t="shared" si="31"/>
        <v>2</v>
      </c>
      <c r="O996" s="2">
        <v>0</v>
      </c>
      <c r="P996" s="2">
        <v>0</v>
      </c>
      <c r="Q996" s="2">
        <v>2</v>
      </c>
      <c r="R996" t="s">
        <v>20</v>
      </c>
      <c r="S996">
        <v>4</v>
      </c>
      <c r="T996">
        <v>3</v>
      </c>
      <c r="U996" t="s">
        <v>2079</v>
      </c>
    </row>
    <row r="997" spans="1:21" x14ac:dyDescent="0.25">
      <c r="A997" t="s">
        <v>15</v>
      </c>
      <c r="B997" t="str">
        <f t="shared" si="30"/>
        <v>1823 W 143RD ST DIXMOOR, IL 60426</v>
      </c>
      <c r="C997" t="s">
        <v>961</v>
      </c>
      <c r="D997" t="s">
        <v>962</v>
      </c>
      <c r="E997" t="s">
        <v>2076</v>
      </c>
      <c r="F997">
        <v>60426</v>
      </c>
      <c r="G997">
        <v>41.629897</v>
      </c>
      <c r="H997">
        <v>-87.662086000000002</v>
      </c>
      <c r="I997" t="s">
        <v>18</v>
      </c>
      <c r="J997" t="s">
        <v>19</v>
      </c>
      <c r="K997" t="s">
        <v>20</v>
      </c>
      <c r="L997">
        <v>2</v>
      </c>
      <c r="M997" s="1">
        <v>42299</v>
      </c>
      <c r="N997" s="2">
        <f t="shared" si="31"/>
        <v>2</v>
      </c>
      <c r="O997" s="2">
        <v>0</v>
      </c>
      <c r="P997" s="2">
        <v>0</v>
      </c>
      <c r="Q997" s="2">
        <v>2</v>
      </c>
      <c r="R997" t="s">
        <v>20</v>
      </c>
      <c r="S997">
        <v>0</v>
      </c>
      <c r="T997">
        <v>0</v>
      </c>
      <c r="U997" t="s">
        <v>2079</v>
      </c>
    </row>
    <row r="998" spans="1:21" x14ac:dyDescent="0.25">
      <c r="A998" t="s">
        <v>15</v>
      </c>
      <c r="B998" t="str">
        <f t="shared" si="30"/>
        <v>15129 7TH AVE HARVEY, IL 60426</v>
      </c>
      <c r="C998" t="s">
        <v>963</v>
      </c>
      <c r="D998" t="s">
        <v>782</v>
      </c>
      <c r="E998" t="s">
        <v>2076</v>
      </c>
      <c r="F998">
        <v>60426</v>
      </c>
      <c r="G998">
        <v>41.614471000000002</v>
      </c>
      <c r="H998">
        <v>-87.626990000000006</v>
      </c>
      <c r="I998" t="s">
        <v>18</v>
      </c>
      <c r="J998" t="s">
        <v>19</v>
      </c>
      <c r="K998" t="s">
        <v>20</v>
      </c>
      <c r="L998">
        <v>3</v>
      </c>
      <c r="M998" s="1">
        <v>42299</v>
      </c>
      <c r="N998" s="2">
        <f t="shared" si="31"/>
        <v>3</v>
      </c>
      <c r="O998" s="2">
        <v>0</v>
      </c>
      <c r="P998" s="2">
        <v>0</v>
      </c>
      <c r="Q998" s="2">
        <v>3</v>
      </c>
      <c r="R998" t="s">
        <v>20</v>
      </c>
      <c r="S998">
        <v>1</v>
      </c>
      <c r="T998">
        <v>0</v>
      </c>
      <c r="U998" t="s">
        <v>2079</v>
      </c>
    </row>
    <row r="999" spans="1:21" x14ac:dyDescent="0.25">
      <c r="A999" t="s">
        <v>15</v>
      </c>
      <c r="B999" t="str">
        <f t="shared" si="30"/>
        <v>15213 7TH AVE HARVEY, IL 60426</v>
      </c>
      <c r="C999" t="s">
        <v>964</v>
      </c>
      <c r="D999" t="s">
        <v>782</v>
      </c>
      <c r="E999" t="s">
        <v>2076</v>
      </c>
      <c r="F999">
        <v>60426</v>
      </c>
      <c r="G999">
        <v>41.613061000000002</v>
      </c>
      <c r="H999">
        <v>-87.626983999999993</v>
      </c>
      <c r="I999" t="s">
        <v>18</v>
      </c>
      <c r="J999" t="s">
        <v>19</v>
      </c>
      <c r="K999" t="s">
        <v>20</v>
      </c>
      <c r="L999">
        <v>3</v>
      </c>
      <c r="M999" s="1">
        <v>42299</v>
      </c>
      <c r="N999" s="2">
        <f t="shared" si="31"/>
        <v>4</v>
      </c>
      <c r="O999" s="2">
        <v>0</v>
      </c>
      <c r="P999" s="2">
        <v>0</v>
      </c>
      <c r="Q999" s="2">
        <v>4</v>
      </c>
      <c r="R999" t="s">
        <v>20</v>
      </c>
      <c r="S999">
        <v>0</v>
      </c>
      <c r="T999">
        <v>0</v>
      </c>
      <c r="U999" t="s">
        <v>2079</v>
      </c>
    </row>
    <row r="1000" spans="1:21" x14ac:dyDescent="0.25">
      <c r="A1000" t="s">
        <v>15</v>
      </c>
      <c r="B1000" t="str">
        <f t="shared" si="30"/>
        <v>15224 7TH AVE HARVEY, IL 60426</v>
      </c>
      <c r="C1000" t="s">
        <v>965</v>
      </c>
      <c r="D1000" t="s">
        <v>782</v>
      </c>
      <c r="E1000" t="s">
        <v>2076</v>
      </c>
      <c r="F1000">
        <v>60426</v>
      </c>
      <c r="G1000">
        <v>41.613024000000003</v>
      </c>
      <c r="H1000">
        <v>-87.627672000000004</v>
      </c>
      <c r="I1000" t="s">
        <v>18</v>
      </c>
      <c r="J1000" t="s">
        <v>19</v>
      </c>
      <c r="K1000" t="s">
        <v>20</v>
      </c>
      <c r="L1000">
        <v>2</v>
      </c>
      <c r="M1000" s="1">
        <v>42299</v>
      </c>
      <c r="N1000" s="2">
        <f t="shared" si="31"/>
        <v>3</v>
      </c>
      <c r="O1000" s="2">
        <v>0</v>
      </c>
      <c r="P1000" s="2">
        <v>0</v>
      </c>
      <c r="Q1000" s="2">
        <v>3</v>
      </c>
      <c r="R1000" t="s">
        <v>20</v>
      </c>
      <c r="S1000">
        <v>0</v>
      </c>
      <c r="T1000">
        <v>2</v>
      </c>
      <c r="U1000" t="s">
        <v>2079</v>
      </c>
    </row>
    <row r="1001" spans="1:21" x14ac:dyDescent="0.25">
      <c r="A1001" t="s">
        <v>15</v>
      </c>
      <c r="B1001" t="str">
        <f t="shared" si="30"/>
        <v>970 E 153RD ST HARVEY, IL 60426</v>
      </c>
      <c r="C1001" t="s">
        <v>966</v>
      </c>
      <c r="D1001" t="s">
        <v>782</v>
      </c>
      <c r="E1001" t="s">
        <v>2076</v>
      </c>
      <c r="F1001">
        <v>60426</v>
      </c>
      <c r="G1001">
        <v>41.610931000000001</v>
      </c>
      <c r="H1001">
        <v>-87.624222000000003</v>
      </c>
      <c r="I1001" t="s">
        <v>18</v>
      </c>
      <c r="J1001" t="s">
        <v>19</v>
      </c>
      <c r="K1001" t="s">
        <v>20</v>
      </c>
      <c r="L1001">
        <v>3</v>
      </c>
      <c r="M1001" s="1">
        <v>42299</v>
      </c>
      <c r="N1001" s="2">
        <f t="shared" si="31"/>
        <v>3</v>
      </c>
      <c r="O1001" s="2">
        <v>0</v>
      </c>
      <c r="P1001" s="2">
        <v>0</v>
      </c>
      <c r="Q1001" s="2">
        <v>3</v>
      </c>
      <c r="R1001" t="s">
        <v>20</v>
      </c>
      <c r="S1001">
        <v>1</v>
      </c>
      <c r="T1001">
        <v>0</v>
      </c>
      <c r="U1001" t="s">
        <v>2079</v>
      </c>
    </row>
    <row r="1002" spans="1:21" x14ac:dyDescent="0.25">
      <c r="A1002" t="s">
        <v>15</v>
      </c>
      <c r="B1002" t="str">
        <f t="shared" si="30"/>
        <v>900 E 153RD ST HARVEY, IL 60426</v>
      </c>
      <c r="C1002" t="s">
        <v>967</v>
      </c>
      <c r="D1002" t="s">
        <v>782</v>
      </c>
      <c r="E1002" t="s">
        <v>2076</v>
      </c>
      <c r="F1002">
        <v>60426</v>
      </c>
      <c r="G1002">
        <v>41.611246000000001</v>
      </c>
      <c r="H1002">
        <v>-87.625888000000003</v>
      </c>
      <c r="I1002" t="s">
        <v>18</v>
      </c>
      <c r="J1002" t="s">
        <v>19</v>
      </c>
      <c r="K1002" t="s">
        <v>20</v>
      </c>
      <c r="L1002">
        <v>2</v>
      </c>
      <c r="M1002" s="1">
        <v>42299</v>
      </c>
      <c r="N1002" s="2">
        <f t="shared" si="31"/>
        <v>3</v>
      </c>
      <c r="O1002" s="2">
        <v>0</v>
      </c>
      <c r="P1002" s="2">
        <v>0</v>
      </c>
      <c r="Q1002" s="2">
        <v>3</v>
      </c>
      <c r="R1002" t="s">
        <v>20</v>
      </c>
      <c r="S1002">
        <v>0</v>
      </c>
      <c r="T1002">
        <v>1</v>
      </c>
      <c r="U1002" t="s">
        <v>2079</v>
      </c>
    </row>
    <row r="1003" spans="1:21" x14ac:dyDescent="0.25">
      <c r="A1003" t="s">
        <v>15</v>
      </c>
      <c r="B1003" t="str">
        <f t="shared" si="30"/>
        <v>903 MILLER PL HARVEY, IL 60426</v>
      </c>
      <c r="C1003" t="s">
        <v>968</v>
      </c>
      <c r="D1003" t="s">
        <v>782</v>
      </c>
      <c r="E1003" t="s">
        <v>2076</v>
      </c>
      <c r="F1003">
        <v>60426</v>
      </c>
      <c r="G1003">
        <v>41.611556999999998</v>
      </c>
      <c r="H1003">
        <v>-87.625846999999993</v>
      </c>
      <c r="I1003" t="s">
        <v>18</v>
      </c>
      <c r="J1003" t="s">
        <v>19</v>
      </c>
      <c r="K1003" t="s">
        <v>20</v>
      </c>
      <c r="L1003">
        <v>2</v>
      </c>
      <c r="M1003" s="1">
        <v>42299</v>
      </c>
      <c r="N1003" s="2">
        <f t="shared" si="31"/>
        <v>3</v>
      </c>
      <c r="O1003" s="2">
        <v>0</v>
      </c>
      <c r="P1003" s="2">
        <v>0</v>
      </c>
      <c r="Q1003" s="2">
        <v>3</v>
      </c>
      <c r="R1003" t="s">
        <v>20</v>
      </c>
      <c r="S1003">
        <v>0</v>
      </c>
      <c r="T1003">
        <v>0</v>
      </c>
      <c r="U1003" t="s">
        <v>2079</v>
      </c>
    </row>
    <row r="1004" spans="1:21" x14ac:dyDescent="0.25">
      <c r="A1004" t="s">
        <v>15</v>
      </c>
      <c r="B1004" t="str">
        <f t="shared" si="30"/>
        <v>935 MILLER PL HARVEY, IL 60426</v>
      </c>
      <c r="C1004" t="s">
        <v>969</v>
      </c>
      <c r="D1004" t="s">
        <v>782</v>
      </c>
      <c r="E1004" t="s">
        <v>2076</v>
      </c>
      <c r="F1004">
        <v>60426</v>
      </c>
      <c r="G1004">
        <v>41.611558000000002</v>
      </c>
      <c r="H1004">
        <v>-87.624328000000006</v>
      </c>
      <c r="I1004" t="s">
        <v>18</v>
      </c>
      <c r="J1004" t="s">
        <v>19</v>
      </c>
      <c r="K1004" t="s">
        <v>20</v>
      </c>
      <c r="L1004">
        <v>0</v>
      </c>
      <c r="M1004" s="1">
        <v>42299</v>
      </c>
      <c r="N1004" s="2">
        <f t="shared" si="31"/>
        <v>2</v>
      </c>
      <c r="O1004" s="2">
        <v>0</v>
      </c>
      <c r="P1004" s="2">
        <v>0</v>
      </c>
      <c r="Q1004" s="2">
        <v>2</v>
      </c>
      <c r="R1004" t="s">
        <v>20</v>
      </c>
      <c r="S1004">
        <v>0</v>
      </c>
      <c r="T1004">
        <v>0</v>
      </c>
      <c r="U1004" t="s">
        <v>2079</v>
      </c>
    </row>
    <row r="1005" spans="1:21" x14ac:dyDescent="0.25">
      <c r="A1005" t="s">
        <v>15</v>
      </c>
      <c r="B1005" t="str">
        <f t="shared" si="30"/>
        <v>832 E 155TH ST HARVEY, IL 60426</v>
      </c>
      <c r="C1005" t="s">
        <v>970</v>
      </c>
      <c r="D1005" t="s">
        <v>782</v>
      </c>
      <c r="E1005" t="s">
        <v>2076</v>
      </c>
      <c r="F1005">
        <v>60426</v>
      </c>
      <c r="G1005">
        <v>41.608406000000002</v>
      </c>
      <c r="H1005">
        <v>-87.626667999999995</v>
      </c>
      <c r="I1005" t="s">
        <v>18</v>
      </c>
      <c r="J1005" t="s">
        <v>19</v>
      </c>
      <c r="K1005" t="s">
        <v>20</v>
      </c>
      <c r="L1005">
        <v>1</v>
      </c>
      <c r="M1005" s="1">
        <v>42299</v>
      </c>
      <c r="N1005" s="2">
        <f t="shared" si="31"/>
        <v>1</v>
      </c>
      <c r="O1005" s="2">
        <v>0</v>
      </c>
      <c r="P1005" s="2">
        <v>0</v>
      </c>
      <c r="Q1005" s="2">
        <v>1</v>
      </c>
      <c r="R1005" t="s">
        <v>29</v>
      </c>
      <c r="S1005">
        <v>0</v>
      </c>
      <c r="T1005">
        <v>1</v>
      </c>
      <c r="U1005" t="s">
        <v>2079</v>
      </c>
    </row>
    <row r="1006" spans="1:21" x14ac:dyDescent="0.25">
      <c r="A1006" t="s">
        <v>15</v>
      </c>
      <c r="B1006" t="str">
        <f t="shared" si="30"/>
        <v>15367 E 155th HARVEY, IL 60426</v>
      </c>
      <c r="C1006" t="s">
        <v>971</v>
      </c>
      <c r="D1006" t="s">
        <v>782</v>
      </c>
      <c r="E1006" t="s">
        <v>2076</v>
      </c>
      <c r="F1006">
        <v>60426</v>
      </c>
      <c r="G1006">
        <v>41.606676</v>
      </c>
      <c r="H1006">
        <v>-87.628922000000003</v>
      </c>
      <c r="I1006" t="s">
        <v>18</v>
      </c>
      <c r="J1006" t="s">
        <v>19</v>
      </c>
      <c r="K1006" t="s">
        <v>29</v>
      </c>
      <c r="L1006">
        <v>6</v>
      </c>
      <c r="M1006" s="1">
        <v>42299</v>
      </c>
      <c r="N1006" s="2">
        <f t="shared" si="31"/>
        <v>1</v>
      </c>
      <c r="O1006" s="2">
        <v>0</v>
      </c>
      <c r="P1006" s="2">
        <v>0</v>
      </c>
      <c r="Q1006" s="2">
        <v>1</v>
      </c>
      <c r="R1006" t="s">
        <v>29</v>
      </c>
      <c r="S1006">
        <v>3</v>
      </c>
      <c r="T1006">
        <v>0</v>
      </c>
      <c r="U1006" t="s">
        <v>2079</v>
      </c>
    </row>
    <row r="1007" spans="1:21" x14ac:dyDescent="0.25">
      <c r="A1007" t="s">
        <v>15</v>
      </c>
      <c r="B1007" t="str">
        <f t="shared" si="30"/>
        <v>632 E 155th HARVEY, IL 60426</v>
      </c>
      <c r="C1007" t="s">
        <v>972</v>
      </c>
      <c r="D1007" t="s">
        <v>782</v>
      </c>
      <c r="E1007" t="s">
        <v>2076</v>
      </c>
      <c r="F1007">
        <v>60426</v>
      </c>
      <c r="G1007">
        <v>41.608451000000002</v>
      </c>
      <c r="H1007">
        <v>-87.632440000000003</v>
      </c>
      <c r="I1007" t="s">
        <v>18</v>
      </c>
      <c r="J1007" t="s">
        <v>19</v>
      </c>
      <c r="K1007" t="s">
        <v>29</v>
      </c>
      <c r="L1007">
        <v>3</v>
      </c>
      <c r="M1007" s="1">
        <v>42299</v>
      </c>
      <c r="N1007" s="2">
        <f t="shared" si="31"/>
        <v>1</v>
      </c>
      <c r="O1007" s="2">
        <v>0</v>
      </c>
      <c r="P1007" s="2">
        <v>0</v>
      </c>
      <c r="Q1007" s="2">
        <v>1</v>
      </c>
      <c r="R1007" t="s">
        <v>29</v>
      </c>
      <c r="S1007">
        <v>0</v>
      </c>
      <c r="T1007">
        <v>2</v>
      </c>
      <c r="U1007" t="s">
        <v>2079</v>
      </c>
    </row>
    <row r="1008" spans="1:21" x14ac:dyDescent="0.25">
      <c r="A1008" t="s">
        <v>15</v>
      </c>
      <c r="B1008" t="str">
        <f t="shared" si="30"/>
        <v>15341 E 155th HARVEY, IL 60426</v>
      </c>
      <c r="C1008" t="s">
        <v>973</v>
      </c>
      <c r="D1008" t="s">
        <v>782</v>
      </c>
      <c r="E1008" t="s">
        <v>2076</v>
      </c>
      <c r="F1008">
        <v>60426</v>
      </c>
      <c r="G1008">
        <v>41.606676</v>
      </c>
      <c r="H1008">
        <v>-87.628922000000003</v>
      </c>
      <c r="I1008" t="s">
        <v>18</v>
      </c>
      <c r="J1008" t="s">
        <v>27</v>
      </c>
      <c r="K1008" t="s">
        <v>29</v>
      </c>
      <c r="L1008">
        <v>6</v>
      </c>
      <c r="M1008" s="1">
        <v>42299</v>
      </c>
      <c r="N1008" s="2">
        <f t="shared" si="31"/>
        <v>2</v>
      </c>
      <c r="O1008" s="2">
        <v>0</v>
      </c>
      <c r="P1008" s="2">
        <v>0</v>
      </c>
      <c r="Q1008" s="2">
        <v>2</v>
      </c>
      <c r="R1008" t="s">
        <v>29</v>
      </c>
      <c r="S1008">
        <v>3</v>
      </c>
      <c r="T1008">
        <v>1</v>
      </c>
      <c r="U1008" t="s">
        <v>2079</v>
      </c>
    </row>
    <row r="1009" spans="1:21" x14ac:dyDescent="0.25">
      <c r="A1009" t="s">
        <v>15</v>
      </c>
      <c r="B1009" t="str">
        <f t="shared" si="30"/>
        <v>15246 8TH AVE HARVEY, IL 60426</v>
      </c>
      <c r="C1009" t="s">
        <v>974</v>
      </c>
      <c r="D1009" t="s">
        <v>782</v>
      </c>
      <c r="E1009" t="s">
        <v>2076</v>
      </c>
      <c r="F1009">
        <v>60426</v>
      </c>
      <c r="G1009">
        <v>41.611885000000001</v>
      </c>
      <c r="H1009">
        <v>-87.626459999999994</v>
      </c>
      <c r="I1009" t="s">
        <v>18</v>
      </c>
      <c r="J1009" t="s">
        <v>19</v>
      </c>
      <c r="K1009" t="s">
        <v>20</v>
      </c>
      <c r="L1009">
        <v>0</v>
      </c>
      <c r="M1009" s="1">
        <v>42299</v>
      </c>
      <c r="N1009" s="2">
        <f t="shared" si="31"/>
        <v>2</v>
      </c>
      <c r="O1009" s="2">
        <v>0</v>
      </c>
      <c r="P1009" s="2">
        <v>0</v>
      </c>
      <c r="Q1009" s="2">
        <v>2</v>
      </c>
      <c r="R1009" t="s">
        <v>20</v>
      </c>
      <c r="S1009">
        <v>0</v>
      </c>
      <c r="T1009">
        <v>0</v>
      </c>
      <c r="U1009" t="s">
        <v>2079</v>
      </c>
    </row>
    <row r="1010" spans="1:21" x14ac:dyDescent="0.25">
      <c r="A1010" t="s">
        <v>15</v>
      </c>
      <c r="B1010" t="str">
        <f t="shared" si="30"/>
        <v>15246 8TH AVE HARVEY, IL 60426</v>
      </c>
      <c r="C1010" t="s">
        <v>974</v>
      </c>
      <c r="D1010" t="s">
        <v>782</v>
      </c>
      <c r="E1010" t="s">
        <v>2076</v>
      </c>
      <c r="F1010">
        <v>60426</v>
      </c>
      <c r="G1010">
        <v>41.611885000000001</v>
      </c>
      <c r="H1010">
        <v>-87.626459999999994</v>
      </c>
      <c r="I1010" t="s">
        <v>18</v>
      </c>
      <c r="J1010" t="s">
        <v>19</v>
      </c>
      <c r="K1010" t="s">
        <v>20</v>
      </c>
      <c r="L1010">
        <v>5</v>
      </c>
      <c r="M1010" s="1">
        <v>42299</v>
      </c>
      <c r="N1010" s="2">
        <f t="shared" si="31"/>
        <v>3</v>
      </c>
      <c r="O1010" s="2">
        <v>0</v>
      </c>
      <c r="P1010" s="2">
        <v>0</v>
      </c>
      <c r="Q1010" s="2">
        <v>3</v>
      </c>
      <c r="R1010" t="s">
        <v>20</v>
      </c>
      <c r="S1010">
        <v>0</v>
      </c>
      <c r="T1010">
        <v>0</v>
      </c>
      <c r="U1010" t="s">
        <v>2079</v>
      </c>
    </row>
    <row r="1011" spans="1:21" x14ac:dyDescent="0.25">
      <c r="A1011" t="s">
        <v>15</v>
      </c>
      <c r="B1011" t="str">
        <f t="shared" si="30"/>
        <v>15246 8TH AVE HARVEY, IL 60426</v>
      </c>
      <c r="C1011" t="s">
        <v>974</v>
      </c>
      <c r="D1011" t="s">
        <v>782</v>
      </c>
      <c r="E1011" t="s">
        <v>2076</v>
      </c>
      <c r="F1011">
        <v>60426</v>
      </c>
      <c r="G1011">
        <v>41.611885000000001</v>
      </c>
      <c r="H1011">
        <v>-87.626459999999994</v>
      </c>
      <c r="I1011" t="s">
        <v>18</v>
      </c>
      <c r="J1011" t="s">
        <v>19</v>
      </c>
      <c r="K1011" t="s">
        <v>20</v>
      </c>
      <c r="L1011">
        <v>2</v>
      </c>
      <c r="M1011" s="1">
        <v>42299</v>
      </c>
      <c r="N1011" s="2">
        <f t="shared" si="31"/>
        <v>4</v>
      </c>
      <c r="O1011" s="2">
        <v>0</v>
      </c>
      <c r="P1011" s="2">
        <v>0</v>
      </c>
      <c r="Q1011" s="2">
        <v>4</v>
      </c>
      <c r="R1011" t="s">
        <v>20</v>
      </c>
      <c r="S1011">
        <v>0</v>
      </c>
      <c r="T1011">
        <v>0</v>
      </c>
      <c r="U1011" t="s">
        <v>2079</v>
      </c>
    </row>
    <row r="1012" spans="1:21" x14ac:dyDescent="0.25">
      <c r="A1012" t="s">
        <v>15</v>
      </c>
      <c r="B1012" t="str">
        <f t="shared" si="30"/>
        <v>15144 9TH AVE HARVEY, IL 60426</v>
      </c>
      <c r="C1012" t="s">
        <v>975</v>
      </c>
      <c r="D1012" t="s">
        <v>782</v>
      </c>
      <c r="E1012" t="s">
        <v>2076</v>
      </c>
      <c r="F1012">
        <v>60426</v>
      </c>
      <c r="G1012">
        <v>41.613709999999998</v>
      </c>
      <c r="H1012">
        <v>-87.624431000000001</v>
      </c>
      <c r="I1012" t="s">
        <v>18</v>
      </c>
      <c r="J1012" t="s">
        <v>19</v>
      </c>
      <c r="K1012" t="s">
        <v>20</v>
      </c>
      <c r="L1012">
        <v>3</v>
      </c>
      <c r="M1012" s="1">
        <v>42299</v>
      </c>
      <c r="N1012" s="2">
        <f t="shared" si="31"/>
        <v>2</v>
      </c>
      <c r="O1012" s="2">
        <v>0</v>
      </c>
      <c r="P1012" s="2">
        <v>0</v>
      </c>
      <c r="Q1012" s="2">
        <v>2</v>
      </c>
      <c r="R1012" t="s">
        <v>20</v>
      </c>
      <c r="S1012">
        <v>0</v>
      </c>
      <c r="T1012">
        <v>1</v>
      </c>
      <c r="U1012" t="s">
        <v>2079</v>
      </c>
    </row>
    <row r="1013" spans="1:21" x14ac:dyDescent="0.25">
      <c r="A1013" t="s">
        <v>15</v>
      </c>
      <c r="B1013" t="str">
        <f t="shared" si="30"/>
        <v>912 E 152ND ST HARVEY, IL 60426</v>
      </c>
      <c r="C1013" t="s">
        <v>976</v>
      </c>
      <c r="D1013" t="s">
        <v>782</v>
      </c>
      <c r="E1013" t="s">
        <v>2076</v>
      </c>
      <c r="F1013">
        <v>60426</v>
      </c>
      <c r="G1013">
        <v>41.613594999999997</v>
      </c>
      <c r="H1013">
        <v>-87.625432000000004</v>
      </c>
      <c r="I1013" t="s">
        <v>18</v>
      </c>
      <c r="J1013" t="s">
        <v>19</v>
      </c>
      <c r="K1013" t="s">
        <v>20</v>
      </c>
      <c r="L1013">
        <v>3</v>
      </c>
      <c r="M1013" s="1">
        <v>42299</v>
      </c>
      <c r="N1013" s="2">
        <f t="shared" si="31"/>
        <v>2</v>
      </c>
      <c r="O1013" s="2">
        <v>0</v>
      </c>
      <c r="P1013" s="2">
        <v>0</v>
      </c>
      <c r="Q1013" s="2">
        <v>2</v>
      </c>
      <c r="R1013" t="s">
        <v>20</v>
      </c>
      <c r="S1013">
        <v>0</v>
      </c>
      <c r="T1013">
        <v>0</v>
      </c>
      <c r="U1013" t="s">
        <v>2079</v>
      </c>
    </row>
    <row r="1014" spans="1:21" x14ac:dyDescent="0.25">
      <c r="A1014" t="s">
        <v>15</v>
      </c>
      <c r="B1014" t="str">
        <f t="shared" si="30"/>
        <v>15236 9TH AVE HARVEY, IL 60426</v>
      </c>
      <c r="C1014" t="s">
        <v>977</v>
      </c>
      <c r="D1014" t="s">
        <v>782</v>
      </c>
      <c r="E1014" t="s">
        <v>2076</v>
      </c>
      <c r="F1014">
        <v>60426</v>
      </c>
      <c r="G1014">
        <v>41.612217000000001</v>
      </c>
      <c r="H1014">
        <v>-87.624427999999995</v>
      </c>
      <c r="I1014" t="s">
        <v>18</v>
      </c>
      <c r="J1014" t="s">
        <v>19</v>
      </c>
      <c r="K1014" t="s">
        <v>20</v>
      </c>
      <c r="L1014">
        <v>3</v>
      </c>
      <c r="M1014" s="1">
        <v>42299</v>
      </c>
      <c r="N1014" s="2">
        <f t="shared" si="31"/>
        <v>2</v>
      </c>
      <c r="O1014" s="2">
        <v>0</v>
      </c>
      <c r="P1014" s="2">
        <v>0</v>
      </c>
      <c r="Q1014" s="2">
        <v>2</v>
      </c>
      <c r="R1014" t="s">
        <v>20</v>
      </c>
      <c r="S1014">
        <v>1</v>
      </c>
      <c r="T1014">
        <v>0</v>
      </c>
      <c r="U1014" t="s">
        <v>2079</v>
      </c>
    </row>
    <row r="1015" spans="1:21" x14ac:dyDescent="0.25">
      <c r="A1015" t="s">
        <v>15</v>
      </c>
      <c r="B1015" t="str">
        <f t="shared" si="30"/>
        <v>15333 3RD AVE HARVEY, IL 60426</v>
      </c>
      <c r="C1015" t="s">
        <v>978</v>
      </c>
      <c r="D1015" t="s">
        <v>782</v>
      </c>
      <c r="E1015" t="s">
        <v>2076</v>
      </c>
      <c r="F1015">
        <v>60426</v>
      </c>
      <c r="G1015">
        <v>41.609813000000003</v>
      </c>
      <c r="H1015">
        <v>-87.631754999999998</v>
      </c>
      <c r="I1015" t="s">
        <v>18</v>
      </c>
      <c r="J1015" t="s">
        <v>19</v>
      </c>
      <c r="K1015" t="s">
        <v>20</v>
      </c>
      <c r="L1015">
        <v>3</v>
      </c>
      <c r="M1015" s="1">
        <v>42299</v>
      </c>
      <c r="N1015" s="2">
        <f t="shared" si="31"/>
        <v>3</v>
      </c>
      <c r="O1015" s="2">
        <v>0</v>
      </c>
      <c r="P1015" s="2">
        <v>0</v>
      </c>
      <c r="Q1015" s="2">
        <v>3</v>
      </c>
      <c r="R1015" t="s">
        <v>20</v>
      </c>
      <c r="S1015">
        <v>0</v>
      </c>
      <c r="T1015">
        <v>0</v>
      </c>
      <c r="U1015" t="s">
        <v>2079</v>
      </c>
    </row>
    <row r="1016" spans="1:21" x14ac:dyDescent="0.25">
      <c r="A1016" t="s">
        <v>15</v>
      </c>
      <c r="B1016" t="str">
        <f t="shared" si="30"/>
        <v>15144 9TH AVE HARVEY, IL 60426</v>
      </c>
      <c r="C1016" t="s">
        <v>975</v>
      </c>
      <c r="D1016" t="s">
        <v>782</v>
      </c>
      <c r="E1016" t="s">
        <v>2076</v>
      </c>
      <c r="F1016">
        <v>60426</v>
      </c>
      <c r="G1016">
        <v>41.613709999999998</v>
      </c>
      <c r="H1016">
        <v>-87.624431000000001</v>
      </c>
      <c r="I1016" t="s">
        <v>18</v>
      </c>
      <c r="J1016" t="s">
        <v>19</v>
      </c>
      <c r="K1016" t="s">
        <v>20</v>
      </c>
      <c r="L1016">
        <v>1</v>
      </c>
      <c r="M1016" s="1">
        <v>42299</v>
      </c>
      <c r="N1016" s="2">
        <f t="shared" si="31"/>
        <v>4</v>
      </c>
      <c r="O1016" s="2">
        <v>0</v>
      </c>
      <c r="P1016" s="2">
        <v>0</v>
      </c>
      <c r="Q1016" s="2">
        <v>4</v>
      </c>
      <c r="R1016" t="s">
        <v>20</v>
      </c>
      <c r="S1016">
        <v>0</v>
      </c>
      <c r="T1016">
        <v>0</v>
      </c>
      <c r="U1016" t="s">
        <v>2079</v>
      </c>
    </row>
    <row r="1017" spans="1:21" x14ac:dyDescent="0.25">
      <c r="A1017" t="s">
        <v>15</v>
      </c>
      <c r="B1017" t="str">
        <f t="shared" si="30"/>
        <v>15144 9TH AVE HARVEY, IL 60426</v>
      </c>
      <c r="C1017" t="s">
        <v>975</v>
      </c>
      <c r="D1017" t="s">
        <v>782</v>
      </c>
      <c r="E1017" t="s">
        <v>2076</v>
      </c>
      <c r="F1017">
        <v>60426</v>
      </c>
      <c r="G1017">
        <v>41.613709999999998</v>
      </c>
      <c r="H1017">
        <v>-87.624431000000001</v>
      </c>
      <c r="I1017" t="s">
        <v>18</v>
      </c>
      <c r="J1017" t="s">
        <v>19</v>
      </c>
      <c r="K1017" t="s">
        <v>20</v>
      </c>
      <c r="L1017">
        <v>0</v>
      </c>
      <c r="M1017" s="1">
        <v>42299</v>
      </c>
      <c r="N1017" s="2">
        <f t="shared" si="31"/>
        <v>2</v>
      </c>
      <c r="O1017" s="2">
        <v>0</v>
      </c>
      <c r="P1017" s="2">
        <v>0</v>
      </c>
      <c r="Q1017" s="2">
        <v>2</v>
      </c>
      <c r="R1017" t="s">
        <v>20</v>
      </c>
      <c r="S1017">
        <v>0</v>
      </c>
      <c r="T1017">
        <v>0</v>
      </c>
      <c r="U1017" t="s">
        <v>2079</v>
      </c>
    </row>
    <row r="1018" spans="1:21" x14ac:dyDescent="0.25">
      <c r="A1018" t="s">
        <v>15</v>
      </c>
      <c r="B1018" t="str">
        <f t="shared" si="30"/>
        <v>15241 8TH AVE HARVEY, IL 60426</v>
      </c>
      <c r="C1018" t="s">
        <v>979</v>
      </c>
      <c r="D1018" t="s">
        <v>782</v>
      </c>
      <c r="E1018" t="s">
        <v>2076</v>
      </c>
      <c r="F1018">
        <v>60426</v>
      </c>
      <c r="G1018">
        <v>41.612155000000001</v>
      </c>
      <c r="H1018">
        <v>-87.625749999999996</v>
      </c>
      <c r="I1018" t="s">
        <v>18</v>
      </c>
      <c r="J1018" t="s">
        <v>19</v>
      </c>
      <c r="K1018" t="s">
        <v>20</v>
      </c>
      <c r="L1018">
        <v>3</v>
      </c>
      <c r="M1018" s="1">
        <v>42299</v>
      </c>
      <c r="N1018" s="2">
        <f t="shared" si="31"/>
        <v>6</v>
      </c>
      <c r="O1018" s="2">
        <v>0</v>
      </c>
      <c r="P1018" s="2">
        <v>0</v>
      </c>
      <c r="Q1018" s="2">
        <v>6</v>
      </c>
      <c r="R1018" t="s">
        <v>20</v>
      </c>
      <c r="S1018">
        <v>0</v>
      </c>
      <c r="T1018">
        <v>2</v>
      </c>
      <c r="U1018" t="s">
        <v>2079</v>
      </c>
    </row>
    <row r="1019" spans="1:21" x14ac:dyDescent="0.25">
      <c r="A1019" t="s">
        <v>15</v>
      </c>
      <c r="B1019" t="str">
        <f t="shared" si="30"/>
        <v>15115 8TH AVE HARVEY, IL 60426</v>
      </c>
      <c r="C1019" t="s">
        <v>980</v>
      </c>
      <c r="D1019" t="s">
        <v>782</v>
      </c>
      <c r="E1019" t="s">
        <v>2076</v>
      </c>
      <c r="F1019">
        <v>60426</v>
      </c>
      <c r="G1019">
        <v>41.614794000000003</v>
      </c>
      <c r="H1019">
        <v>-87.625758000000005</v>
      </c>
      <c r="I1019" t="s">
        <v>18</v>
      </c>
      <c r="J1019" t="s">
        <v>19</v>
      </c>
      <c r="K1019" t="s">
        <v>20</v>
      </c>
      <c r="L1019">
        <v>14</v>
      </c>
      <c r="M1019" s="1">
        <v>42299</v>
      </c>
      <c r="N1019" s="2">
        <f t="shared" si="31"/>
        <v>2</v>
      </c>
      <c r="O1019" s="2">
        <v>0</v>
      </c>
      <c r="P1019" s="2">
        <v>0</v>
      </c>
      <c r="Q1019" s="2">
        <v>2</v>
      </c>
      <c r="R1019" t="s">
        <v>20</v>
      </c>
      <c r="S1019">
        <v>9</v>
      </c>
      <c r="T1019">
        <v>0</v>
      </c>
      <c r="U1019" t="s">
        <v>2079</v>
      </c>
    </row>
    <row r="1020" spans="1:21" x14ac:dyDescent="0.25">
      <c r="A1020" t="s">
        <v>15</v>
      </c>
      <c r="B1020" t="str">
        <f t="shared" si="30"/>
        <v>15104 9TH AVE HARVEY, IL 60426</v>
      </c>
      <c r="C1020" t="s">
        <v>981</v>
      </c>
      <c r="D1020" t="s">
        <v>782</v>
      </c>
      <c r="E1020" t="s">
        <v>2076</v>
      </c>
      <c r="F1020">
        <v>60426</v>
      </c>
      <c r="G1020">
        <v>41.615217999999999</v>
      </c>
      <c r="H1020">
        <v>-87.624431999999999</v>
      </c>
      <c r="I1020" t="s">
        <v>18</v>
      </c>
      <c r="J1020" t="s">
        <v>19</v>
      </c>
      <c r="K1020" t="s">
        <v>20</v>
      </c>
      <c r="L1020">
        <v>3</v>
      </c>
      <c r="M1020" s="1">
        <v>42299</v>
      </c>
      <c r="N1020" s="2">
        <f t="shared" si="31"/>
        <v>5</v>
      </c>
      <c r="O1020" s="2">
        <v>0</v>
      </c>
      <c r="P1020" s="2">
        <v>0</v>
      </c>
      <c r="Q1020" s="2">
        <v>5</v>
      </c>
      <c r="R1020" t="s">
        <v>20</v>
      </c>
      <c r="S1020">
        <v>0</v>
      </c>
      <c r="T1020">
        <v>2</v>
      </c>
      <c r="U1020" t="s">
        <v>2079</v>
      </c>
    </row>
    <row r="1021" spans="1:21" x14ac:dyDescent="0.25">
      <c r="A1021" t="s">
        <v>15</v>
      </c>
      <c r="B1021" t="str">
        <f t="shared" si="30"/>
        <v>15120 7TH AVE HARVEY, IL 60426</v>
      </c>
      <c r="C1021" t="s">
        <v>982</v>
      </c>
      <c r="D1021" t="s">
        <v>782</v>
      </c>
      <c r="E1021" t="s">
        <v>2076</v>
      </c>
      <c r="F1021">
        <v>60426</v>
      </c>
      <c r="G1021">
        <v>41.61468</v>
      </c>
      <c r="H1021">
        <v>-87.627683000000005</v>
      </c>
      <c r="I1021" t="s">
        <v>18</v>
      </c>
      <c r="J1021" t="s">
        <v>19</v>
      </c>
      <c r="K1021" t="s">
        <v>29</v>
      </c>
      <c r="L1021">
        <v>4</v>
      </c>
      <c r="M1021" s="1">
        <v>42299</v>
      </c>
      <c r="N1021" s="2">
        <f t="shared" si="31"/>
        <v>3</v>
      </c>
      <c r="O1021" s="2">
        <v>0</v>
      </c>
      <c r="P1021" s="2">
        <v>0</v>
      </c>
      <c r="Q1021" s="2">
        <v>3</v>
      </c>
      <c r="R1021" t="s">
        <v>29</v>
      </c>
      <c r="U1021" t="s">
        <v>2079</v>
      </c>
    </row>
    <row r="1022" spans="1:21" x14ac:dyDescent="0.25">
      <c r="A1022" t="s">
        <v>15</v>
      </c>
      <c r="B1022" t="str">
        <f t="shared" si="30"/>
        <v>15112 7TH AVE HARVEY, IL 60426</v>
      </c>
      <c r="C1022" t="s">
        <v>983</v>
      </c>
      <c r="D1022" t="s">
        <v>782</v>
      </c>
      <c r="E1022" t="s">
        <v>2076</v>
      </c>
      <c r="F1022">
        <v>60426</v>
      </c>
      <c r="G1022">
        <v>41.614899999999999</v>
      </c>
      <c r="H1022">
        <v>-87.627679999999998</v>
      </c>
      <c r="I1022" t="s">
        <v>18</v>
      </c>
      <c r="J1022" t="s">
        <v>19</v>
      </c>
      <c r="K1022" t="s">
        <v>29</v>
      </c>
      <c r="L1022">
        <v>4</v>
      </c>
      <c r="M1022" s="1">
        <v>42299</v>
      </c>
      <c r="N1022" s="2">
        <f t="shared" si="31"/>
        <v>2</v>
      </c>
      <c r="O1022" s="2">
        <v>0</v>
      </c>
      <c r="P1022" s="2">
        <v>0</v>
      </c>
      <c r="Q1022" s="2">
        <v>2</v>
      </c>
      <c r="R1022" t="s">
        <v>29</v>
      </c>
      <c r="U1022" t="s">
        <v>2079</v>
      </c>
    </row>
    <row r="1023" spans="1:21" x14ac:dyDescent="0.25">
      <c r="A1023" t="s">
        <v>15</v>
      </c>
      <c r="B1023" t="str">
        <f t="shared" si="30"/>
        <v>650 E 155TH ST HARVEY, IL 60426</v>
      </c>
      <c r="C1023" t="s">
        <v>984</v>
      </c>
      <c r="D1023" t="s">
        <v>782</v>
      </c>
      <c r="E1023" t="s">
        <v>2076</v>
      </c>
      <c r="F1023">
        <v>60426</v>
      </c>
      <c r="G1023">
        <v>41.608404999999998</v>
      </c>
      <c r="H1023">
        <v>-87.631246000000004</v>
      </c>
      <c r="I1023" t="s">
        <v>18</v>
      </c>
      <c r="J1023" t="s">
        <v>19</v>
      </c>
      <c r="K1023" t="s">
        <v>20</v>
      </c>
      <c r="L1023">
        <v>4</v>
      </c>
      <c r="M1023" s="1">
        <v>42299</v>
      </c>
      <c r="N1023" s="2">
        <f t="shared" si="31"/>
        <v>1</v>
      </c>
      <c r="O1023" s="2">
        <v>0</v>
      </c>
      <c r="P1023" s="2">
        <v>0</v>
      </c>
      <c r="Q1023" s="2">
        <v>1</v>
      </c>
      <c r="R1023" t="s">
        <v>29</v>
      </c>
      <c r="S1023">
        <v>2</v>
      </c>
      <c r="T1023">
        <v>0</v>
      </c>
      <c r="U1023" t="s">
        <v>2079</v>
      </c>
    </row>
    <row r="1024" spans="1:21" x14ac:dyDescent="0.25">
      <c r="A1024" t="s">
        <v>15</v>
      </c>
      <c r="B1024" t="str">
        <f t="shared" si="30"/>
        <v>15351 4th Ave. HARVEY, IL 60426</v>
      </c>
      <c r="C1024" t="s">
        <v>985</v>
      </c>
      <c r="D1024" t="s">
        <v>782</v>
      </c>
      <c r="E1024" t="s">
        <v>2076</v>
      </c>
      <c r="F1024">
        <v>60426</v>
      </c>
      <c r="G1024">
        <v>41.609262000000001</v>
      </c>
      <c r="H1024">
        <v>-87.630874000000006</v>
      </c>
      <c r="I1024" t="s">
        <v>18</v>
      </c>
      <c r="J1024" t="s">
        <v>19</v>
      </c>
      <c r="K1024" t="s">
        <v>29</v>
      </c>
      <c r="L1024">
        <v>6</v>
      </c>
      <c r="M1024" s="1">
        <v>42299</v>
      </c>
      <c r="N1024" s="2">
        <f t="shared" si="31"/>
        <v>1</v>
      </c>
      <c r="O1024" s="2">
        <v>0</v>
      </c>
      <c r="P1024" s="2">
        <v>0</v>
      </c>
      <c r="Q1024" s="2">
        <v>1</v>
      </c>
      <c r="R1024" t="s">
        <v>29</v>
      </c>
      <c r="S1024">
        <v>2</v>
      </c>
      <c r="T1024">
        <v>0</v>
      </c>
      <c r="U1024" t="s">
        <v>2079</v>
      </c>
    </row>
    <row r="1025" spans="1:21" x14ac:dyDescent="0.25">
      <c r="A1025" t="s">
        <v>15</v>
      </c>
      <c r="B1025" t="str">
        <f t="shared" si="30"/>
        <v>15325  5th Ave. CHICAGO, IL 60624</v>
      </c>
      <c r="C1025" t="s">
        <v>986</v>
      </c>
      <c r="D1025" t="s">
        <v>17</v>
      </c>
      <c r="E1025" t="s">
        <v>2076</v>
      </c>
      <c r="F1025">
        <v>60624</v>
      </c>
      <c r="G1025">
        <v>41.873458999999997</v>
      </c>
      <c r="H1025">
        <v>-87.723864000000006</v>
      </c>
      <c r="I1025" t="s">
        <v>18</v>
      </c>
      <c r="J1025" t="s">
        <v>27</v>
      </c>
      <c r="K1025" t="s">
        <v>20</v>
      </c>
      <c r="L1025">
        <v>2</v>
      </c>
      <c r="M1025" s="1">
        <v>42299</v>
      </c>
      <c r="N1025" s="2">
        <f t="shared" si="31"/>
        <v>3</v>
      </c>
      <c r="O1025" s="2">
        <v>0</v>
      </c>
      <c r="P1025" s="2">
        <v>0</v>
      </c>
      <c r="Q1025" s="2">
        <v>3</v>
      </c>
      <c r="R1025" t="s">
        <v>29</v>
      </c>
      <c r="U1025" t="s">
        <v>2079</v>
      </c>
    </row>
    <row r="1026" spans="1:21" x14ac:dyDescent="0.25">
      <c r="A1026" t="s">
        <v>15</v>
      </c>
      <c r="B1026" t="str">
        <f t="shared" ref="B1026:B1089" si="32">CONCATENATE(C1026," ",D1026,", ",E1026," ",F1026)</f>
        <v>15317 6TH AVE PHOENIX, IL 60426</v>
      </c>
      <c r="C1026" t="s">
        <v>987</v>
      </c>
      <c r="D1026" t="s">
        <v>988</v>
      </c>
      <c r="E1026" t="s">
        <v>2076</v>
      </c>
      <c r="F1026">
        <v>60426</v>
      </c>
      <c r="G1026">
        <v>41.610329</v>
      </c>
      <c r="H1026">
        <v>-87.628158999999997</v>
      </c>
      <c r="I1026" t="s">
        <v>18</v>
      </c>
      <c r="J1026" t="s">
        <v>19</v>
      </c>
      <c r="K1026" t="s">
        <v>20</v>
      </c>
      <c r="L1026">
        <v>3</v>
      </c>
      <c r="M1026" s="1">
        <v>42299</v>
      </c>
      <c r="N1026" s="2">
        <f t="shared" ref="N1026:N1089" si="33">SUM(O1026:Q1026)</f>
        <v>3</v>
      </c>
      <c r="O1026" s="2">
        <v>0</v>
      </c>
      <c r="P1026" s="2">
        <v>0</v>
      </c>
      <c r="Q1026" s="2">
        <v>3</v>
      </c>
      <c r="R1026" t="s">
        <v>20</v>
      </c>
      <c r="S1026">
        <v>0</v>
      </c>
      <c r="T1026">
        <v>0</v>
      </c>
      <c r="U1026" t="s">
        <v>2079</v>
      </c>
    </row>
    <row r="1027" spans="1:21" x14ac:dyDescent="0.25">
      <c r="A1027" t="s">
        <v>15</v>
      </c>
      <c r="B1027" t="str">
        <f t="shared" si="32"/>
        <v>650 E 155TH ST PHOENIX, IL 60426</v>
      </c>
      <c r="C1027" t="s">
        <v>984</v>
      </c>
      <c r="D1027" t="s">
        <v>988</v>
      </c>
      <c r="E1027" t="s">
        <v>2076</v>
      </c>
      <c r="F1027">
        <v>60426</v>
      </c>
      <c r="G1027">
        <v>41.608404999999998</v>
      </c>
      <c r="H1027">
        <v>-87.631246000000004</v>
      </c>
      <c r="I1027" t="s">
        <v>18</v>
      </c>
      <c r="J1027" t="s">
        <v>19</v>
      </c>
      <c r="K1027" t="s">
        <v>20</v>
      </c>
      <c r="L1027">
        <v>1</v>
      </c>
      <c r="M1027" s="1">
        <v>42299</v>
      </c>
      <c r="N1027" s="2">
        <f t="shared" si="33"/>
        <v>1</v>
      </c>
      <c r="O1027" s="2">
        <v>0</v>
      </c>
      <c r="P1027" s="2">
        <v>0</v>
      </c>
      <c r="Q1027" s="2">
        <v>1</v>
      </c>
      <c r="R1027" t="s">
        <v>29</v>
      </c>
      <c r="S1027">
        <v>0</v>
      </c>
      <c r="T1027">
        <v>0</v>
      </c>
      <c r="U1027" t="s">
        <v>2079</v>
      </c>
    </row>
    <row r="1028" spans="1:21" x14ac:dyDescent="0.25">
      <c r="A1028" t="s">
        <v>15</v>
      </c>
      <c r="B1028" t="str">
        <f t="shared" si="32"/>
        <v>15115 2ND AVE PHOENIX, IL 60426</v>
      </c>
      <c r="C1028" t="s">
        <v>989</v>
      </c>
      <c r="D1028" t="s">
        <v>988</v>
      </c>
      <c r="E1028" t="s">
        <v>2076</v>
      </c>
      <c r="F1028">
        <v>60426</v>
      </c>
      <c r="G1028">
        <v>41.614868000000001</v>
      </c>
      <c r="H1028">
        <v>-87.633556999999996</v>
      </c>
      <c r="I1028" t="s">
        <v>18</v>
      </c>
      <c r="J1028" t="s">
        <v>19</v>
      </c>
      <c r="K1028" t="s">
        <v>20</v>
      </c>
      <c r="L1028">
        <v>3</v>
      </c>
      <c r="M1028" s="1">
        <v>42299</v>
      </c>
      <c r="N1028" s="2">
        <f t="shared" si="33"/>
        <v>5</v>
      </c>
      <c r="O1028" s="2">
        <v>0</v>
      </c>
      <c r="P1028" s="2">
        <v>0</v>
      </c>
      <c r="Q1028" s="2">
        <v>5</v>
      </c>
      <c r="R1028" t="s">
        <v>20</v>
      </c>
      <c r="S1028">
        <v>2</v>
      </c>
      <c r="T1028">
        <v>0</v>
      </c>
      <c r="U1028" t="s">
        <v>2079</v>
      </c>
    </row>
    <row r="1029" spans="1:21" x14ac:dyDescent="0.25">
      <c r="A1029" t="s">
        <v>15</v>
      </c>
      <c r="B1029" t="str">
        <f t="shared" si="32"/>
        <v>15128 6TH AVE PHOENIX, IL 60426</v>
      </c>
      <c r="C1029" t="s">
        <v>990</v>
      </c>
      <c r="D1029" t="s">
        <v>988</v>
      </c>
      <c r="E1029" t="s">
        <v>2076</v>
      </c>
      <c r="F1029">
        <v>60426</v>
      </c>
      <c r="G1029">
        <v>41.614466</v>
      </c>
      <c r="H1029">
        <v>-87.628815000000003</v>
      </c>
      <c r="I1029" t="s">
        <v>18</v>
      </c>
      <c r="J1029" t="s">
        <v>19</v>
      </c>
      <c r="K1029" t="s">
        <v>20</v>
      </c>
      <c r="L1029">
        <v>2</v>
      </c>
      <c r="M1029" s="1">
        <v>42299</v>
      </c>
      <c r="N1029" s="2">
        <f t="shared" si="33"/>
        <v>4</v>
      </c>
      <c r="O1029" s="2">
        <v>0</v>
      </c>
      <c r="P1029" s="2">
        <v>0</v>
      </c>
      <c r="Q1029" s="2">
        <v>4</v>
      </c>
      <c r="R1029" t="s">
        <v>20</v>
      </c>
      <c r="S1029">
        <v>0</v>
      </c>
      <c r="T1029">
        <v>1</v>
      </c>
      <c r="U1029" t="s">
        <v>2079</v>
      </c>
    </row>
    <row r="1030" spans="1:21" x14ac:dyDescent="0.25">
      <c r="A1030" t="s">
        <v>15</v>
      </c>
      <c r="B1030" t="str">
        <f t="shared" si="32"/>
        <v>15132 7TH AVE PHOENIX, IL 60426</v>
      </c>
      <c r="C1030" t="s">
        <v>991</v>
      </c>
      <c r="D1030" t="s">
        <v>988</v>
      </c>
      <c r="E1030" t="s">
        <v>2076</v>
      </c>
      <c r="F1030">
        <v>60426</v>
      </c>
      <c r="G1030">
        <v>41.614355000000003</v>
      </c>
      <c r="H1030">
        <v>-87.627678000000003</v>
      </c>
      <c r="I1030" t="s">
        <v>18</v>
      </c>
      <c r="J1030" t="s">
        <v>19</v>
      </c>
      <c r="K1030" t="s">
        <v>20</v>
      </c>
      <c r="L1030">
        <v>2</v>
      </c>
      <c r="M1030" s="1">
        <v>42299</v>
      </c>
      <c r="N1030" s="2">
        <f t="shared" si="33"/>
        <v>1</v>
      </c>
      <c r="O1030" s="2">
        <v>0</v>
      </c>
      <c r="P1030" s="2">
        <v>0</v>
      </c>
      <c r="Q1030" s="2">
        <v>1</v>
      </c>
      <c r="R1030" t="s">
        <v>20</v>
      </c>
      <c r="S1030">
        <v>0</v>
      </c>
      <c r="T1030">
        <v>1</v>
      </c>
      <c r="U1030" t="s">
        <v>2079</v>
      </c>
    </row>
    <row r="1031" spans="1:21" x14ac:dyDescent="0.25">
      <c r="A1031" t="s">
        <v>15</v>
      </c>
      <c r="B1031" t="str">
        <f t="shared" si="32"/>
        <v>800 E 152ND ST PHOENIX, IL 60426</v>
      </c>
      <c r="C1031" t="s">
        <v>992</v>
      </c>
      <c r="D1031" t="s">
        <v>988</v>
      </c>
      <c r="E1031" t="s">
        <v>2076</v>
      </c>
      <c r="F1031">
        <v>60426</v>
      </c>
      <c r="G1031">
        <v>41.613846000000002</v>
      </c>
      <c r="H1031">
        <v>-87.628321999999997</v>
      </c>
      <c r="I1031" t="s">
        <v>18</v>
      </c>
      <c r="J1031" t="s">
        <v>19</v>
      </c>
      <c r="K1031" t="s">
        <v>20</v>
      </c>
      <c r="L1031">
        <v>3</v>
      </c>
      <c r="M1031" s="1">
        <v>42299</v>
      </c>
      <c r="N1031" s="2">
        <f t="shared" si="33"/>
        <v>3</v>
      </c>
      <c r="O1031" s="2">
        <v>0</v>
      </c>
      <c r="P1031" s="2">
        <v>0</v>
      </c>
      <c r="Q1031" s="2">
        <v>3</v>
      </c>
      <c r="R1031" t="s">
        <v>20</v>
      </c>
      <c r="S1031">
        <v>1</v>
      </c>
      <c r="T1031">
        <v>1</v>
      </c>
      <c r="U1031" t="s">
        <v>2079</v>
      </c>
    </row>
    <row r="1032" spans="1:21" x14ac:dyDescent="0.25">
      <c r="A1032" t="s">
        <v>15</v>
      </c>
      <c r="B1032" t="str">
        <f t="shared" si="32"/>
        <v>15115 7TH AVE PHOENIX, IL 60426</v>
      </c>
      <c r="C1032" t="s">
        <v>993</v>
      </c>
      <c r="D1032" t="s">
        <v>988</v>
      </c>
      <c r="E1032" t="s">
        <v>2076</v>
      </c>
      <c r="F1032">
        <v>60426</v>
      </c>
      <c r="G1032">
        <v>41.614913000000001</v>
      </c>
      <c r="H1032">
        <v>-87.626993999999996</v>
      </c>
      <c r="I1032" t="s">
        <v>18</v>
      </c>
      <c r="J1032" t="s">
        <v>19</v>
      </c>
      <c r="K1032" t="s">
        <v>20</v>
      </c>
      <c r="L1032">
        <v>2</v>
      </c>
      <c r="M1032" s="1">
        <v>42299</v>
      </c>
      <c r="N1032" s="2">
        <f t="shared" si="33"/>
        <v>3</v>
      </c>
      <c r="O1032" s="2">
        <v>0</v>
      </c>
      <c r="P1032" s="2">
        <v>1</v>
      </c>
      <c r="Q1032" s="2">
        <v>2</v>
      </c>
      <c r="R1032" t="s">
        <v>20</v>
      </c>
      <c r="S1032">
        <v>0</v>
      </c>
      <c r="T1032">
        <v>2</v>
      </c>
      <c r="U1032" t="s">
        <v>2079</v>
      </c>
    </row>
    <row r="1033" spans="1:21" x14ac:dyDescent="0.25">
      <c r="A1033" t="s">
        <v>15</v>
      </c>
      <c r="B1033" t="str">
        <f t="shared" si="32"/>
        <v>15143 1ST AVE PHOENIX, IL 60426</v>
      </c>
      <c r="C1033" t="s">
        <v>994</v>
      </c>
      <c r="D1033" t="s">
        <v>988</v>
      </c>
      <c r="E1033" t="s">
        <v>2076</v>
      </c>
      <c r="F1033">
        <v>60426</v>
      </c>
      <c r="G1033">
        <v>41.613584000000003</v>
      </c>
      <c r="H1033">
        <v>-87.635154</v>
      </c>
      <c r="I1033" t="s">
        <v>18</v>
      </c>
      <c r="J1033" t="s">
        <v>19</v>
      </c>
      <c r="K1033" t="s">
        <v>20</v>
      </c>
      <c r="L1033">
        <v>2</v>
      </c>
      <c r="M1033" s="1">
        <v>42299</v>
      </c>
      <c r="N1033" s="2">
        <f t="shared" si="33"/>
        <v>1</v>
      </c>
      <c r="O1033" s="2">
        <v>0</v>
      </c>
      <c r="P1033" s="2">
        <v>0</v>
      </c>
      <c r="Q1033" s="2">
        <v>1</v>
      </c>
      <c r="R1033" t="s">
        <v>20</v>
      </c>
      <c r="S1033">
        <v>1</v>
      </c>
      <c r="T1033">
        <v>0</v>
      </c>
      <c r="U1033" t="s">
        <v>2079</v>
      </c>
    </row>
    <row r="1034" spans="1:21" x14ac:dyDescent="0.25">
      <c r="A1034" t="s">
        <v>15</v>
      </c>
      <c r="B1034" t="str">
        <f t="shared" si="32"/>
        <v>15237 Fifth Ave Phoenix, IL 60426</v>
      </c>
      <c r="C1034" t="s">
        <v>995</v>
      </c>
      <c r="D1034" t="s">
        <v>996</v>
      </c>
      <c r="E1034" t="s">
        <v>2076</v>
      </c>
      <c r="F1034">
        <v>60426</v>
      </c>
      <c r="G1034">
        <v>41.612090000000002</v>
      </c>
      <c r="H1034">
        <v>-87.629367000000002</v>
      </c>
      <c r="I1034" t="s">
        <v>18</v>
      </c>
      <c r="J1034" t="s">
        <v>19</v>
      </c>
      <c r="K1034" t="s">
        <v>20</v>
      </c>
      <c r="L1034">
        <v>6</v>
      </c>
      <c r="M1034" s="1">
        <v>42299</v>
      </c>
      <c r="N1034" s="2">
        <f t="shared" si="33"/>
        <v>1</v>
      </c>
      <c r="O1034" s="2">
        <v>0</v>
      </c>
      <c r="P1034" s="2">
        <v>0</v>
      </c>
      <c r="Q1034" s="2">
        <v>1</v>
      </c>
      <c r="R1034" t="s">
        <v>20</v>
      </c>
      <c r="S1034">
        <v>4</v>
      </c>
      <c r="T1034">
        <v>0</v>
      </c>
      <c r="U1034" t="s">
        <v>2079</v>
      </c>
    </row>
    <row r="1035" spans="1:21" x14ac:dyDescent="0.25">
      <c r="A1035" t="s">
        <v>15</v>
      </c>
      <c r="B1035" t="str">
        <f t="shared" si="32"/>
        <v>15249 Fifth Phoenix, IL 60426</v>
      </c>
      <c r="C1035" t="s">
        <v>997</v>
      </c>
      <c r="D1035" t="s">
        <v>996</v>
      </c>
      <c r="E1035" t="s">
        <v>2076</v>
      </c>
      <c r="F1035">
        <v>60426</v>
      </c>
      <c r="G1035">
        <v>41.611853000000004</v>
      </c>
      <c r="H1035">
        <v>-87.629366000000005</v>
      </c>
      <c r="I1035" t="s">
        <v>18</v>
      </c>
      <c r="J1035" t="s">
        <v>19</v>
      </c>
      <c r="K1035" t="s">
        <v>20</v>
      </c>
      <c r="L1035">
        <v>2</v>
      </c>
      <c r="M1035" s="1">
        <v>42299</v>
      </c>
      <c r="N1035" s="2">
        <f t="shared" si="33"/>
        <v>2</v>
      </c>
      <c r="O1035" s="2">
        <v>0</v>
      </c>
      <c r="P1035" s="2">
        <v>0</v>
      </c>
      <c r="Q1035" s="2">
        <v>2</v>
      </c>
      <c r="R1035" t="s">
        <v>20</v>
      </c>
      <c r="S1035">
        <v>0</v>
      </c>
      <c r="T1035">
        <v>0</v>
      </c>
      <c r="U1035" t="s">
        <v>2079</v>
      </c>
    </row>
    <row r="1036" spans="1:21" x14ac:dyDescent="0.25">
      <c r="A1036" t="s">
        <v>15</v>
      </c>
      <c r="B1036" t="str">
        <f t="shared" si="32"/>
        <v>800 e 153rd Phoenix, IL 60426</v>
      </c>
      <c r="C1036" t="s">
        <v>998</v>
      </c>
      <c r="D1036" t="s">
        <v>996</v>
      </c>
      <c r="E1036" t="s">
        <v>2076</v>
      </c>
      <c r="F1036">
        <v>60426</v>
      </c>
      <c r="G1036">
        <v>41.611280000000001</v>
      </c>
      <c r="H1036">
        <v>-87.628300999999993</v>
      </c>
      <c r="I1036" t="s">
        <v>18</v>
      </c>
      <c r="J1036" t="s">
        <v>19</v>
      </c>
      <c r="K1036" t="s">
        <v>20</v>
      </c>
      <c r="L1036">
        <v>2</v>
      </c>
      <c r="M1036" s="1">
        <v>42299</v>
      </c>
      <c r="N1036" s="2">
        <f t="shared" si="33"/>
        <v>1</v>
      </c>
      <c r="O1036" s="2">
        <v>0</v>
      </c>
      <c r="P1036" s="2">
        <v>0</v>
      </c>
      <c r="Q1036" s="2">
        <v>1</v>
      </c>
      <c r="R1036" t="s">
        <v>20</v>
      </c>
      <c r="S1036">
        <v>1</v>
      </c>
      <c r="T1036">
        <v>0</v>
      </c>
      <c r="U1036" t="s">
        <v>2079</v>
      </c>
    </row>
    <row r="1037" spans="1:21" x14ac:dyDescent="0.25">
      <c r="A1037" t="s">
        <v>15</v>
      </c>
      <c r="B1037" t="str">
        <f t="shared" si="32"/>
        <v>15245 Fifth Phoenix, IL 60426</v>
      </c>
      <c r="C1037" t="s">
        <v>999</v>
      </c>
      <c r="D1037" t="s">
        <v>996</v>
      </c>
      <c r="E1037" t="s">
        <v>2076</v>
      </c>
      <c r="F1037">
        <v>60426</v>
      </c>
      <c r="G1037">
        <v>41.611930999999998</v>
      </c>
      <c r="H1037">
        <v>-87.629667999999995</v>
      </c>
      <c r="I1037" t="s">
        <v>18</v>
      </c>
      <c r="J1037" t="s">
        <v>19</v>
      </c>
      <c r="K1037" t="s">
        <v>20</v>
      </c>
      <c r="L1037">
        <v>1</v>
      </c>
      <c r="M1037" s="1">
        <v>42299</v>
      </c>
      <c r="N1037" s="2">
        <f t="shared" si="33"/>
        <v>2</v>
      </c>
      <c r="O1037" s="2">
        <v>0</v>
      </c>
      <c r="P1037" s="2">
        <v>0</v>
      </c>
      <c r="Q1037" s="2">
        <v>2</v>
      </c>
      <c r="R1037" t="s">
        <v>20</v>
      </c>
      <c r="S1037">
        <v>0</v>
      </c>
      <c r="T1037">
        <v>0</v>
      </c>
      <c r="U1037" t="s">
        <v>2079</v>
      </c>
    </row>
    <row r="1038" spans="1:21" x14ac:dyDescent="0.25">
      <c r="A1038" t="s">
        <v>15</v>
      </c>
      <c r="B1038" t="str">
        <f t="shared" si="32"/>
        <v>15241 Third Phoenix, IL 60426</v>
      </c>
      <c r="C1038" t="s">
        <v>1000</v>
      </c>
      <c r="D1038" t="s">
        <v>996</v>
      </c>
      <c r="E1038" t="s">
        <v>2076</v>
      </c>
      <c r="F1038">
        <v>60426</v>
      </c>
      <c r="G1038">
        <v>41.612054000000001</v>
      </c>
      <c r="H1038">
        <v>-87.631767999999994</v>
      </c>
      <c r="I1038" t="s">
        <v>18</v>
      </c>
      <c r="J1038" t="s">
        <v>19</v>
      </c>
      <c r="K1038" t="s">
        <v>20</v>
      </c>
      <c r="L1038">
        <v>3</v>
      </c>
      <c r="M1038" s="1">
        <v>42299</v>
      </c>
      <c r="N1038" s="2">
        <f t="shared" si="33"/>
        <v>3</v>
      </c>
      <c r="O1038" s="2">
        <v>0</v>
      </c>
      <c r="P1038" s="2">
        <v>0</v>
      </c>
      <c r="Q1038" s="2">
        <v>3</v>
      </c>
      <c r="R1038" t="s">
        <v>20</v>
      </c>
      <c r="S1038">
        <v>0</v>
      </c>
      <c r="T1038">
        <v>2</v>
      </c>
      <c r="U1038" t="s">
        <v>2079</v>
      </c>
    </row>
    <row r="1039" spans="1:21" x14ac:dyDescent="0.25">
      <c r="A1039" t="s">
        <v>15</v>
      </c>
      <c r="B1039" t="str">
        <f t="shared" si="32"/>
        <v>15227 Fourth Phoenix, IL 60426</v>
      </c>
      <c r="C1039" t="s">
        <v>1001</v>
      </c>
      <c r="D1039" t="s">
        <v>996</v>
      </c>
      <c r="E1039" t="s">
        <v>2076</v>
      </c>
      <c r="F1039">
        <v>60426</v>
      </c>
      <c r="G1039">
        <v>41.613311000000003</v>
      </c>
      <c r="H1039">
        <v>-87.633852000000005</v>
      </c>
      <c r="I1039" t="s">
        <v>18</v>
      </c>
      <c r="J1039" t="s">
        <v>19</v>
      </c>
      <c r="K1039" t="s">
        <v>20</v>
      </c>
      <c r="L1039">
        <v>2</v>
      </c>
      <c r="M1039" s="1">
        <v>42299</v>
      </c>
      <c r="N1039" s="2">
        <f t="shared" si="33"/>
        <v>4</v>
      </c>
      <c r="O1039" s="2">
        <v>0</v>
      </c>
      <c r="P1039" s="2">
        <v>1</v>
      </c>
      <c r="Q1039" s="2">
        <v>3</v>
      </c>
      <c r="R1039" t="s">
        <v>20</v>
      </c>
      <c r="S1039">
        <v>0</v>
      </c>
      <c r="T1039">
        <v>2</v>
      </c>
      <c r="U1039" t="s">
        <v>2079</v>
      </c>
    </row>
    <row r="1040" spans="1:21" x14ac:dyDescent="0.25">
      <c r="A1040" t="s">
        <v>15</v>
      </c>
      <c r="B1040" t="str">
        <f t="shared" si="32"/>
        <v>15125 Fifth Ave Phoenix, IL 60426</v>
      </c>
      <c r="C1040" t="s">
        <v>1002</v>
      </c>
      <c r="D1040" t="s">
        <v>996</v>
      </c>
      <c r="E1040" t="s">
        <v>2076</v>
      </c>
      <c r="F1040">
        <v>60426</v>
      </c>
      <c r="G1040">
        <v>41.614440000000002</v>
      </c>
      <c r="H1040">
        <v>-87.629687000000004</v>
      </c>
      <c r="I1040" t="s">
        <v>18</v>
      </c>
      <c r="J1040" t="s">
        <v>19</v>
      </c>
      <c r="K1040" t="s">
        <v>20</v>
      </c>
      <c r="L1040">
        <v>1</v>
      </c>
      <c r="M1040" s="1">
        <v>42299</v>
      </c>
      <c r="N1040" s="2">
        <f t="shared" si="33"/>
        <v>1</v>
      </c>
      <c r="O1040" s="2">
        <v>0</v>
      </c>
      <c r="P1040" s="2">
        <v>0</v>
      </c>
      <c r="Q1040" s="2">
        <v>1</v>
      </c>
      <c r="R1040" t="s">
        <v>20</v>
      </c>
      <c r="S1040">
        <v>0</v>
      </c>
      <c r="T1040">
        <v>0</v>
      </c>
      <c r="U1040" t="s">
        <v>2079</v>
      </c>
    </row>
    <row r="1041" spans="1:21" x14ac:dyDescent="0.25">
      <c r="A1041" t="s">
        <v>15</v>
      </c>
      <c r="B1041" t="str">
        <f t="shared" si="32"/>
        <v>15133 Fourth Ave Phoenix, IL 60426</v>
      </c>
      <c r="C1041" t="s">
        <v>1003</v>
      </c>
      <c r="D1041" t="s">
        <v>996</v>
      </c>
      <c r="E1041" t="s">
        <v>2076</v>
      </c>
      <c r="F1041">
        <v>60426</v>
      </c>
      <c r="G1041">
        <v>41.614367999999999</v>
      </c>
      <c r="H1041">
        <v>-87.630581000000006</v>
      </c>
      <c r="I1041" t="s">
        <v>18</v>
      </c>
      <c r="J1041" t="s">
        <v>19</v>
      </c>
      <c r="K1041" t="s">
        <v>20</v>
      </c>
      <c r="L1041">
        <v>3</v>
      </c>
      <c r="M1041" s="1">
        <v>42299</v>
      </c>
      <c r="N1041" s="2">
        <f t="shared" si="33"/>
        <v>2</v>
      </c>
      <c r="O1041" s="2">
        <v>0</v>
      </c>
      <c r="P1041" s="2">
        <v>0</v>
      </c>
      <c r="Q1041" s="2">
        <v>2</v>
      </c>
      <c r="R1041" t="s">
        <v>20</v>
      </c>
      <c r="S1041">
        <v>0</v>
      </c>
      <c r="T1041">
        <v>0</v>
      </c>
      <c r="U1041" t="s">
        <v>2079</v>
      </c>
    </row>
    <row r="1042" spans="1:21" x14ac:dyDescent="0.25">
      <c r="A1042" t="s">
        <v>15</v>
      </c>
      <c r="B1042" t="str">
        <f t="shared" si="32"/>
        <v>15709 Fifth Ave Phoenix, IL 60426</v>
      </c>
      <c r="C1042" t="s">
        <v>1004</v>
      </c>
      <c r="D1042" t="s">
        <v>996</v>
      </c>
      <c r="E1042" t="s">
        <v>2076</v>
      </c>
      <c r="F1042">
        <v>60426</v>
      </c>
      <c r="G1042">
        <v>41.608136000000002</v>
      </c>
      <c r="H1042">
        <v>-87.629662999999994</v>
      </c>
      <c r="I1042" t="s">
        <v>18</v>
      </c>
      <c r="J1042" t="s">
        <v>19</v>
      </c>
      <c r="K1042" t="s">
        <v>20</v>
      </c>
      <c r="L1042">
        <v>6</v>
      </c>
      <c r="M1042" s="1">
        <v>42299</v>
      </c>
      <c r="N1042" s="2">
        <f t="shared" si="33"/>
        <v>1</v>
      </c>
      <c r="O1042" s="2">
        <v>0</v>
      </c>
      <c r="P1042" s="2">
        <v>0</v>
      </c>
      <c r="Q1042" s="2">
        <v>1</v>
      </c>
      <c r="R1042" t="s">
        <v>20</v>
      </c>
      <c r="S1042">
        <v>4</v>
      </c>
      <c r="T1042">
        <v>0</v>
      </c>
      <c r="U1042" t="s">
        <v>2079</v>
      </c>
    </row>
    <row r="1043" spans="1:21" x14ac:dyDescent="0.25">
      <c r="A1043" t="s">
        <v>15</v>
      </c>
      <c r="B1043" t="str">
        <f t="shared" si="32"/>
        <v>15232 Fifth Ave Phoenix, IL 60426</v>
      </c>
      <c r="C1043" t="s">
        <v>1005</v>
      </c>
      <c r="D1043" t="s">
        <v>996</v>
      </c>
      <c r="E1043" t="s">
        <v>2076</v>
      </c>
      <c r="F1043">
        <v>60426</v>
      </c>
      <c r="G1043">
        <v>41.612363000000002</v>
      </c>
      <c r="H1043">
        <v>-87.629991000000004</v>
      </c>
      <c r="I1043" t="s">
        <v>18</v>
      </c>
      <c r="J1043" t="s">
        <v>19</v>
      </c>
      <c r="K1043" t="s">
        <v>20</v>
      </c>
      <c r="L1043">
        <v>1</v>
      </c>
      <c r="M1043" s="1">
        <v>42299</v>
      </c>
      <c r="N1043" s="2">
        <f t="shared" si="33"/>
        <v>1</v>
      </c>
      <c r="O1043" s="2">
        <v>0</v>
      </c>
      <c r="P1043" s="2">
        <v>0</v>
      </c>
      <c r="Q1043" s="2">
        <v>1</v>
      </c>
      <c r="R1043" t="s">
        <v>20</v>
      </c>
      <c r="S1043">
        <v>0</v>
      </c>
      <c r="T1043">
        <v>0</v>
      </c>
      <c r="U1043" t="s">
        <v>2079</v>
      </c>
    </row>
    <row r="1044" spans="1:21" x14ac:dyDescent="0.25">
      <c r="A1044" t="s">
        <v>15</v>
      </c>
      <c r="B1044" t="str">
        <f t="shared" si="32"/>
        <v>15321 5th Ave Phoenix, IL 60426</v>
      </c>
      <c r="C1044" t="s">
        <v>1006</v>
      </c>
      <c r="D1044" t="s">
        <v>996</v>
      </c>
      <c r="E1044" t="s">
        <v>2076</v>
      </c>
      <c r="F1044">
        <v>60426</v>
      </c>
      <c r="G1044">
        <v>41.610216999999999</v>
      </c>
      <c r="H1044">
        <v>-87.629354000000006</v>
      </c>
      <c r="I1044" t="s">
        <v>18</v>
      </c>
      <c r="J1044" t="s">
        <v>27</v>
      </c>
      <c r="K1044" t="s">
        <v>20</v>
      </c>
      <c r="L1044">
        <v>3</v>
      </c>
      <c r="M1044" s="1">
        <v>42299</v>
      </c>
      <c r="N1044" s="2">
        <f t="shared" si="33"/>
        <v>2</v>
      </c>
      <c r="O1044" s="2">
        <v>0</v>
      </c>
      <c r="P1044" s="2">
        <v>0</v>
      </c>
      <c r="Q1044" s="2">
        <v>2</v>
      </c>
      <c r="R1044" t="s">
        <v>20</v>
      </c>
      <c r="S1044">
        <v>0</v>
      </c>
      <c r="T1044">
        <v>0</v>
      </c>
      <c r="U1044" t="s">
        <v>2079</v>
      </c>
    </row>
    <row r="1045" spans="1:21" x14ac:dyDescent="0.25">
      <c r="A1045" t="s">
        <v>15</v>
      </c>
      <c r="B1045" t="str">
        <f t="shared" si="32"/>
        <v>15326  7th Ave Phoenix, IL 60426</v>
      </c>
      <c r="C1045" t="s">
        <v>1007</v>
      </c>
      <c r="D1045" t="s">
        <v>996</v>
      </c>
      <c r="E1045" t="s">
        <v>2076</v>
      </c>
      <c r="F1045">
        <v>60426</v>
      </c>
      <c r="G1045">
        <v>41.610107999999997</v>
      </c>
      <c r="H1045">
        <v>-87.627655000000004</v>
      </c>
      <c r="I1045" t="s">
        <v>18</v>
      </c>
      <c r="J1045" t="s">
        <v>27</v>
      </c>
      <c r="K1045" t="s">
        <v>20</v>
      </c>
      <c r="L1045">
        <v>5</v>
      </c>
      <c r="M1045" s="1">
        <v>42299</v>
      </c>
      <c r="N1045" s="2">
        <f t="shared" si="33"/>
        <v>3</v>
      </c>
      <c r="O1045" s="2">
        <v>0</v>
      </c>
      <c r="P1045" s="2">
        <v>0</v>
      </c>
      <c r="Q1045" s="2">
        <v>3</v>
      </c>
      <c r="R1045" t="s">
        <v>20</v>
      </c>
      <c r="S1045">
        <v>3</v>
      </c>
      <c r="T1045">
        <v>0</v>
      </c>
      <c r="U1045" t="s">
        <v>2079</v>
      </c>
    </row>
    <row r="1046" spans="1:21" x14ac:dyDescent="0.25">
      <c r="A1046" t="s">
        <v>15</v>
      </c>
      <c r="B1046" t="str">
        <f t="shared" si="32"/>
        <v>15330 7th Ave Phoenix, IL 60426</v>
      </c>
      <c r="C1046" t="s">
        <v>1008</v>
      </c>
      <c r="D1046" t="s">
        <v>996</v>
      </c>
      <c r="E1046" t="s">
        <v>2076</v>
      </c>
      <c r="F1046">
        <v>60426</v>
      </c>
      <c r="G1046">
        <v>41.609839000000001</v>
      </c>
      <c r="H1046">
        <v>-87.627652999999995</v>
      </c>
      <c r="I1046" t="s">
        <v>18</v>
      </c>
      <c r="J1046" t="s">
        <v>27</v>
      </c>
      <c r="K1046" t="s">
        <v>20</v>
      </c>
      <c r="L1046">
        <v>2</v>
      </c>
      <c r="M1046" s="1">
        <v>42299</v>
      </c>
      <c r="N1046" s="2">
        <f t="shared" si="33"/>
        <v>1</v>
      </c>
      <c r="O1046" s="2">
        <v>0</v>
      </c>
      <c r="P1046" s="2">
        <v>0</v>
      </c>
      <c r="Q1046" s="2">
        <v>1</v>
      </c>
      <c r="R1046" t="s">
        <v>20</v>
      </c>
      <c r="S1046">
        <v>0</v>
      </c>
      <c r="T1046">
        <v>1</v>
      </c>
      <c r="U1046" t="s">
        <v>2079</v>
      </c>
    </row>
    <row r="1047" spans="1:21" x14ac:dyDescent="0.25">
      <c r="A1047" t="s">
        <v>15</v>
      </c>
      <c r="B1047" t="str">
        <f t="shared" si="32"/>
        <v>814 E 155th Phoenix, IL 60426</v>
      </c>
      <c r="C1047" t="s">
        <v>1009</v>
      </c>
      <c r="D1047" t="s">
        <v>996</v>
      </c>
      <c r="E1047" t="s">
        <v>2076</v>
      </c>
      <c r="F1047">
        <v>60426</v>
      </c>
      <c r="G1047">
        <v>41.608409999999999</v>
      </c>
      <c r="H1047">
        <v>-87.627472999999995</v>
      </c>
      <c r="I1047" t="s">
        <v>18</v>
      </c>
      <c r="J1047" t="s">
        <v>27</v>
      </c>
      <c r="K1047" t="s">
        <v>20</v>
      </c>
      <c r="L1047">
        <v>1</v>
      </c>
      <c r="M1047" s="1">
        <v>42299</v>
      </c>
      <c r="N1047" s="2">
        <f t="shared" si="33"/>
        <v>2</v>
      </c>
      <c r="O1047" s="2">
        <v>0</v>
      </c>
      <c r="P1047" s="2">
        <v>0</v>
      </c>
      <c r="Q1047" s="2">
        <v>2</v>
      </c>
      <c r="R1047" t="s">
        <v>20</v>
      </c>
      <c r="S1047">
        <v>0</v>
      </c>
      <c r="T1047">
        <v>0</v>
      </c>
      <c r="U1047" t="s">
        <v>2079</v>
      </c>
    </row>
    <row r="1048" spans="1:21" x14ac:dyDescent="0.25">
      <c r="A1048" t="s">
        <v>15</v>
      </c>
      <c r="B1048" t="str">
        <f t="shared" si="32"/>
        <v>15360 7th Ave Phoenix, IL 60426</v>
      </c>
      <c r="C1048" t="s">
        <v>1010</v>
      </c>
      <c r="D1048" t="s">
        <v>996</v>
      </c>
      <c r="E1048" t="s">
        <v>2076</v>
      </c>
      <c r="F1048">
        <v>60426</v>
      </c>
      <c r="G1048">
        <v>41.608891999999997</v>
      </c>
      <c r="H1048">
        <v>-87.627650000000003</v>
      </c>
      <c r="I1048" t="s">
        <v>18</v>
      </c>
      <c r="J1048" t="s">
        <v>27</v>
      </c>
      <c r="K1048" t="s">
        <v>20</v>
      </c>
      <c r="L1048">
        <v>2</v>
      </c>
      <c r="M1048" s="1">
        <v>42299</v>
      </c>
      <c r="N1048" s="2">
        <f t="shared" si="33"/>
        <v>5</v>
      </c>
      <c r="O1048" s="2">
        <v>0</v>
      </c>
      <c r="P1048" s="2">
        <v>0</v>
      </c>
      <c r="Q1048" s="2">
        <v>5</v>
      </c>
      <c r="R1048" t="s">
        <v>20</v>
      </c>
      <c r="S1048">
        <v>0</v>
      </c>
      <c r="T1048">
        <v>0</v>
      </c>
      <c r="U1048" t="s">
        <v>2079</v>
      </c>
    </row>
    <row r="1049" spans="1:21" x14ac:dyDescent="0.25">
      <c r="A1049" t="s">
        <v>15</v>
      </c>
      <c r="B1049" t="str">
        <f t="shared" si="32"/>
        <v>15361 8th Ave Phoenix, IL 60426</v>
      </c>
      <c r="C1049" t="s">
        <v>1011</v>
      </c>
      <c r="D1049" t="s">
        <v>996</v>
      </c>
      <c r="E1049" t="s">
        <v>2076</v>
      </c>
      <c r="F1049">
        <v>60426</v>
      </c>
      <c r="G1049">
        <v>41.608755000000002</v>
      </c>
      <c r="H1049">
        <v>-87.625752000000006</v>
      </c>
      <c r="I1049" t="s">
        <v>18</v>
      </c>
      <c r="J1049" t="s">
        <v>19</v>
      </c>
      <c r="K1049" t="s">
        <v>20</v>
      </c>
      <c r="L1049">
        <v>2</v>
      </c>
      <c r="M1049" s="1">
        <v>42299</v>
      </c>
      <c r="N1049" s="2">
        <f t="shared" si="33"/>
        <v>2</v>
      </c>
      <c r="O1049" s="2">
        <v>0</v>
      </c>
      <c r="P1049" s="2">
        <v>0</v>
      </c>
      <c r="Q1049" s="2">
        <v>2</v>
      </c>
      <c r="R1049" t="s">
        <v>20</v>
      </c>
      <c r="S1049">
        <v>0</v>
      </c>
      <c r="T1049">
        <v>0</v>
      </c>
      <c r="U1049" t="s">
        <v>2079</v>
      </c>
    </row>
    <row r="1050" spans="1:21" x14ac:dyDescent="0.25">
      <c r="A1050" t="s">
        <v>15</v>
      </c>
      <c r="B1050" t="str">
        <f t="shared" si="32"/>
        <v>15333 E 155th Phoenix, IL 60426</v>
      </c>
      <c r="C1050" t="s">
        <v>1012</v>
      </c>
      <c r="D1050" t="s">
        <v>996</v>
      </c>
      <c r="E1050" t="s">
        <v>2076</v>
      </c>
      <c r="F1050">
        <v>60426</v>
      </c>
      <c r="G1050">
        <v>41.606676</v>
      </c>
      <c r="H1050">
        <v>-87.628922000000003</v>
      </c>
      <c r="I1050" t="s">
        <v>18</v>
      </c>
      <c r="J1050" t="s">
        <v>19</v>
      </c>
      <c r="K1050" t="s">
        <v>29</v>
      </c>
      <c r="L1050">
        <v>2</v>
      </c>
      <c r="M1050" s="1">
        <v>42299</v>
      </c>
      <c r="N1050" s="2">
        <f t="shared" si="33"/>
        <v>2</v>
      </c>
      <c r="O1050" s="2">
        <v>0</v>
      </c>
      <c r="P1050" s="2">
        <v>0</v>
      </c>
      <c r="Q1050" s="2">
        <v>2</v>
      </c>
      <c r="R1050" t="s">
        <v>29</v>
      </c>
      <c r="S1050">
        <v>0</v>
      </c>
      <c r="T1050">
        <v>0</v>
      </c>
      <c r="U1050" t="s">
        <v>2079</v>
      </c>
    </row>
    <row r="1051" spans="1:21" x14ac:dyDescent="0.25">
      <c r="A1051" t="s">
        <v>15</v>
      </c>
      <c r="B1051" t="str">
        <f t="shared" si="32"/>
        <v>15336 7th Ave Phoenix, IL 60426</v>
      </c>
      <c r="C1051" t="s">
        <v>1013</v>
      </c>
      <c r="D1051" t="s">
        <v>996</v>
      </c>
      <c r="E1051" t="s">
        <v>2076</v>
      </c>
      <c r="F1051">
        <v>60426</v>
      </c>
      <c r="G1051">
        <v>41.609620999999997</v>
      </c>
      <c r="H1051">
        <v>-87.627651999999998</v>
      </c>
      <c r="I1051" t="s">
        <v>18</v>
      </c>
      <c r="J1051" t="s">
        <v>27</v>
      </c>
      <c r="K1051" t="s">
        <v>20</v>
      </c>
      <c r="L1051">
        <v>2</v>
      </c>
      <c r="M1051" s="1">
        <v>42299</v>
      </c>
      <c r="N1051" s="2">
        <f t="shared" si="33"/>
        <v>5</v>
      </c>
      <c r="O1051" s="2">
        <v>2</v>
      </c>
      <c r="P1051" s="2">
        <v>0</v>
      </c>
      <c r="Q1051" s="2">
        <v>3</v>
      </c>
      <c r="R1051" t="s">
        <v>20</v>
      </c>
      <c r="S1051">
        <v>0</v>
      </c>
      <c r="T1051">
        <v>1</v>
      </c>
      <c r="U1051" t="s">
        <v>2079</v>
      </c>
    </row>
    <row r="1052" spans="1:21" x14ac:dyDescent="0.25">
      <c r="A1052" t="s">
        <v>15</v>
      </c>
      <c r="B1052" t="str">
        <f t="shared" si="32"/>
        <v>15334 7th Ave Phoenix, IL 60426</v>
      </c>
      <c r="C1052" t="s">
        <v>1014</v>
      </c>
      <c r="D1052" t="s">
        <v>996</v>
      </c>
      <c r="E1052" t="s">
        <v>2076</v>
      </c>
      <c r="F1052">
        <v>60426</v>
      </c>
      <c r="G1052">
        <v>41.609727999999997</v>
      </c>
      <c r="H1052">
        <v>-87.627655000000004</v>
      </c>
      <c r="I1052" t="s">
        <v>18</v>
      </c>
      <c r="J1052" t="s">
        <v>27</v>
      </c>
      <c r="K1052" t="s">
        <v>20</v>
      </c>
      <c r="L1052">
        <v>2</v>
      </c>
      <c r="M1052" s="1">
        <v>42299</v>
      </c>
      <c r="N1052" s="2">
        <f t="shared" si="33"/>
        <v>2</v>
      </c>
      <c r="O1052" s="2">
        <v>1</v>
      </c>
      <c r="P1052" s="2">
        <v>0</v>
      </c>
      <c r="Q1052" s="2">
        <v>1</v>
      </c>
      <c r="R1052" t="s">
        <v>20</v>
      </c>
      <c r="S1052">
        <v>0</v>
      </c>
      <c r="T1052">
        <v>1</v>
      </c>
      <c r="U1052" t="s">
        <v>2079</v>
      </c>
    </row>
    <row r="1053" spans="1:21" x14ac:dyDescent="0.25">
      <c r="A1053" t="s">
        <v>15</v>
      </c>
      <c r="B1053" t="str">
        <f t="shared" si="32"/>
        <v>15358 8th Ave Phoenix, IL 60426</v>
      </c>
      <c r="C1053" t="s">
        <v>1015</v>
      </c>
      <c r="D1053" t="s">
        <v>996</v>
      </c>
      <c r="E1053" t="s">
        <v>2076</v>
      </c>
      <c r="F1053">
        <v>60426</v>
      </c>
      <c r="G1053">
        <v>41.608924999999999</v>
      </c>
      <c r="H1053">
        <v>-87.626453999999995</v>
      </c>
      <c r="I1053" t="s">
        <v>18</v>
      </c>
      <c r="J1053" t="s">
        <v>27</v>
      </c>
      <c r="K1053" t="s">
        <v>20</v>
      </c>
      <c r="L1053">
        <v>1</v>
      </c>
      <c r="M1053" s="1">
        <v>42299</v>
      </c>
      <c r="N1053" s="2">
        <f t="shared" si="33"/>
        <v>1</v>
      </c>
      <c r="O1053" s="2">
        <v>0</v>
      </c>
      <c r="P1053" s="2">
        <v>0</v>
      </c>
      <c r="Q1053" s="2">
        <v>1</v>
      </c>
      <c r="R1053" t="s">
        <v>20</v>
      </c>
      <c r="S1053">
        <v>2</v>
      </c>
      <c r="T1053">
        <v>0</v>
      </c>
      <c r="U1053" t="s">
        <v>2079</v>
      </c>
    </row>
    <row r="1054" spans="1:21" x14ac:dyDescent="0.25">
      <c r="A1054" t="s">
        <v>15</v>
      </c>
      <c r="B1054" t="str">
        <f t="shared" si="32"/>
        <v>15347 8th Ave Phoenix, IL 60426</v>
      </c>
      <c r="C1054" t="s">
        <v>1016</v>
      </c>
      <c r="D1054" t="s">
        <v>996</v>
      </c>
      <c r="E1054" t="s">
        <v>2076</v>
      </c>
      <c r="F1054">
        <v>60426</v>
      </c>
      <c r="G1054">
        <v>41.609268999999998</v>
      </c>
      <c r="H1054">
        <v>-87.625755999999996</v>
      </c>
      <c r="I1054" t="s">
        <v>18</v>
      </c>
      <c r="J1054" t="s">
        <v>27</v>
      </c>
      <c r="K1054" t="s">
        <v>20</v>
      </c>
      <c r="L1054">
        <v>1</v>
      </c>
      <c r="M1054" s="1">
        <v>42299</v>
      </c>
      <c r="N1054" s="2">
        <f t="shared" si="33"/>
        <v>2</v>
      </c>
      <c r="O1054" s="2">
        <v>1</v>
      </c>
      <c r="P1054" s="2">
        <v>0</v>
      </c>
      <c r="Q1054" s="2">
        <v>1</v>
      </c>
      <c r="R1054" t="s">
        <v>20</v>
      </c>
      <c r="S1054">
        <v>0</v>
      </c>
      <c r="T1054">
        <v>1</v>
      </c>
      <c r="U1054" t="s">
        <v>2079</v>
      </c>
    </row>
    <row r="1055" spans="1:21" x14ac:dyDescent="0.25">
      <c r="A1055" t="s">
        <v>15</v>
      </c>
      <c r="B1055" t="str">
        <f t="shared" si="32"/>
        <v>15357 7th Ave Phoenix, IL 60426</v>
      </c>
      <c r="C1055" t="s">
        <v>1017</v>
      </c>
      <c r="D1055" t="s">
        <v>996</v>
      </c>
      <c r="E1055" t="s">
        <v>2076</v>
      </c>
      <c r="F1055">
        <v>60426</v>
      </c>
      <c r="G1055">
        <v>41.608890000000002</v>
      </c>
      <c r="H1055">
        <v>-87.626964999999998</v>
      </c>
      <c r="I1055" t="s">
        <v>18</v>
      </c>
      <c r="J1055" t="s">
        <v>27</v>
      </c>
      <c r="K1055" t="s">
        <v>20</v>
      </c>
      <c r="L1055">
        <v>2</v>
      </c>
      <c r="M1055" s="1">
        <v>42299</v>
      </c>
      <c r="N1055" s="2">
        <f t="shared" si="33"/>
        <v>3</v>
      </c>
      <c r="O1055" s="2">
        <v>0</v>
      </c>
      <c r="P1055" s="2">
        <v>0</v>
      </c>
      <c r="Q1055" s="2">
        <v>3</v>
      </c>
      <c r="R1055" t="s">
        <v>20</v>
      </c>
      <c r="S1055">
        <v>1</v>
      </c>
      <c r="T1055">
        <v>0</v>
      </c>
      <c r="U1055" t="s">
        <v>2079</v>
      </c>
    </row>
    <row r="1056" spans="1:21" x14ac:dyDescent="0.25">
      <c r="A1056" t="s">
        <v>15</v>
      </c>
      <c r="B1056" t="str">
        <f t="shared" si="32"/>
        <v>15333 7th Ave Phoenix, IL 60655</v>
      </c>
      <c r="C1056" t="s">
        <v>1018</v>
      </c>
      <c r="D1056" t="s">
        <v>996</v>
      </c>
      <c r="E1056" t="s">
        <v>2076</v>
      </c>
      <c r="F1056">
        <v>60655</v>
      </c>
      <c r="G1056">
        <v>41.609842999999998</v>
      </c>
      <c r="H1056">
        <v>-87.62697</v>
      </c>
      <c r="I1056" t="s">
        <v>18</v>
      </c>
      <c r="J1056" t="s">
        <v>27</v>
      </c>
      <c r="K1056" t="s">
        <v>20</v>
      </c>
      <c r="L1056">
        <v>3</v>
      </c>
      <c r="M1056" s="1">
        <v>42299</v>
      </c>
      <c r="N1056" s="2">
        <f t="shared" si="33"/>
        <v>1</v>
      </c>
      <c r="O1056" s="2">
        <v>0</v>
      </c>
      <c r="P1056" s="2">
        <v>0</v>
      </c>
      <c r="Q1056" s="2">
        <v>1</v>
      </c>
      <c r="R1056" t="s">
        <v>20</v>
      </c>
      <c r="S1056">
        <v>0</v>
      </c>
      <c r="T1056">
        <v>0</v>
      </c>
      <c r="U1056" t="s">
        <v>2079</v>
      </c>
    </row>
    <row r="1057" spans="1:21" x14ac:dyDescent="0.25">
      <c r="A1057" t="s">
        <v>15</v>
      </c>
      <c r="B1057" t="str">
        <f t="shared" si="32"/>
        <v>15121 7th Ave Phoenix, IL 60426</v>
      </c>
      <c r="C1057" t="s">
        <v>1019</v>
      </c>
      <c r="D1057" t="s">
        <v>996</v>
      </c>
      <c r="E1057" t="s">
        <v>2076</v>
      </c>
      <c r="F1057">
        <v>60426</v>
      </c>
      <c r="G1057">
        <v>41.614688999999998</v>
      </c>
      <c r="H1057">
        <v>-87.626992000000001</v>
      </c>
      <c r="I1057" t="s">
        <v>18</v>
      </c>
      <c r="J1057" t="s">
        <v>19</v>
      </c>
      <c r="K1057" t="s">
        <v>20</v>
      </c>
      <c r="L1057">
        <v>5</v>
      </c>
      <c r="M1057" s="1">
        <v>42299</v>
      </c>
      <c r="N1057" s="2">
        <f t="shared" si="33"/>
        <v>3</v>
      </c>
      <c r="O1057" s="2">
        <v>0</v>
      </c>
      <c r="P1057" s="2">
        <v>0</v>
      </c>
      <c r="Q1057" s="2">
        <v>3</v>
      </c>
      <c r="R1057" t="s">
        <v>20</v>
      </c>
      <c r="S1057">
        <v>1</v>
      </c>
      <c r="T1057">
        <v>0</v>
      </c>
      <c r="U1057" t="s">
        <v>2079</v>
      </c>
    </row>
    <row r="1058" spans="1:21" x14ac:dyDescent="0.25">
      <c r="A1058" t="s">
        <v>15</v>
      </c>
      <c r="B1058" t="str">
        <f t="shared" si="32"/>
        <v>633 E 155TH ST HARVEY, IL 60426</v>
      </c>
      <c r="C1058" t="s">
        <v>1020</v>
      </c>
      <c r="D1058" t="s">
        <v>782</v>
      </c>
      <c r="E1058" t="s">
        <v>2076</v>
      </c>
      <c r="F1058">
        <v>60426</v>
      </c>
      <c r="G1058">
        <v>41.607903999999998</v>
      </c>
      <c r="H1058">
        <v>-87.631729000000007</v>
      </c>
      <c r="I1058" t="s">
        <v>18</v>
      </c>
      <c r="J1058" t="s">
        <v>19</v>
      </c>
      <c r="K1058" t="s">
        <v>29</v>
      </c>
      <c r="L1058">
        <v>2</v>
      </c>
      <c r="M1058" s="1">
        <v>42300</v>
      </c>
      <c r="N1058" s="2">
        <f t="shared" si="33"/>
        <v>2</v>
      </c>
      <c r="O1058" s="2">
        <v>0</v>
      </c>
      <c r="P1058" s="2">
        <v>0</v>
      </c>
      <c r="Q1058" s="2">
        <v>2</v>
      </c>
      <c r="R1058" t="s">
        <v>29</v>
      </c>
      <c r="T1058">
        <v>1</v>
      </c>
      <c r="U1058" t="s">
        <v>2079</v>
      </c>
    </row>
    <row r="1059" spans="1:21" x14ac:dyDescent="0.25">
      <c r="A1059" t="s">
        <v>15</v>
      </c>
      <c r="B1059" t="str">
        <f t="shared" si="32"/>
        <v>3913 W 14TH ST CHICAGO, IL 60623</v>
      </c>
      <c r="C1059" t="s">
        <v>1021</v>
      </c>
      <c r="D1059" t="s">
        <v>17</v>
      </c>
      <c r="E1059" t="s">
        <v>2076</v>
      </c>
      <c r="F1059">
        <v>60623</v>
      </c>
      <c r="G1059">
        <v>41.862332000000002</v>
      </c>
      <c r="H1059">
        <v>-87.723185999999998</v>
      </c>
      <c r="I1059" t="s">
        <v>18</v>
      </c>
      <c r="J1059" t="s">
        <v>19</v>
      </c>
      <c r="K1059" t="s">
        <v>20</v>
      </c>
      <c r="L1059">
        <v>7</v>
      </c>
      <c r="M1059" s="1">
        <v>42301</v>
      </c>
      <c r="N1059" s="2">
        <f t="shared" si="33"/>
        <v>3</v>
      </c>
      <c r="O1059" s="2">
        <v>0</v>
      </c>
      <c r="P1059" s="2">
        <v>0</v>
      </c>
      <c r="Q1059" s="2">
        <v>3</v>
      </c>
      <c r="R1059" t="s">
        <v>20</v>
      </c>
      <c r="S1059">
        <v>6</v>
      </c>
      <c r="T1059">
        <v>0</v>
      </c>
      <c r="U1059" t="s">
        <v>2079</v>
      </c>
    </row>
    <row r="1060" spans="1:21" x14ac:dyDescent="0.25">
      <c r="A1060" t="s">
        <v>15</v>
      </c>
      <c r="B1060" t="str">
        <f t="shared" si="32"/>
        <v>1822 S TRUMBULL AVE CHICAGO, IL 60623</v>
      </c>
      <c r="C1060" t="s">
        <v>1022</v>
      </c>
      <c r="D1060" t="s">
        <v>17</v>
      </c>
      <c r="E1060" t="s">
        <v>2076</v>
      </c>
      <c r="F1060">
        <v>60623</v>
      </c>
      <c r="G1060">
        <v>41.856450000000002</v>
      </c>
      <c r="H1060">
        <v>-87.711821</v>
      </c>
      <c r="I1060" t="s">
        <v>18</v>
      </c>
      <c r="J1060" t="s">
        <v>19</v>
      </c>
      <c r="K1060" t="s">
        <v>20</v>
      </c>
      <c r="L1060">
        <v>4</v>
      </c>
      <c r="M1060" s="1">
        <v>42301</v>
      </c>
      <c r="N1060" s="2">
        <f t="shared" si="33"/>
        <v>3</v>
      </c>
      <c r="O1060" s="2">
        <v>0</v>
      </c>
      <c r="P1060" s="2">
        <v>0</v>
      </c>
      <c r="Q1060" s="2">
        <v>3</v>
      </c>
      <c r="R1060" t="s">
        <v>20</v>
      </c>
      <c r="S1060">
        <v>0</v>
      </c>
      <c r="T1060">
        <v>0</v>
      </c>
      <c r="U1060" t="s">
        <v>2079</v>
      </c>
    </row>
    <row r="1061" spans="1:21" x14ac:dyDescent="0.25">
      <c r="A1061" t="s">
        <v>15</v>
      </c>
      <c r="B1061" t="str">
        <f t="shared" si="32"/>
        <v>1636 S TRUMBULL AVE CHICAGO, IL 60623</v>
      </c>
      <c r="C1061" t="s">
        <v>1023</v>
      </c>
      <c r="D1061" t="s">
        <v>17</v>
      </c>
      <c r="E1061" t="s">
        <v>2076</v>
      </c>
      <c r="F1061">
        <v>60623</v>
      </c>
      <c r="G1061">
        <v>41.857930000000003</v>
      </c>
      <c r="H1061">
        <v>-87.711862999999994</v>
      </c>
      <c r="I1061" t="s">
        <v>18</v>
      </c>
      <c r="J1061" t="s">
        <v>19</v>
      </c>
      <c r="K1061" t="s">
        <v>20</v>
      </c>
      <c r="L1061">
        <v>2</v>
      </c>
      <c r="M1061" s="1">
        <v>42301</v>
      </c>
      <c r="N1061" s="2">
        <f t="shared" si="33"/>
        <v>2</v>
      </c>
      <c r="O1061" s="2">
        <v>0</v>
      </c>
      <c r="P1061" s="2">
        <v>0</v>
      </c>
      <c r="Q1061" s="2">
        <v>2</v>
      </c>
      <c r="R1061" t="s">
        <v>20</v>
      </c>
      <c r="S1061">
        <v>0</v>
      </c>
      <c r="T1061">
        <v>0</v>
      </c>
      <c r="U1061" t="s">
        <v>2079</v>
      </c>
    </row>
    <row r="1062" spans="1:21" x14ac:dyDescent="0.25">
      <c r="A1062" t="s">
        <v>15</v>
      </c>
      <c r="B1062" t="str">
        <f t="shared" si="32"/>
        <v>3913 W 14TH ST CHICAGO, IL 60623</v>
      </c>
      <c r="C1062" t="s">
        <v>1021</v>
      </c>
      <c r="D1062" t="s">
        <v>17</v>
      </c>
      <c r="E1062" t="s">
        <v>2076</v>
      </c>
      <c r="F1062">
        <v>60623</v>
      </c>
      <c r="G1062">
        <v>41.862332000000002</v>
      </c>
      <c r="H1062">
        <v>-87.723185999999998</v>
      </c>
      <c r="I1062" t="s">
        <v>18</v>
      </c>
      <c r="J1062" t="s">
        <v>19</v>
      </c>
      <c r="K1062" t="s">
        <v>20</v>
      </c>
      <c r="L1062">
        <v>5</v>
      </c>
      <c r="M1062" s="1">
        <v>42301</v>
      </c>
      <c r="N1062" s="2">
        <f t="shared" si="33"/>
        <v>2</v>
      </c>
      <c r="O1062" s="2">
        <v>0</v>
      </c>
      <c r="P1062" s="2">
        <v>0</v>
      </c>
      <c r="Q1062" s="2">
        <v>2</v>
      </c>
      <c r="R1062" t="s">
        <v>20</v>
      </c>
      <c r="S1062">
        <v>4</v>
      </c>
      <c r="T1062">
        <v>0</v>
      </c>
      <c r="U1062" t="s">
        <v>2079</v>
      </c>
    </row>
    <row r="1063" spans="1:21" x14ac:dyDescent="0.25">
      <c r="A1063" t="s">
        <v>15</v>
      </c>
      <c r="B1063" t="str">
        <f t="shared" si="32"/>
        <v>1424 S HARDING AVE CHICAGO, IL 60623</v>
      </c>
      <c r="C1063" t="s">
        <v>1024</v>
      </c>
      <c r="D1063" t="s">
        <v>17</v>
      </c>
      <c r="E1063" t="s">
        <v>2076</v>
      </c>
      <c r="F1063">
        <v>60623</v>
      </c>
      <c r="G1063">
        <v>41.861744999999999</v>
      </c>
      <c r="H1063">
        <v>-87.724033000000006</v>
      </c>
      <c r="I1063" t="s">
        <v>18</v>
      </c>
      <c r="J1063" t="s">
        <v>19</v>
      </c>
      <c r="K1063" t="s">
        <v>20</v>
      </c>
      <c r="L1063">
        <v>2</v>
      </c>
      <c r="M1063" s="1">
        <v>42301</v>
      </c>
      <c r="N1063" s="2">
        <f t="shared" si="33"/>
        <v>2</v>
      </c>
      <c r="O1063" s="2">
        <v>0</v>
      </c>
      <c r="P1063" s="2">
        <v>0</v>
      </c>
      <c r="Q1063" s="2">
        <v>2</v>
      </c>
      <c r="R1063" t="s">
        <v>20</v>
      </c>
      <c r="S1063">
        <v>0</v>
      </c>
      <c r="T1063">
        <v>0</v>
      </c>
      <c r="U1063" t="s">
        <v>2079</v>
      </c>
    </row>
    <row r="1064" spans="1:21" x14ac:dyDescent="0.25">
      <c r="A1064" t="s">
        <v>15</v>
      </c>
      <c r="B1064" t="str">
        <f t="shared" si="32"/>
        <v>15210 S LAWNDALE AVE ROBBINS, IL 60472</v>
      </c>
      <c r="C1064" t="s">
        <v>1025</v>
      </c>
      <c r="D1064" t="s">
        <v>28</v>
      </c>
      <c r="E1064" t="s">
        <v>2076</v>
      </c>
      <c r="F1064">
        <v>60472</v>
      </c>
      <c r="G1064">
        <v>41.638534999999997</v>
      </c>
      <c r="H1064">
        <v>-87.710954000000001</v>
      </c>
      <c r="I1064" t="s">
        <v>18</v>
      </c>
      <c r="J1064" t="s">
        <v>27</v>
      </c>
      <c r="K1064" t="s">
        <v>20</v>
      </c>
      <c r="L1064">
        <v>5</v>
      </c>
      <c r="M1064" s="1">
        <v>42301</v>
      </c>
      <c r="N1064" s="2">
        <f t="shared" si="33"/>
        <v>2</v>
      </c>
      <c r="O1064" s="2">
        <v>0</v>
      </c>
      <c r="P1064" s="2">
        <v>0</v>
      </c>
      <c r="Q1064" s="2">
        <v>2</v>
      </c>
      <c r="R1064" t="s">
        <v>20</v>
      </c>
      <c r="S1064">
        <v>2</v>
      </c>
      <c r="T1064">
        <v>0</v>
      </c>
      <c r="U1064" t="s">
        <v>2079</v>
      </c>
    </row>
    <row r="1065" spans="1:21" x14ac:dyDescent="0.25">
      <c r="A1065" t="s">
        <v>15</v>
      </c>
      <c r="B1065" t="str">
        <f t="shared" si="32"/>
        <v>1620 S KOMENSKY AVE CHICAGO, IL 60623</v>
      </c>
      <c r="C1065" t="s">
        <v>1026</v>
      </c>
      <c r="D1065" t="s">
        <v>17</v>
      </c>
      <c r="E1065" t="s">
        <v>2076</v>
      </c>
      <c r="F1065">
        <v>60623</v>
      </c>
      <c r="G1065">
        <v>41.858145</v>
      </c>
      <c r="H1065">
        <v>-87.726494000000002</v>
      </c>
      <c r="I1065" t="s">
        <v>18</v>
      </c>
      <c r="J1065" t="s">
        <v>19</v>
      </c>
      <c r="K1065" t="s">
        <v>20</v>
      </c>
      <c r="L1065">
        <v>6</v>
      </c>
      <c r="M1065" s="1">
        <v>42301</v>
      </c>
      <c r="N1065" s="2">
        <f t="shared" si="33"/>
        <v>3</v>
      </c>
      <c r="O1065" s="2">
        <v>0</v>
      </c>
      <c r="P1065" s="2">
        <v>0</v>
      </c>
      <c r="Q1065" s="2">
        <v>3</v>
      </c>
      <c r="R1065" t="s">
        <v>20</v>
      </c>
      <c r="S1065">
        <v>3</v>
      </c>
      <c r="T1065">
        <v>0</v>
      </c>
      <c r="U1065" t="s">
        <v>2079</v>
      </c>
    </row>
    <row r="1066" spans="1:21" x14ac:dyDescent="0.25">
      <c r="A1066" t="s">
        <v>15</v>
      </c>
      <c r="B1066" t="str">
        <f t="shared" si="32"/>
        <v>1820 S TRUMBULL AVE CHICAGO, IL 60623</v>
      </c>
      <c r="C1066" t="s">
        <v>1027</v>
      </c>
      <c r="D1066" t="s">
        <v>17</v>
      </c>
      <c r="E1066" t="s">
        <v>2076</v>
      </c>
      <c r="F1066">
        <v>60623</v>
      </c>
      <c r="G1066">
        <v>41.856516999999997</v>
      </c>
      <c r="H1066">
        <v>-87.711822999999995</v>
      </c>
      <c r="I1066" t="s">
        <v>18</v>
      </c>
      <c r="J1066" t="s">
        <v>19</v>
      </c>
      <c r="K1066" t="s">
        <v>20</v>
      </c>
      <c r="L1066">
        <v>4</v>
      </c>
      <c r="M1066" s="1">
        <v>42301</v>
      </c>
      <c r="N1066" s="2">
        <f t="shared" si="33"/>
        <v>1</v>
      </c>
      <c r="O1066" s="2">
        <v>0</v>
      </c>
      <c r="P1066" s="2">
        <v>0</v>
      </c>
      <c r="Q1066" s="2">
        <v>1</v>
      </c>
      <c r="R1066" t="s">
        <v>20</v>
      </c>
      <c r="S1066">
        <v>2</v>
      </c>
      <c r="T1066">
        <v>0</v>
      </c>
      <c r="U1066" t="s">
        <v>2079</v>
      </c>
    </row>
    <row r="1067" spans="1:21" x14ac:dyDescent="0.25">
      <c r="A1067" t="s">
        <v>15</v>
      </c>
      <c r="B1067" t="str">
        <f t="shared" si="32"/>
        <v>1820 S TRUMBULL AVE CHICAGO, IL 60623</v>
      </c>
      <c r="C1067" t="s">
        <v>1027</v>
      </c>
      <c r="D1067" t="s">
        <v>17</v>
      </c>
      <c r="E1067" t="s">
        <v>2076</v>
      </c>
      <c r="F1067">
        <v>60623</v>
      </c>
      <c r="G1067">
        <v>41.856516999999997</v>
      </c>
      <c r="H1067">
        <v>-87.711822999999995</v>
      </c>
      <c r="I1067" t="s">
        <v>18</v>
      </c>
      <c r="J1067" t="s">
        <v>19</v>
      </c>
      <c r="K1067" t="s">
        <v>20</v>
      </c>
      <c r="L1067">
        <v>4</v>
      </c>
      <c r="M1067" s="1">
        <v>42301</v>
      </c>
      <c r="N1067" s="2">
        <f t="shared" si="33"/>
        <v>3</v>
      </c>
      <c r="O1067" s="2">
        <v>0</v>
      </c>
      <c r="P1067" s="2">
        <v>0</v>
      </c>
      <c r="Q1067" s="2">
        <v>3</v>
      </c>
      <c r="R1067" t="s">
        <v>20</v>
      </c>
      <c r="S1067">
        <v>2</v>
      </c>
      <c r="T1067">
        <v>0</v>
      </c>
      <c r="U1067" t="s">
        <v>2079</v>
      </c>
    </row>
    <row r="1068" spans="1:21" x14ac:dyDescent="0.25">
      <c r="A1068" t="s">
        <v>15</v>
      </c>
      <c r="B1068" t="str">
        <f t="shared" si="32"/>
        <v>1820 S TRUMBULL AVE CHICAGO, IL 60623</v>
      </c>
      <c r="C1068" t="s">
        <v>1027</v>
      </c>
      <c r="D1068" t="s">
        <v>17</v>
      </c>
      <c r="E1068" t="s">
        <v>2076</v>
      </c>
      <c r="F1068">
        <v>60623</v>
      </c>
      <c r="G1068">
        <v>41.856516999999997</v>
      </c>
      <c r="H1068">
        <v>-87.711822999999995</v>
      </c>
      <c r="I1068" t="s">
        <v>18</v>
      </c>
      <c r="J1068" t="s">
        <v>19</v>
      </c>
      <c r="K1068" t="s">
        <v>20</v>
      </c>
      <c r="L1068">
        <v>4</v>
      </c>
      <c r="M1068" s="1">
        <v>42301</v>
      </c>
      <c r="N1068" s="2">
        <f t="shared" si="33"/>
        <v>3</v>
      </c>
      <c r="O1068" s="2">
        <v>0</v>
      </c>
      <c r="P1068" s="2">
        <v>0</v>
      </c>
      <c r="Q1068" s="2">
        <v>3</v>
      </c>
      <c r="R1068" t="s">
        <v>20</v>
      </c>
      <c r="S1068">
        <v>2</v>
      </c>
      <c r="T1068">
        <v>0</v>
      </c>
      <c r="U1068" t="s">
        <v>2079</v>
      </c>
    </row>
    <row r="1069" spans="1:21" x14ac:dyDescent="0.25">
      <c r="A1069" t="s">
        <v>15</v>
      </c>
      <c r="B1069" t="str">
        <f t="shared" si="32"/>
        <v>1636 S TRUMBULL AVE CHICAGO, IL 60623</v>
      </c>
      <c r="C1069" t="s">
        <v>1023</v>
      </c>
      <c r="D1069" t="s">
        <v>17</v>
      </c>
      <c r="E1069" t="s">
        <v>2076</v>
      </c>
      <c r="F1069">
        <v>60623</v>
      </c>
      <c r="G1069">
        <v>41.857930000000003</v>
      </c>
      <c r="H1069">
        <v>-87.711862999999994</v>
      </c>
      <c r="I1069" t="s">
        <v>18</v>
      </c>
      <c r="J1069" t="s">
        <v>19</v>
      </c>
      <c r="K1069" t="s">
        <v>20</v>
      </c>
      <c r="L1069">
        <v>4</v>
      </c>
      <c r="M1069" s="1">
        <v>42301</v>
      </c>
      <c r="N1069" s="2">
        <f t="shared" si="33"/>
        <v>4</v>
      </c>
      <c r="O1069" s="2">
        <v>0</v>
      </c>
      <c r="P1069" s="2">
        <v>0</v>
      </c>
      <c r="Q1069" s="2">
        <v>4</v>
      </c>
      <c r="R1069" t="s">
        <v>20</v>
      </c>
      <c r="S1069">
        <v>3</v>
      </c>
      <c r="T1069">
        <v>0</v>
      </c>
      <c r="U1069" t="s">
        <v>2079</v>
      </c>
    </row>
    <row r="1070" spans="1:21" x14ac:dyDescent="0.25">
      <c r="A1070" t="s">
        <v>15</v>
      </c>
      <c r="B1070" t="str">
        <f t="shared" si="32"/>
        <v>1806 S TRUMBULL AVE CHICAGO, IL 60623</v>
      </c>
      <c r="C1070" t="s">
        <v>1028</v>
      </c>
      <c r="D1070" t="s">
        <v>17</v>
      </c>
      <c r="E1070" t="s">
        <v>2076</v>
      </c>
      <c r="F1070">
        <v>60623</v>
      </c>
      <c r="G1070">
        <v>41.856931000000003</v>
      </c>
      <c r="H1070">
        <v>-87.711836000000005</v>
      </c>
      <c r="I1070" t="s">
        <v>18</v>
      </c>
      <c r="J1070" t="s">
        <v>19</v>
      </c>
      <c r="K1070" t="s">
        <v>20</v>
      </c>
      <c r="L1070">
        <v>2</v>
      </c>
      <c r="M1070" s="1">
        <v>42301</v>
      </c>
      <c r="N1070" s="2">
        <f t="shared" si="33"/>
        <v>2</v>
      </c>
      <c r="O1070" s="2">
        <v>0</v>
      </c>
      <c r="P1070" s="2">
        <v>0</v>
      </c>
      <c r="Q1070" s="2">
        <v>2</v>
      </c>
      <c r="R1070" t="s">
        <v>20</v>
      </c>
      <c r="S1070">
        <v>0</v>
      </c>
      <c r="T1070">
        <v>1</v>
      </c>
      <c r="U1070" t="s">
        <v>2079</v>
      </c>
    </row>
    <row r="1071" spans="1:21" x14ac:dyDescent="0.25">
      <c r="A1071" t="s">
        <v>15</v>
      </c>
      <c r="B1071" t="str">
        <f t="shared" si="32"/>
        <v>1511 S KARLOV AVE CHICAGO, IL 60623</v>
      </c>
      <c r="C1071" t="s">
        <v>1029</v>
      </c>
      <c r="D1071" t="s">
        <v>17</v>
      </c>
      <c r="E1071" t="s">
        <v>2076</v>
      </c>
      <c r="F1071">
        <v>60623</v>
      </c>
      <c r="G1071">
        <v>41.860263000000003</v>
      </c>
      <c r="H1071">
        <v>-87.727084000000005</v>
      </c>
      <c r="I1071" t="s">
        <v>18</v>
      </c>
      <c r="J1071" t="s">
        <v>19</v>
      </c>
      <c r="K1071" t="s">
        <v>20</v>
      </c>
      <c r="L1071">
        <v>3</v>
      </c>
      <c r="M1071" s="1">
        <v>42301</v>
      </c>
      <c r="N1071" s="2">
        <f t="shared" si="33"/>
        <v>6</v>
      </c>
      <c r="O1071" s="2">
        <v>0</v>
      </c>
      <c r="P1071" s="2">
        <v>0</v>
      </c>
      <c r="Q1071" s="2">
        <v>6</v>
      </c>
      <c r="R1071" t="s">
        <v>20</v>
      </c>
      <c r="S1071">
        <v>1</v>
      </c>
      <c r="T1071">
        <v>0</v>
      </c>
      <c r="U1071" t="s">
        <v>2079</v>
      </c>
    </row>
    <row r="1072" spans="1:21" x14ac:dyDescent="0.25">
      <c r="A1072" t="s">
        <v>15</v>
      </c>
      <c r="B1072" t="str">
        <f t="shared" si="32"/>
        <v>4519 W CONGRESS PKWY CHICAGO, IL 60624</v>
      </c>
      <c r="C1072" t="s">
        <v>1030</v>
      </c>
      <c r="D1072" t="s">
        <v>17</v>
      </c>
      <c r="E1072" t="s">
        <v>2076</v>
      </c>
      <c r="F1072">
        <v>60624</v>
      </c>
      <c r="G1072">
        <v>41.873922999999998</v>
      </c>
      <c r="H1072">
        <v>-87.738487000000006</v>
      </c>
      <c r="I1072" t="s">
        <v>18</v>
      </c>
      <c r="J1072" t="s">
        <v>19</v>
      </c>
      <c r="K1072" t="s">
        <v>20</v>
      </c>
      <c r="L1072">
        <v>1</v>
      </c>
      <c r="M1072" s="1">
        <v>42301</v>
      </c>
      <c r="N1072" s="2">
        <f t="shared" si="33"/>
        <v>3</v>
      </c>
      <c r="O1072" s="2">
        <v>0</v>
      </c>
      <c r="P1072" s="2">
        <v>0</v>
      </c>
      <c r="Q1072" s="2">
        <v>3</v>
      </c>
      <c r="R1072" t="s">
        <v>20</v>
      </c>
      <c r="S1072">
        <v>0</v>
      </c>
      <c r="T1072">
        <v>0</v>
      </c>
      <c r="U1072" t="s">
        <v>2079</v>
      </c>
    </row>
    <row r="1073" spans="1:21" x14ac:dyDescent="0.25">
      <c r="A1073" t="s">
        <v>15</v>
      </c>
      <c r="B1073" t="str">
        <f t="shared" si="32"/>
        <v>4519 W CONGRESS PKWY CHICAGO, IL 60624</v>
      </c>
      <c r="C1073" t="s">
        <v>1030</v>
      </c>
      <c r="D1073" t="s">
        <v>17</v>
      </c>
      <c r="E1073" t="s">
        <v>2076</v>
      </c>
      <c r="F1073">
        <v>60624</v>
      </c>
      <c r="G1073">
        <v>41.873922999999998</v>
      </c>
      <c r="H1073">
        <v>-87.738487000000006</v>
      </c>
      <c r="I1073" t="s">
        <v>18</v>
      </c>
      <c r="J1073" t="s">
        <v>19</v>
      </c>
      <c r="K1073" t="s">
        <v>20</v>
      </c>
      <c r="L1073">
        <v>3</v>
      </c>
      <c r="M1073" s="1">
        <v>42301</v>
      </c>
      <c r="N1073" s="2">
        <f t="shared" si="33"/>
        <v>3</v>
      </c>
      <c r="O1073" s="2">
        <v>0</v>
      </c>
      <c r="P1073" s="2">
        <v>0</v>
      </c>
      <c r="Q1073" s="2">
        <v>3</v>
      </c>
      <c r="R1073" t="s">
        <v>20</v>
      </c>
      <c r="S1073">
        <v>1</v>
      </c>
      <c r="T1073">
        <v>2</v>
      </c>
      <c r="U1073" t="s">
        <v>2079</v>
      </c>
    </row>
    <row r="1074" spans="1:21" x14ac:dyDescent="0.25">
      <c r="A1074" t="s">
        <v>15</v>
      </c>
      <c r="B1074" t="str">
        <f t="shared" si="32"/>
        <v>1517 S KARLOV AVE CHICAGO, IL 60623</v>
      </c>
      <c r="C1074" t="s">
        <v>1031</v>
      </c>
      <c r="D1074" t="s">
        <v>17</v>
      </c>
      <c r="E1074" t="s">
        <v>2076</v>
      </c>
      <c r="F1074">
        <v>60623</v>
      </c>
      <c r="G1074">
        <v>41.860056</v>
      </c>
      <c r="H1074">
        <v>-87.727075999999997</v>
      </c>
      <c r="I1074" t="s">
        <v>18</v>
      </c>
      <c r="J1074" t="s">
        <v>19</v>
      </c>
      <c r="K1074" t="s">
        <v>20</v>
      </c>
      <c r="L1074">
        <v>4</v>
      </c>
      <c r="M1074" s="1">
        <v>42301</v>
      </c>
      <c r="N1074" s="2">
        <f t="shared" si="33"/>
        <v>5</v>
      </c>
      <c r="O1074" s="2">
        <v>0</v>
      </c>
      <c r="P1074" s="2">
        <v>0</v>
      </c>
      <c r="Q1074" s="2">
        <v>5</v>
      </c>
      <c r="R1074" t="s">
        <v>20</v>
      </c>
      <c r="S1074">
        <v>2</v>
      </c>
      <c r="T1074">
        <v>0</v>
      </c>
      <c r="U1074" t="s">
        <v>2079</v>
      </c>
    </row>
    <row r="1075" spans="1:21" x14ac:dyDescent="0.25">
      <c r="A1075" t="s">
        <v>15</v>
      </c>
      <c r="B1075" t="str">
        <f t="shared" si="32"/>
        <v>1455 S KARLOV AVE CHICAGO, IL 60623</v>
      </c>
      <c r="C1075" t="s">
        <v>1032</v>
      </c>
      <c r="D1075" t="s">
        <v>17</v>
      </c>
      <c r="E1075" t="s">
        <v>2076</v>
      </c>
      <c r="F1075">
        <v>60623</v>
      </c>
      <c r="G1075">
        <v>41.860821999999999</v>
      </c>
      <c r="H1075">
        <v>-87.727093999999994</v>
      </c>
      <c r="I1075" t="s">
        <v>18</v>
      </c>
      <c r="J1075" t="s">
        <v>19</v>
      </c>
      <c r="K1075" t="s">
        <v>20</v>
      </c>
      <c r="L1075">
        <v>6</v>
      </c>
      <c r="M1075" s="1">
        <v>42301</v>
      </c>
      <c r="N1075" s="2">
        <f t="shared" si="33"/>
        <v>4</v>
      </c>
      <c r="O1075" s="2">
        <v>0</v>
      </c>
      <c r="P1075" s="2">
        <v>0</v>
      </c>
      <c r="Q1075" s="2">
        <v>4</v>
      </c>
      <c r="R1075" t="s">
        <v>20</v>
      </c>
      <c r="S1075">
        <v>0</v>
      </c>
      <c r="T1075">
        <v>0</v>
      </c>
      <c r="U1075" t="s">
        <v>2079</v>
      </c>
    </row>
    <row r="1076" spans="1:21" x14ac:dyDescent="0.25">
      <c r="A1076" t="s">
        <v>15</v>
      </c>
      <c r="B1076" t="str">
        <f t="shared" si="32"/>
        <v>1439 S KARLOV AVE CHICAGO, IL 60623</v>
      </c>
      <c r="C1076" t="s">
        <v>1033</v>
      </c>
      <c r="D1076" t="s">
        <v>17</v>
      </c>
      <c r="E1076" t="s">
        <v>2076</v>
      </c>
      <c r="F1076">
        <v>60623</v>
      </c>
      <c r="G1076">
        <v>41.861334999999997</v>
      </c>
      <c r="H1076">
        <v>-87.727228999999994</v>
      </c>
      <c r="I1076" t="s">
        <v>18</v>
      </c>
      <c r="J1076" t="s">
        <v>19</v>
      </c>
      <c r="K1076" t="s">
        <v>20</v>
      </c>
      <c r="L1076">
        <v>1</v>
      </c>
      <c r="M1076" s="1">
        <v>42301</v>
      </c>
      <c r="N1076" s="2">
        <f t="shared" si="33"/>
        <v>5</v>
      </c>
      <c r="O1076" s="2">
        <v>0</v>
      </c>
      <c r="P1076" s="2">
        <v>0</v>
      </c>
      <c r="Q1076" s="2">
        <v>5</v>
      </c>
      <c r="R1076" t="s">
        <v>20</v>
      </c>
      <c r="S1076">
        <v>0</v>
      </c>
      <c r="T1076">
        <v>1</v>
      </c>
      <c r="U1076" t="s">
        <v>2079</v>
      </c>
    </row>
    <row r="1077" spans="1:21" x14ac:dyDescent="0.25">
      <c r="A1077" t="s">
        <v>15</v>
      </c>
      <c r="B1077" t="str">
        <f t="shared" si="32"/>
        <v>1531 S KARLOV AVE CHICAGO, IL 60623</v>
      </c>
      <c r="C1077" t="s">
        <v>1034</v>
      </c>
      <c r="D1077" t="s">
        <v>17</v>
      </c>
      <c r="E1077" t="s">
        <v>2076</v>
      </c>
      <c r="F1077">
        <v>60623</v>
      </c>
      <c r="G1077">
        <v>41.859715999999999</v>
      </c>
      <c r="H1077">
        <v>-87.727065999999994</v>
      </c>
      <c r="I1077" t="s">
        <v>18</v>
      </c>
      <c r="J1077" t="s">
        <v>19</v>
      </c>
      <c r="K1077" t="s">
        <v>20</v>
      </c>
      <c r="L1077">
        <v>1</v>
      </c>
      <c r="M1077" s="1">
        <v>42301</v>
      </c>
      <c r="N1077" s="2">
        <f t="shared" si="33"/>
        <v>2</v>
      </c>
      <c r="O1077" s="2">
        <v>0</v>
      </c>
      <c r="P1077" s="2">
        <v>0</v>
      </c>
      <c r="Q1077" s="2">
        <v>2</v>
      </c>
      <c r="R1077" t="s">
        <v>20</v>
      </c>
      <c r="S1077">
        <v>0</v>
      </c>
      <c r="T1077">
        <v>0</v>
      </c>
      <c r="U1077" t="s">
        <v>2079</v>
      </c>
    </row>
    <row r="1078" spans="1:21" x14ac:dyDescent="0.25">
      <c r="A1078" t="s">
        <v>15</v>
      </c>
      <c r="B1078" t="str">
        <f t="shared" si="32"/>
        <v>1661 S HOMAN AVE CHICAGO, IL 60623</v>
      </c>
      <c r="C1078" t="s">
        <v>1035</v>
      </c>
      <c r="D1078" t="s">
        <v>17</v>
      </c>
      <c r="E1078" t="s">
        <v>2076</v>
      </c>
      <c r="F1078">
        <v>60623</v>
      </c>
      <c r="G1078">
        <v>41.857267999999998</v>
      </c>
      <c r="H1078">
        <v>-87.709924000000001</v>
      </c>
      <c r="I1078" t="s">
        <v>18</v>
      </c>
      <c r="J1078" t="s">
        <v>19</v>
      </c>
      <c r="K1078" t="s">
        <v>20</v>
      </c>
      <c r="L1078">
        <v>4</v>
      </c>
      <c r="M1078" s="1">
        <v>42301</v>
      </c>
      <c r="N1078" s="2">
        <f t="shared" si="33"/>
        <v>2</v>
      </c>
      <c r="O1078" s="2">
        <v>0</v>
      </c>
      <c r="P1078" s="2">
        <v>0</v>
      </c>
      <c r="Q1078" s="2">
        <v>2</v>
      </c>
      <c r="R1078" t="s">
        <v>20</v>
      </c>
      <c r="S1078">
        <v>1</v>
      </c>
      <c r="T1078">
        <v>0</v>
      </c>
      <c r="U1078" t="s">
        <v>2079</v>
      </c>
    </row>
    <row r="1079" spans="1:21" x14ac:dyDescent="0.25">
      <c r="A1079" t="s">
        <v>15</v>
      </c>
      <c r="B1079" t="str">
        <f t="shared" si="32"/>
        <v>1663 S HOMAN AVE CHICAGO, IL 60623</v>
      </c>
      <c r="C1079" t="s">
        <v>1036</v>
      </c>
      <c r="D1079" t="s">
        <v>17</v>
      </c>
      <c r="E1079" t="s">
        <v>2076</v>
      </c>
      <c r="F1079">
        <v>60623</v>
      </c>
      <c r="G1079">
        <v>41.857199999999999</v>
      </c>
      <c r="H1079">
        <v>-87.709919999999997</v>
      </c>
      <c r="I1079" t="s">
        <v>18</v>
      </c>
      <c r="J1079" t="s">
        <v>27</v>
      </c>
      <c r="K1079" t="s">
        <v>20</v>
      </c>
      <c r="L1079">
        <v>2</v>
      </c>
      <c r="M1079" s="1">
        <v>42301</v>
      </c>
      <c r="N1079" s="2">
        <f t="shared" si="33"/>
        <v>2</v>
      </c>
      <c r="O1079" s="2">
        <v>0</v>
      </c>
      <c r="P1079" s="2">
        <v>0</v>
      </c>
      <c r="Q1079" s="2">
        <v>2</v>
      </c>
      <c r="R1079" t="s">
        <v>29</v>
      </c>
      <c r="S1079">
        <v>0</v>
      </c>
      <c r="T1079">
        <v>0</v>
      </c>
      <c r="U1079" t="s">
        <v>2079</v>
      </c>
    </row>
    <row r="1080" spans="1:21" x14ac:dyDescent="0.25">
      <c r="A1080" t="s">
        <v>15</v>
      </c>
      <c r="B1080" t="str">
        <f t="shared" si="32"/>
        <v>1648 S HOMAN AVE CHICAGO, IL 60623</v>
      </c>
      <c r="C1080" t="s">
        <v>1037</v>
      </c>
      <c r="D1080" t="s">
        <v>17</v>
      </c>
      <c r="E1080" t="s">
        <v>2076</v>
      </c>
      <c r="F1080">
        <v>60623</v>
      </c>
      <c r="G1080">
        <v>41.857582999999998</v>
      </c>
      <c r="H1080">
        <v>-87.710634999999996</v>
      </c>
      <c r="I1080" t="s">
        <v>18</v>
      </c>
      <c r="J1080" t="s">
        <v>19</v>
      </c>
      <c r="K1080" t="s">
        <v>20</v>
      </c>
      <c r="L1080">
        <v>3</v>
      </c>
      <c r="M1080" s="1">
        <v>42301</v>
      </c>
      <c r="N1080" s="2">
        <f t="shared" si="33"/>
        <v>2</v>
      </c>
      <c r="O1080" s="2">
        <v>0</v>
      </c>
      <c r="P1080" s="2">
        <v>0</v>
      </c>
      <c r="Q1080" s="2">
        <v>2</v>
      </c>
      <c r="R1080" t="s">
        <v>20</v>
      </c>
      <c r="S1080">
        <v>1</v>
      </c>
      <c r="T1080">
        <v>0</v>
      </c>
      <c r="U1080" t="s">
        <v>2079</v>
      </c>
    </row>
    <row r="1081" spans="1:21" x14ac:dyDescent="0.25">
      <c r="A1081" t="s">
        <v>15</v>
      </c>
      <c r="B1081" t="str">
        <f t="shared" si="32"/>
        <v>1813 S CENTRAL PARK AVE CHICAGO, IL 60623</v>
      </c>
      <c r="C1081" t="s">
        <v>1038</v>
      </c>
      <c r="D1081" t="s">
        <v>17</v>
      </c>
      <c r="E1081" t="s">
        <v>2076</v>
      </c>
      <c r="F1081">
        <v>60623</v>
      </c>
      <c r="G1081">
        <v>41.856692000000002</v>
      </c>
      <c r="H1081">
        <v>-87.714922000000001</v>
      </c>
      <c r="I1081" t="s">
        <v>18</v>
      </c>
      <c r="J1081" t="s">
        <v>411</v>
      </c>
      <c r="K1081" t="s">
        <v>20</v>
      </c>
      <c r="L1081">
        <v>2</v>
      </c>
      <c r="M1081" s="1">
        <v>42301</v>
      </c>
      <c r="N1081" s="2">
        <f t="shared" si="33"/>
        <v>1</v>
      </c>
      <c r="O1081" s="2">
        <v>0</v>
      </c>
      <c r="P1081" s="2">
        <v>0</v>
      </c>
      <c r="Q1081" s="2">
        <v>1</v>
      </c>
      <c r="R1081" t="s">
        <v>20</v>
      </c>
      <c r="S1081">
        <v>0</v>
      </c>
      <c r="T1081">
        <v>0</v>
      </c>
      <c r="U1081" t="s">
        <v>2079</v>
      </c>
    </row>
    <row r="1082" spans="1:21" x14ac:dyDescent="0.25">
      <c r="A1082" t="s">
        <v>15</v>
      </c>
      <c r="B1082" t="str">
        <f t="shared" si="32"/>
        <v>1813 S CENTRAL PARK AVE CHICAGO, IL 60623</v>
      </c>
      <c r="C1082" t="s">
        <v>1038</v>
      </c>
      <c r="D1082" t="s">
        <v>17</v>
      </c>
      <c r="E1082" t="s">
        <v>2076</v>
      </c>
      <c r="F1082">
        <v>60623</v>
      </c>
      <c r="G1082">
        <v>41.856692000000002</v>
      </c>
      <c r="H1082">
        <v>-87.714922000000001</v>
      </c>
      <c r="I1082" t="s">
        <v>18</v>
      </c>
      <c r="J1082" t="s">
        <v>19</v>
      </c>
      <c r="K1082" t="s">
        <v>20</v>
      </c>
      <c r="L1082">
        <v>4</v>
      </c>
      <c r="M1082" s="1">
        <v>42301</v>
      </c>
      <c r="N1082" s="2">
        <f t="shared" si="33"/>
        <v>1</v>
      </c>
      <c r="O1082" s="2">
        <v>0</v>
      </c>
      <c r="P1082" s="2">
        <v>0</v>
      </c>
      <c r="Q1082" s="2">
        <v>1</v>
      </c>
      <c r="R1082" t="s">
        <v>20</v>
      </c>
      <c r="S1082">
        <v>2</v>
      </c>
      <c r="T1082">
        <v>0</v>
      </c>
      <c r="U1082" t="s">
        <v>2079</v>
      </c>
    </row>
    <row r="1083" spans="1:21" x14ac:dyDescent="0.25">
      <c r="A1083" t="s">
        <v>15</v>
      </c>
      <c r="B1083" t="str">
        <f t="shared" si="32"/>
        <v>1657 S CENTRAL PARK AVE CHICAGO, IL 60623</v>
      </c>
      <c r="C1083" t="s">
        <v>1039</v>
      </c>
      <c r="D1083" t="s">
        <v>17</v>
      </c>
      <c r="E1083" t="s">
        <v>2076</v>
      </c>
      <c r="F1083">
        <v>60623</v>
      </c>
      <c r="G1083">
        <v>41.857308000000003</v>
      </c>
      <c r="H1083">
        <v>-87.714804999999998</v>
      </c>
      <c r="I1083" t="s">
        <v>18</v>
      </c>
      <c r="J1083" t="s">
        <v>19</v>
      </c>
      <c r="K1083" t="s">
        <v>20</v>
      </c>
      <c r="L1083">
        <v>2</v>
      </c>
      <c r="M1083" s="1">
        <v>42301</v>
      </c>
      <c r="N1083" s="2">
        <f t="shared" si="33"/>
        <v>2</v>
      </c>
      <c r="O1083" s="2">
        <v>0</v>
      </c>
      <c r="P1083" s="2">
        <v>0</v>
      </c>
      <c r="Q1083" s="2">
        <v>2</v>
      </c>
      <c r="R1083" t="s">
        <v>20</v>
      </c>
      <c r="S1083">
        <v>0</v>
      </c>
      <c r="T1083">
        <v>0</v>
      </c>
      <c r="U1083" t="s">
        <v>2079</v>
      </c>
    </row>
    <row r="1084" spans="1:21" x14ac:dyDescent="0.25">
      <c r="A1084" t="s">
        <v>15</v>
      </c>
      <c r="B1084" t="str">
        <f t="shared" si="32"/>
        <v>1649 S CENTRAL PARK AVE CHICAGO, IL 60623</v>
      </c>
      <c r="C1084" t="s">
        <v>1040</v>
      </c>
      <c r="D1084" t="s">
        <v>17</v>
      </c>
      <c r="E1084" t="s">
        <v>2076</v>
      </c>
      <c r="F1084">
        <v>60623</v>
      </c>
      <c r="G1084">
        <v>41.857536000000003</v>
      </c>
      <c r="H1084">
        <v>-87.714956000000001</v>
      </c>
      <c r="I1084" t="s">
        <v>18</v>
      </c>
      <c r="J1084" t="s">
        <v>19</v>
      </c>
      <c r="K1084" t="s">
        <v>20</v>
      </c>
      <c r="L1084">
        <v>3</v>
      </c>
      <c r="M1084" s="1">
        <v>42301</v>
      </c>
      <c r="N1084" s="2">
        <f t="shared" si="33"/>
        <v>2</v>
      </c>
      <c r="O1084" s="2">
        <v>0</v>
      </c>
      <c r="P1084" s="2">
        <v>0</v>
      </c>
      <c r="Q1084" s="2">
        <v>2</v>
      </c>
      <c r="R1084" t="s">
        <v>20</v>
      </c>
      <c r="S1084">
        <v>1</v>
      </c>
      <c r="T1084">
        <v>0</v>
      </c>
      <c r="U1084" t="s">
        <v>2079</v>
      </c>
    </row>
    <row r="1085" spans="1:21" x14ac:dyDescent="0.25">
      <c r="A1085" t="s">
        <v>15</v>
      </c>
      <c r="B1085" t="str">
        <f t="shared" si="32"/>
        <v>1657 S CENTRAL PARK AVE CHICAGO, IL 60623</v>
      </c>
      <c r="C1085" t="s">
        <v>1039</v>
      </c>
      <c r="D1085" t="s">
        <v>17</v>
      </c>
      <c r="E1085" t="s">
        <v>2076</v>
      </c>
      <c r="F1085">
        <v>60623</v>
      </c>
      <c r="G1085">
        <v>41.857308000000003</v>
      </c>
      <c r="H1085">
        <v>-87.714804999999998</v>
      </c>
      <c r="I1085" t="s">
        <v>18</v>
      </c>
      <c r="J1085" t="s">
        <v>19</v>
      </c>
      <c r="K1085" t="s">
        <v>20</v>
      </c>
      <c r="L1085">
        <v>1</v>
      </c>
      <c r="M1085" s="1">
        <v>42301</v>
      </c>
      <c r="N1085" s="2">
        <f t="shared" si="33"/>
        <v>2</v>
      </c>
      <c r="O1085" s="2">
        <v>0</v>
      </c>
      <c r="P1085" s="2">
        <v>0</v>
      </c>
      <c r="Q1085" s="2">
        <v>2</v>
      </c>
      <c r="R1085" t="s">
        <v>29</v>
      </c>
      <c r="S1085">
        <v>0</v>
      </c>
      <c r="T1085">
        <v>0</v>
      </c>
      <c r="U1085" t="s">
        <v>2079</v>
      </c>
    </row>
    <row r="1086" spans="1:21" x14ac:dyDescent="0.25">
      <c r="A1086" t="s">
        <v>15</v>
      </c>
      <c r="B1086" t="str">
        <f t="shared" si="32"/>
        <v>1626 S CENTRAL PARK AVE CHICAGO, IL 60623</v>
      </c>
      <c r="C1086" t="s">
        <v>1041</v>
      </c>
      <c r="D1086" t="s">
        <v>17</v>
      </c>
      <c r="E1086" t="s">
        <v>2076</v>
      </c>
      <c r="F1086">
        <v>60623</v>
      </c>
      <c r="G1086">
        <v>41.858114999999998</v>
      </c>
      <c r="H1086">
        <v>-87.715519999999998</v>
      </c>
      <c r="I1086" t="s">
        <v>18</v>
      </c>
      <c r="J1086" t="s">
        <v>411</v>
      </c>
      <c r="K1086" t="s">
        <v>20</v>
      </c>
      <c r="L1086">
        <v>1</v>
      </c>
      <c r="M1086" s="1">
        <v>42301</v>
      </c>
      <c r="N1086" s="2">
        <f t="shared" si="33"/>
        <v>2</v>
      </c>
      <c r="O1086" s="2">
        <v>0</v>
      </c>
      <c r="P1086" s="2">
        <v>0</v>
      </c>
      <c r="Q1086" s="2">
        <v>2</v>
      </c>
      <c r="R1086" t="s">
        <v>20</v>
      </c>
      <c r="S1086">
        <v>0</v>
      </c>
      <c r="T1086">
        <v>1</v>
      </c>
      <c r="U1086" t="s">
        <v>2079</v>
      </c>
    </row>
    <row r="1087" spans="1:21" x14ac:dyDescent="0.25">
      <c r="A1087" t="s">
        <v>15</v>
      </c>
      <c r="B1087" t="str">
        <f t="shared" si="32"/>
        <v>1806 S KOMENSKY AVE CHICAGO, IL 60623</v>
      </c>
      <c r="C1087" t="s">
        <v>1042</v>
      </c>
      <c r="D1087" t="s">
        <v>17</v>
      </c>
      <c r="E1087" t="s">
        <v>2076</v>
      </c>
      <c r="F1087">
        <v>60623</v>
      </c>
      <c r="G1087">
        <v>41.856740000000002</v>
      </c>
      <c r="H1087">
        <v>-87.726333999999994</v>
      </c>
      <c r="I1087" t="s">
        <v>18</v>
      </c>
      <c r="J1087" t="s">
        <v>19</v>
      </c>
      <c r="K1087" t="s">
        <v>20</v>
      </c>
      <c r="L1087">
        <v>2</v>
      </c>
      <c r="M1087" s="1">
        <v>42301</v>
      </c>
      <c r="N1087" s="2">
        <f t="shared" si="33"/>
        <v>4</v>
      </c>
      <c r="O1087" s="2">
        <v>0</v>
      </c>
      <c r="P1087" s="2">
        <v>0</v>
      </c>
      <c r="Q1087" s="2">
        <v>4</v>
      </c>
      <c r="R1087" t="s">
        <v>20</v>
      </c>
      <c r="S1087">
        <v>0</v>
      </c>
      <c r="T1087">
        <v>1</v>
      </c>
      <c r="U1087" t="s">
        <v>2079</v>
      </c>
    </row>
    <row r="1088" spans="1:21" x14ac:dyDescent="0.25">
      <c r="A1088" t="s">
        <v>15</v>
      </c>
      <c r="B1088" t="str">
        <f t="shared" si="32"/>
        <v>1632 S ST LOUIS AVE CHICAGO, IL 60623</v>
      </c>
      <c r="C1088" t="s">
        <v>1043</v>
      </c>
      <c r="D1088" t="s">
        <v>17</v>
      </c>
      <c r="E1088" t="s">
        <v>2076</v>
      </c>
      <c r="F1088">
        <v>60623</v>
      </c>
      <c r="G1088">
        <v>41.857982</v>
      </c>
      <c r="H1088">
        <v>-87.713087000000002</v>
      </c>
      <c r="I1088" t="s">
        <v>18</v>
      </c>
      <c r="J1088" t="s">
        <v>411</v>
      </c>
      <c r="K1088" t="s">
        <v>20</v>
      </c>
      <c r="L1088">
        <v>4</v>
      </c>
      <c r="M1088" s="1">
        <v>42301</v>
      </c>
      <c r="N1088" s="2">
        <f t="shared" si="33"/>
        <v>5</v>
      </c>
      <c r="O1088" s="2">
        <v>0</v>
      </c>
      <c r="P1088" s="2">
        <v>0</v>
      </c>
      <c r="Q1088" s="2">
        <v>5</v>
      </c>
      <c r="R1088" t="s">
        <v>20</v>
      </c>
      <c r="S1088">
        <v>1</v>
      </c>
      <c r="T1088">
        <v>0</v>
      </c>
      <c r="U1088" t="s">
        <v>2079</v>
      </c>
    </row>
    <row r="1089" spans="1:21" x14ac:dyDescent="0.25">
      <c r="A1089" t="s">
        <v>15</v>
      </c>
      <c r="B1089" t="str">
        <f t="shared" si="32"/>
        <v>1645 S ST LOUIS AVE CHICAGO, IL 60623</v>
      </c>
      <c r="C1089" t="s">
        <v>1044</v>
      </c>
      <c r="D1089" t="s">
        <v>17</v>
      </c>
      <c r="E1089" t="s">
        <v>2076</v>
      </c>
      <c r="F1089">
        <v>60623</v>
      </c>
      <c r="G1089">
        <v>41.857719000000003</v>
      </c>
      <c r="H1089">
        <v>-87.712490000000003</v>
      </c>
      <c r="I1089" t="s">
        <v>18</v>
      </c>
      <c r="J1089" t="s">
        <v>19</v>
      </c>
      <c r="K1089" t="s">
        <v>20</v>
      </c>
      <c r="L1089">
        <v>4</v>
      </c>
      <c r="M1089" s="1">
        <v>42301</v>
      </c>
      <c r="N1089" s="2">
        <f t="shared" si="33"/>
        <v>4</v>
      </c>
      <c r="O1089" s="2">
        <v>0</v>
      </c>
      <c r="P1089" s="2">
        <v>0</v>
      </c>
      <c r="Q1089" s="2">
        <v>4</v>
      </c>
      <c r="R1089" t="s">
        <v>20</v>
      </c>
      <c r="S1089">
        <v>2</v>
      </c>
      <c r="T1089">
        <v>0</v>
      </c>
      <c r="U1089" t="s">
        <v>2079</v>
      </c>
    </row>
    <row r="1090" spans="1:21" x14ac:dyDescent="0.25">
      <c r="A1090" t="s">
        <v>15</v>
      </c>
      <c r="B1090" t="str">
        <f t="shared" ref="B1090:B1153" si="34">CONCATENATE(C1090," ",D1090,", ",E1090," ",F1090)</f>
        <v>1629 S ST LOUIS AVE CHICAGO, IL 60623</v>
      </c>
      <c r="C1090" t="s">
        <v>1045</v>
      </c>
      <c r="D1090" t="s">
        <v>17</v>
      </c>
      <c r="E1090" t="s">
        <v>2076</v>
      </c>
      <c r="F1090">
        <v>60623</v>
      </c>
      <c r="G1090">
        <v>41.858133000000002</v>
      </c>
      <c r="H1090">
        <v>-87.712522000000007</v>
      </c>
      <c r="I1090" t="s">
        <v>18</v>
      </c>
      <c r="J1090" t="s">
        <v>411</v>
      </c>
      <c r="K1090" t="s">
        <v>20</v>
      </c>
      <c r="L1090">
        <v>1</v>
      </c>
      <c r="M1090" s="1">
        <v>42301</v>
      </c>
      <c r="N1090" s="2">
        <f t="shared" ref="N1090:N1153" si="35">SUM(O1090:Q1090)</f>
        <v>4</v>
      </c>
      <c r="O1090" s="2">
        <v>0</v>
      </c>
      <c r="P1090" s="2">
        <v>0</v>
      </c>
      <c r="Q1090" s="2">
        <v>4</v>
      </c>
      <c r="R1090" t="s">
        <v>20</v>
      </c>
      <c r="S1090">
        <v>0</v>
      </c>
      <c r="T1090">
        <v>0</v>
      </c>
      <c r="U1090" t="s">
        <v>2079</v>
      </c>
    </row>
    <row r="1091" spans="1:21" x14ac:dyDescent="0.25">
      <c r="A1091" t="s">
        <v>15</v>
      </c>
      <c r="B1091" t="str">
        <f t="shared" si="34"/>
        <v>1629 S ST LOUIS AVE CHICAGO, IL 60623</v>
      </c>
      <c r="C1091" t="s">
        <v>1045</v>
      </c>
      <c r="D1091" t="s">
        <v>17</v>
      </c>
      <c r="E1091" t="s">
        <v>2076</v>
      </c>
      <c r="F1091">
        <v>60623</v>
      </c>
      <c r="G1091">
        <v>41.858133000000002</v>
      </c>
      <c r="H1091">
        <v>-87.712522000000007</v>
      </c>
      <c r="I1091" t="s">
        <v>18</v>
      </c>
      <c r="J1091" t="s">
        <v>411</v>
      </c>
      <c r="K1091" t="s">
        <v>20</v>
      </c>
      <c r="L1091">
        <v>3</v>
      </c>
      <c r="M1091" s="1">
        <v>42301</v>
      </c>
      <c r="N1091" s="2">
        <f t="shared" si="35"/>
        <v>5</v>
      </c>
      <c r="O1091" s="2">
        <v>0</v>
      </c>
      <c r="P1091" s="2">
        <v>0</v>
      </c>
      <c r="Q1091" s="2">
        <v>5</v>
      </c>
      <c r="R1091" t="s">
        <v>20</v>
      </c>
      <c r="S1091">
        <v>0</v>
      </c>
      <c r="T1091">
        <v>0</v>
      </c>
      <c r="U1091" t="s">
        <v>2079</v>
      </c>
    </row>
    <row r="1092" spans="1:21" x14ac:dyDescent="0.25">
      <c r="A1092" t="s">
        <v>15</v>
      </c>
      <c r="B1092" t="str">
        <f t="shared" si="34"/>
        <v>1619 S ST LOUIS AVE CHICAGO, IL 60623</v>
      </c>
      <c r="C1092" t="s">
        <v>1046</v>
      </c>
      <c r="D1092" t="s">
        <v>17</v>
      </c>
      <c r="E1092" t="s">
        <v>2076</v>
      </c>
      <c r="F1092">
        <v>60623</v>
      </c>
      <c r="G1092">
        <v>41.858373</v>
      </c>
      <c r="H1092">
        <v>-87.712394000000003</v>
      </c>
      <c r="I1092" t="s">
        <v>18</v>
      </c>
      <c r="J1092" t="s">
        <v>19</v>
      </c>
      <c r="K1092" t="s">
        <v>29</v>
      </c>
      <c r="L1092">
        <v>5</v>
      </c>
      <c r="M1092" s="1">
        <v>42301</v>
      </c>
      <c r="N1092" s="2">
        <f t="shared" si="35"/>
        <v>4</v>
      </c>
      <c r="O1092" s="2">
        <v>0</v>
      </c>
      <c r="P1092" s="2">
        <v>0</v>
      </c>
      <c r="Q1092" s="2">
        <v>4</v>
      </c>
      <c r="R1092" t="s">
        <v>29</v>
      </c>
      <c r="S1092">
        <v>2</v>
      </c>
      <c r="T1092">
        <v>0</v>
      </c>
      <c r="U1092" t="s">
        <v>2079</v>
      </c>
    </row>
    <row r="1093" spans="1:21" x14ac:dyDescent="0.25">
      <c r="A1093" t="s">
        <v>15</v>
      </c>
      <c r="B1093" t="str">
        <f t="shared" si="34"/>
        <v>1501 S HOMAN AVE CHICAGO, IL 60623</v>
      </c>
      <c r="C1093" t="s">
        <v>1047</v>
      </c>
      <c r="D1093" t="s">
        <v>17</v>
      </c>
      <c r="E1093" t="s">
        <v>2076</v>
      </c>
      <c r="F1093">
        <v>60623</v>
      </c>
      <c r="G1093">
        <v>41.860840000000003</v>
      </c>
      <c r="H1093">
        <v>-87.710346999999999</v>
      </c>
      <c r="I1093" t="s">
        <v>18</v>
      </c>
      <c r="J1093" t="s">
        <v>411</v>
      </c>
      <c r="K1093" t="s">
        <v>20</v>
      </c>
      <c r="L1093">
        <v>1</v>
      </c>
      <c r="M1093" s="1">
        <v>42301</v>
      </c>
      <c r="N1093" s="2">
        <f t="shared" si="35"/>
        <v>2</v>
      </c>
      <c r="O1093" s="2">
        <v>0</v>
      </c>
      <c r="P1093" s="2">
        <v>0</v>
      </c>
      <c r="Q1093" s="2">
        <v>2</v>
      </c>
      <c r="R1093" t="s">
        <v>20</v>
      </c>
      <c r="S1093">
        <v>0</v>
      </c>
      <c r="T1093">
        <v>0</v>
      </c>
      <c r="U1093" t="s">
        <v>2079</v>
      </c>
    </row>
    <row r="1094" spans="1:21" x14ac:dyDescent="0.25">
      <c r="A1094" t="s">
        <v>15</v>
      </c>
      <c r="B1094" t="str">
        <f t="shared" si="34"/>
        <v>3515 W CHICAGO AVE CHICAGO, IL 60651</v>
      </c>
      <c r="C1094" t="s">
        <v>1048</v>
      </c>
      <c r="D1094" t="s">
        <v>17</v>
      </c>
      <c r="E1094" t="s">
        <v>2076</v>
      </c>
      <c r="F1094">
        <v>60651</v>
      </c>
      <c r="G1094">
        <v>41.895339999999997</v>
      </c>
      <c r="H1094">
        <v>-87.714579999999998</v>
      </c>
      <c r="I1094" t="s">
        <v>18</v>
      </c>
      <c r="J1094" t="s">
        <v>411</v>
      </c>
      <c r="K1094" t="s">
        <v>20</v>
      </c>
      <c r="L1094">
        <v>1</v>
      </c>
      <c r="M1094" s="1">
        <v>42301</v>
      </c>
      <c r="N1094" s="2">
        <f t="shared" si="35"/>
        <v>2</v>
      </c>
      <c r="O1094" s="2">
        <v>0</v>
      </c>
      <c r="P1094" s="2">
        <v>0</v>
      </c>
      <c r="Q1094" s="2">
        <v>2</v>
      </c>
      <c r="R1094" t="s">
        <v>20</v>
      </c>
      <c r="S1094">
        <v>0</v>
      </c>
      <c r="T1094">
        <v>0</v>
      </c>
      <c r="U1094" t="s">
        <v>2079</v>
      </c>
    </row>
    <row r="1095" spans="1:21" x14ac:dyDescent="0.25">
      <c r="A1095" t="s">
        <v>15</v>
      </c>
      <c r="B1095" t="str">
        <f t="shared" si="34"/>
        <v>1654 S KARLOV AVE CHICAGO, IL 60623</v>
      </c>
      <c r="C1095" t="s">
        <v>1049</v>
      </c>
      <c r="D1095" t="s">
        <v>17</v>
      </c>
      <c r="E1095" t="s">
        <v>2076</v>
      </c>
      <c r="F1095">
        <v>60623</v>
      </c>
      <c r="G1095">
        <v>41.857213000000002</v>
      </c>
      <c r="H1095">
        <v>-87.727576999999997</v>
      </c>
      <c r="I1095" t="s">
        <v>18</v>
      </c>
      <c r="J1095" t="s">
        <v>19</v>
      </c>
      <c r="K1095" t="s">
        <v>20</v>
      </c>
      <c r="L1095">
        <v>3</v>
      </c>
      <c r="M1095" s="1">
        <v>42301</v>
      </c>
      <c r="N1095" s="2">
        <f t="shared" si="35"/>
        <v>3</v>
      </c>
      <c r="O1095" s="2">
        <v>0</v>
      </c>
      <c r="P1095" s="2">
        <v>0</v>
      </c>
      <c r="Q1095" s="2">
        <v>3</v>
      </c>
      <c r="R1095" t="s">
        <v>20</v>
      </c>
      <c r="S1095">
        <v>1</v>
      </c>
      <c r="T1095">
        <v>1</v>
      </c>
      <c r="U1095" t="s">
        <v>2079</v>
      </c>
    </row>
    <row r="1096" spans="1:21" x14ac:dyDescent="0.25">
      <c r="A1096" t="s">
        <v>15</v>
      </c>
      <c r="B1096" t="str">
        <f t="shared" si="34"/>
        <v>1615 S KARLOV AVE CHICAGO, IL 60623</v>
      </c>
      <c r="C1096" t="s">
        <v>1050</v>
      </c>
      <c r="D1096" t="s">
        <v>17</v>
      </c>
      <c r="E1096" t="s">
        <v>2076</v>
      </c>
      <c r="F1096">
        <v>60623</v>
      </c>
      <c r="G1096">
        <v>41.858351999999996</v>
      </c>
      <c r="H1096">
        <v>-87.727153000000001</v>
      </c>
      <c r="I1096" t="s">
        <v>18</v>
      </c>
      <c r="J1096" t="s">
        <v>19</v>
      </c>
      <c r="K1096" t="s">
        <v>20</v>
      </c>
      <c r="L1096">
        <v>4</v>
      </c>
      <c r="M1096" s="1">
        <v>42301</v>
      </c>
      <c r="N1096" s="2">
        <f t="shared" si="35"/>
        <v>2</v>
      </c>
      <c r="O1096" s="2">
        <v>0</v>
      </c>
      <c r="P1096" s="2">
        <v>0</v>
      </c>
      <c r="Q1096" s="2">
        <v>2</v>
      </c>
      <c r="R1096" t="s">
        <v>20</v>
      </c>
      <c r="S1096">
        <v>1</v>
      </c>
      <c r="T1096">
        <v>0</v>
      </c>
      <c r="U1096" t="s">
        <v>2079</v>
      </c>
    </row>
    <row r="1097" spans="1:21" x14ac:dyDescent="0.25">
      <c r="A1097" t="s">
        <v>15</v>
      </c>
      <c r="B1097" t="str">
        <f t="shared" si="34"/>
        <v>1949 S HAMLIN AVE CHICAGO, IL 60623</v>
      </c>
      <c r="C1097" t="s">
        <v>1051</v>
      </c>
      <c r="D1097" t="s">
        <v>17</v>
      </c>
      <c r="E1097" t="s">
        <v>2076</v>
      </c>
      <c r="F1097">
        <v>60623</v>
      </c>
      <c r="G1097">
        <v>41.853617</v>
      </c>
      <c r="H1097">
        <v>-87.719592000000006</v>
      </c>
      <c r="I1097" t="s">
        <v>18</v>
      </c>
      <c r="J1097" t="s">
        <v>19</v>
      </c>
      <c r="K1097" t="s">
        <v>29</v>
      </c>
      <c r="L1097">
        <v>4</v>
      </c>
      <c r="M1097" s="1">
        <v>42301</v>
      </c>
      <c r="N1097" s="2">
        <f t="shared" si="35"/>
        <v>5</v>
      </c>
      <c r="O1097" s="2">
        <v>0</v>
      </c>
      <c r="P1097" s="2">
        <v>0</v>
      </c>
      <c r="Q1097" s="2">
        <v>5</v>
      </c>
      <c r="R1097" t="s">
        <v>29</v>
      </c>
      <c r="S1097">
        <v>2</v>
      </c>
      <c r="T1097">
        <v>0</v>
      </c>
      <c r="U1097" t="s">
        <v>2079</v>
      </c>
    </row>
    <row r="1098" spans="1:21" x14ac:dyDescent="0.25">
      <c r="A1098" t="s">
        <v>15</v>
      </c>
      <c r="B1098" t="str">
        <f t="shared" si="34"/>
        <v>1357 S KILDARE AVE CHICAGO, IL 60623</v>
      </c>
      <c r="C1098" t="s">
        <v>1052</v>
      </c>
      <c r="D1098" t="s">
        <v>17</v>
      </c>
      <c r="E1098" t="s">
        <v>2076</v>
      </c>
      <c r="F1098">
        <v>60623</v>
      </c>
      <c r="G1098">
        <v>41.8626</v>
      </c>
      <c r="H1098">
        <v>-87.732183000000006</v>
      </c>
      <c r="I1098" t="s">
        <v>18</v>
      </c>
      <c r="J1098" t="s">
        <v>411</v>
      </c>
      <c r="K1098" t="s">
        <v>20</v>
      </c>
      <c r="L1098">
        <v>5</v>
      </c>
      <c r="M1098" s="1">
        <v>42301</v>
      </c>
      <c r="N1098" s="2">
        <f t="shared" si="35"/>
        <v>1</v>
      </c>
      <c r="O1098" s="2">
        <v>0</v>
      </c>
      <c r="P1098" s="2">
        <v>0</v>
      </c>
      <c r="Q1098" s="2">
        <v>1</v>
      </c>
      <c r="R1098" t="s">
        <v>20</v>
      </c>
      <c r="S1098">
        <v>1</v>
      </c>
      <c r="T1098">
        <v>0</v>
      </c>
      <c r="U1098" t="s">
        <v>2079</v>
      </c>
    </row>
    <row r="1099" spans="1:21" x14ac:dyDescent="0.25">
      <c r="A1099" t="s">
        <v>15</v>
      </c>
      <c r="B1099" t="str">
        <f t="shared" si="34"/>
        <v>1343 S KILDARE AVE CHICAGO, IL 60623</v>
      </c>
      <c r="C1099" t="s">
        <v>1053</v>
      </c>
      <c r="D1099" t="s">
        <v>17</v>
      </c>
      <c r="E1099" t="s">
        <v>2076</v>
      </c>
      <c r="F1099">
        <v>60623</v>
      </c>
      <c r="G1099">
        <v>41.863025</v>
      </c>
      <c r="H1099">
        <v>-87.732061000000002</v>
      </c>
      <c r="I1099" t="s">
        <v>18</v>
      </c>
      <c r="J1099" t="s">
        <v>411</v>
      </c>
      <c r="K1099" t="s">
        <v>20</v>
      </c>
      <c r="L1099">
        <v>5</v>
      </c>
      <c r="M1099" s="1">
        <v>42301</v>
      </c>
      <c r="N1099" s="2">
        <f t="shared" si="35"/>
        <v>2</v>
      </c>
      <c r="O1099" s="2">
        <v>0</v>
      </c>
      <c r="P1099" s="2">
        <v>0</v>
      </c>
      <c r="Q1099" s="2">
        <v>2</v>
      </c>
      <c r="R1099" t="s">
        <v>20</v>
      </c>
      <c r="S1099">
        <v>2</v>
      </c>
      <c r="T1099">
        <v>0</v>
      </c>
      <c r="U1099" t="s">
        <v>2079</v>
      </c>
    </row>
    <row r="1100" spans="1:21" x14ac:dyDescent="0.25">
      <c r="A1100" t="s">
        <v>15</v>
      </c>
      <c r="B1100" t="str">
        <f t="shared" si="34"/>
        <v>1629 S TRUMBULL AVE CHICAGO, IL 60623</v>
      </c>
      <c r="C1100" t="s">
        <v>1054</v>
      </c>
      <c r="D1100" t="s">
        <v>17</v>
      </c>
      <c r="E1100" t="s">
        <v>2076</v>
      </c>
      <c r="F1100">
        <v>60623</v>
      </c>
      <c r="G1100">
        <v>41.858142999999998</v>
      </c>
      <c r="H1100">
        <v>-87.711167000000003</v>
      </c>
      <c r="I1100" t="s">
        <v>18</v>
      </c>
      <c r="J1100" t="s">
        <v>27</v>
      </c>
      <c r="K1100" t="s">
        <v>20</v>
      </c>
      <c r="L1100">
        <v>6</v>
      </c>
      <c r="M1100" s="1">
        <v>42301</v>
      </c>
      <c r="N1100" s="2">
        <f t="shared" si="35"/>
        <v>4</v>
      </c>
      <c r="O1100" s="2">
        <v>0</v>
      </c>
      <c r="P1100" s="2">
        <v>2</v>
      </c>
      <c r="Q1100" s="2">
        <v>2</v>
      </c>
      <c r="R1100" t="s">
        <v>20</v>
      </c>
      <c r="S1100">
        <v>4</v>
      </c>
      <c r="T1100">
        <v>0</v>
      </c>
      <c r="U1100" t="s">
        <v>2079</v>
      </c>
    </row>
    <row r="1101" spans="1:21" x14ac:dyDescent="0.25">
      <c r="A1101" t="s">
        <v>15</v>
      </c>
      <c r="B1101" t="str">
        <f t="shared" si="34"/>
        <v>1463 S TRUMBULL AVE CHICAGO, IL 60623</v>
      </c>
      <c r="C1101" t="s">
        <v>1055</v>
      </c>
      <c r="D1101" t="s">
        <v>17</v>
      </c>
      <c r="E1101" t="s">
        <v>2076</v>
      </c>
      <c r="F1101">
        <v>60623</v>
      </c>
      <c r="G1101">
        <v>41.860954999999997</v>
      </c>
      <c r="H1101">
        <v>-87.711578000000003</v>
      </c>
      <c r="I1101" t="s">
        <v>18</v>
      </c>
      <c r="J1101" t="s">
        <v>27</v>
      </c>
      <c r="K1101" t="s">
        <v>20</v>
      </c>
      <c r="L1101">
        <v>4</v>
      </c>
      <c r="M1101" s="1">
        <v>42301</v>
      </c>
      <c r="N1101" s="2">
        <f t="shared" si="35"/>
        <v>2</v>
      </c>
      <c r="O1101" s="2">
        <v>0</v>
      </c>
      <c r="P1101" s="2">
        <v>0</v>
      </c>
      <c r="Q1101" s="2">
        <v>2</v>
      </c>
      <c r="R1101" t="s">
        <v>20</v>
      </c>
      <c r="S1101">
        <v>1</v>
      </c>
      <c r="T1101">
        <v>0</v>
      </c>
      <c r="U1101" t="s">
        <v>2079</v>
      </c>
    </row>
    <row r="1102" spans="1:21" x14ac:dyDescent="0.25">
      <c r="A1102" t="s">
        <v>15</v>
      </c>
      <c r="B1102" t="str">
        <f t="shared" si="34"/>
        <v>1543 S KOSTNER AVE CHICAGO, IL 60623</v>
      </c>
      <c r="C1102" t="s">
        <v>1056</v>
      </c>
      <c r="D1102" t="s">
        <v>17</v>
      </c>
      <c r="E1102" t="s">
        <v>2076</v>
      </c>
      <c r="F1102">
        <v>60623</v>
      </c>
      <c r="G1102">
        <v>41.859271999999997</v>
      </c>
      <c r="H1102">
        <v>-87.734393999999995</v>
      </c>
      <c r="I1102" t="s">
        <v>18</v>
      </c>
      <c r="J1102" t="s">
        <v>19</v>
      </c>
      <c r="K1102" t="s">
        <v>20</v>
      </c>
      <c r="L1102">
        <v>4</v>
      </c>
      <c r="M1102" s="1">
        <v>42301</v>
      </c>
      <c r="N1102" s="2">
        <f t="shared" si="35"/>
        <v>2</v>
      </c>
      <c r="O1102" s="2">
        <v>0</v>
      </c>
      <c r="P1102" s="2">
        <v>0</v>
      </c>
      <c r="Q1102" s="2">
        <v>2</v>
      </c>
      <c r="R1102" t="s">
        <v>20</v>
      </c>
      <c r="S1102">
        <v>0</v>
      </c>
      <c r="T1102">
        <v>1</v>
      </c>
      <c r="U1102" t="s">
        <v>2079</v>
      </c>
    </row>
    <row r="1103" spans="1:21" x14ac:dyDescent="0.25">
      <c r="A1103" t="s">
        <v>15</v>
      </c>
      <c r="B1103" t="str">
        <f t="shared" si="34"/>
        <v>1519 S KOSTNER AVE CHICAGO, IL 60623</v>
      </c>
      <c r="C1103" t="s">
        <v>1057</v>
      </c>
      <c r="D1103" t="s">
        <v>17</v>
      </c>
      <c r="E1103" t="s">
        <v>2076</v>
      </c>
      <c r="F1103">
        <v>60623</v>
      </c>
      <c r="G1103">
        <v>41.859929000000001</v>
      </c>
      <c r="H1103">
        <v>-87.734414000000001</v>
      </c>
      <c r="I1103" t="s">
        <v>18</v>
      </c>
      <c r="J1103" t="s">
        <v>19</v>
      </c>
      <c r="K1103" t="s">
        <v>20</v>
      </c>
      <c r="L1103">
        <v>3</v>
      </c>
      <c r="M1103" s="1">
        <v>42301</v>
      </c>
      <c r="N1103" s="2">
        <f t="shared" si="35"/>
        <v>1</v>
      </c>
      <c r="O1103" s="2">
        <v>0</v>
      </c>
      <c r="P1103" s="2">
        <v>0</v>
      </c>
      <c r="Q1103" s="2">
        <v>1</v>
      </c>
      <c r="R1103" t="s">
        <v>20</v>
      </c>
      <c r="S1103">
        <v>0</v>
      </c>
      <c r="T1103">
        <v>1</v>
      </c>
      <c r="U1103" t="s">
        <v>2079</v>
      </c>
    </row>
    <row r="1104" spans="1:21" x14ac:dyDescent="0.25">
      <c r="A1104" t="s">
        <v>15</v>
      </c>
      <c r="B1104" t="str">
        <f t="shared" si="34"/>
        <v>1507 S KOSTNER AVE CHICAGO, IL 60623</v>
      </c>
      <c r="C1104" t="s">
        <v>1058</v>
      </c>
      <c r="D1104" t="s">
        <v>17</v>
      </c>
      <c r="E1104" t="s">
        <v>2076</v>
      </c>
      <c r="F1104">
        <v>60623</v>
      </c>
      <c r="G1104">
        <v>41.860263000000003</v>
      </c>
      <c r="H1104">
        <v>-87.734425999999999</v>
      </c>
      <c r="I1104" t="s">
        <v>18</v>
      </c>
      <c r="J1104" t="s">
        <v>19</v>
      </c>
      <c r="K1104" t="s">
        <v>20</v>
      </c>
      <c r="L1104">
        <v>4</v>
      </c>
      <c r="M1104" s="1">
        <v>42301</v>
      </c>
      <c r="N1104" s="2">
        <f t="shared" si="35"/>
        <v>2</v>
      </c>
      <c r="O1104" s="2">
        <v>0</v>
      </c>
      <c r="P1104" s="2">
        <v>0</v>
      </c>
      <c r="Q1104" s="2">
        <v>2</v>
      </c>
      <c r="R1104" t="s">
        <v>20</v>
      </c>
      <c r="S1104">
        <v>0</v>
      </c>
      <c r="T1104">
        <v>0</v>
      </c>
      <c r="U1104" t="s">
        <v>2079</v>
      </c>
    </row>
    <row r="1105" spans="1:21" x14ac:dyDescent="0.25">
      <c r="A1105" t="s">
        <v>15</v>
      </c>
      <c r="B1105" t="str">
        <f t="shared" si="34"/>
        <v>1445 S KOSTNER AVE CHICAGO, IL 60623</v>
      </c>
      <c r="C1105" t="s">
        <v>1059</v>
      </c>
      <c r="D1105" t="s">
        <v>17</v>
      </c>
      <c r="E1105" t="s">
        <v>2076</v>
      </c>
      <c r="F1105">
        <v>60623</v>
      </c>
      <c r="G1105">
        <v>41.861018999999999</v>
      </c>
      <c r="H1105">
        <v>-87.734443999999996</v>
      </c>
      <c r="I1105" t="s">
        <v>18</v>
      </c>
      <c r="J1105" t="s">
        <v>19</v>
      </c>
      <c r="K1105" t="s">
        <v>20</v>
      </c>
      <c r="L1105">
        <v>4</v>
      </c>
      <c r="M1105" s="1">
        <v>42301</v>
      </c>
      <c r="N1105" s="2">
        <f t="shared" si="35"/>
        <v>1</v>
      </c>
      <c r="O1105" s="2">
        <v>0</v>
      </c>
      <c r="P1105" s="2">
        <v>0</v>
      </c>
      <c r="Q1105" s="2">
        <v>1</v>
      </c>
      <c r="R1105" t="s">
        <v>20</v>
      </c>
      <c r="S1105">
        <v>1</v>
      </c>
      <c r="T1105">
        <v>0</v>
      </c>
      <c r="U1105" t="s">
        <v>2079</v>
      </c>
    </row>
    <row r="1106" spans="1:21" x14ac:dyDescent="0.25">
      <c r="A1106" t="s">
        <v>15</v>
      </c>
      <c r="B1106" t="str">
        <f t="shared" si="34"/>
        <v>1422 S HARDING AVE CHICAGO, IL 60623</v>
      </c>
      <c r="C1106" t="s">
        <v>1060</v>
      </c>
      <c r="D1106" t="s">
        <v>17</v>
      </c>
      <c r="E1106" t="s">
        <v>2076</v>
      </c>
      <c r="F1106">
        <v>60623</v>
      </c>
      <c r="G1106">
        <v>41.861806000000001</v>
      </c>
      <c r="H1106">
        <v>-87.724035000000001</v>
      </c>
      <c r="I1106" t="s">
        <v>18</v>
      </c>
      <c r="J1106" t="s">
        <v>19</v>
      </c>
      <c r="K1106" t="s">
        <v>20</v>
      </c>
      <c r="L1106">
        <v>3</v>
      </c>
      <c r="M1106" s="1">
        <v>42301</v>
      </c>
      <c r="N1106" s="2">
        <f t="shared" si="35"/>
        <v>2</v>
      </c>
      <c r="O1106" s="2">
        <v>0</v>
      </c>
      <c r="P1106" s="2">
        <v>0</v>
      </c>
      <c r="Q1106" s="2">
        <v>2</v>
      </c>
      <c r="R1106" t="s">
        <v>20</v>
      </c>
      <c r="S1106">
        <v>1</v>
      </c>
      <c r="T1106">
        <v>0</v>
      </c>
      <c r="U1106" t="s">
        <v>2079</v>
      </c>
    </row>
    <row r="1107" spans="1:21" x14ac:dyDescent="0.25">
      <c r="A1107" t="s">
        <v>15</v>
      </c>
      <c r="B1107" t="str">
        <f t="shared" si="34"/>
        <v>1450 S KOLIN AVE CHICAGO, IL 60623</v>
      </c>
      <c r="C1107" t="s">
        <v>1061</v>
      </c>
      <c r="D1107" t="s">
        <v>17</v>
      </c>
      <c r="E1107" t="s">
        <v>2076</v>
      </c>
      <c r="F1107">
        <v>60623</v>
      </c>
      <c r="G1107">
        <v>41.860864999999997</v>
      </c>
      <c r="H1107">
        <v>-87.733794000000003</v>
      </c>
      <c r="I1107" t="s">
        <v>18</v>
      </c>
      <c r="J1107" t="s">
        <v>19</v>
      </c>
      <c r="K1107" t="s">
        <v>20</v>
      </c>
      <c r="L1107">
        <v>2</v>
      </c>
      <c r="M1107" s="1">
        <v>42301</v>
      </c>
      <c r="N1107" s="2">
        <f t="shared" si="35"/>
        <v>4</v>
      </c>
      <c r="O1107" s="2">
        <v>0</v>
      </c>
      <c r="P1107" s="2">
        <v>2</v>
      </c>
      <c r="Q1107" s="2">
        <v>2</v>
      </c>
      <c r="R1107" t="s">
        <v>20</v>
      </c>
      <c r="S1107">
        <v>0</v>
      </c>
      <c r="T1107">
        <v>0</v>
      </c>
      <c r="U1107" t="s">
        <v>2079</v>
      </c>
    </row>
    <row r="1108" spans="1:21" x14ac:dyDescent="0.25">
      <c r="A1108" t="s">
        <v>15</v>
      </c>
      <c r="B1108" t="str">
        <f t="shared" si="34"/>
        <v>1529 S KEELER AVE CHICAGO, IL 60623</v>
      </c>
      <c r="C1108" t="s">
        <v>1062</v>
      </c>
      <c r="D1108" t="s">
        <v>17</v>
      </c>
      <c r="E1108" t="s">
        <v>2076</v>
      </c>
      <c r="F1108">
        <v>60623</v>
      </c>
      <c r="G1108">
        <v>41.859746999999999</v>
      </c>
      <c r="H1108">
        <v>-87.729474999999994</v>
      </c>
      <c r="I1108" t="s">
        <v>18</v>
      </c>
      <c r="J1108" t="s">
        <v>27</v>
      </c>
      <c r="K1108" t="s">
        <v>20</v>
      </c>
      <c r="L1108">
        <v>2</v>
      </c>
      <c r="M1108" s="1">
        <v>42301</v>
      </c>
      <c r="N1108" s="2">
        <f t="shared" si="35"/>
        <v>1</v>
      </c>
      <c r="O1108" s="2">
        <v>0</v>
      </c>
      <c r="P1108" s="2">
        <v>0</v>
      </c>
      <c r="Q1108" s="2">
        <v>1</v>
      </c>
      <c r="R1108" t="s">
        <v>20</v>
      </c>
      <c r="S1108">
        <v>0</v>
      </c>
      <c r="T1108">
        <v>0</v>
      </c>
      <c r="U1108" t="s">
        <v>2079</v>
      </c>
    </row>
    <row r="1109" spans="1:21" x14ac:dyDescent="0.25">
      <c r="A1109" t="s">
        <v>15</v>
      </c>
      <c r="B1109" t="str">
        <f t="shared" si="34"/>
        <v>1651 S KEELER AVE CHICAGO, IL 60623</v>
      </c>
      <c r="C1109" t="s">
        <v>1063</v>
      </c>
      <c r="D1109" t="s">
        <v>17</v>
      </c>
      <c r="E1109" t="s">
        <v>2076</v>
      </c>
      <c r="F1109">
        <v>60623</v>
      </c>
      <c r="G1109">
        <v>41.857256</v>
      </c>
      <c r="H1109">
        <v>-87.729436000000007</v>
      </c>
      <c r="I1109" t="s">
        <v>18</v>
      </c>
      <c r="J1109" t="s">
        <v>27</v>
      </c>
      <c r="K1109" t="s">
        <v>20</v>
      </c>
      <c r="L1109">
        <v>3</v>
      </c>
      <c r="M1109" s="1">
        <v>42301</v>
      </c>
      <c r="N1109" s="2">
        <f t="shared" si="35"/>
        <v>3</v>
      </c>
      <c r="O1109" s="2">
        <v>0</v>
      </c>
      <c r="P1109" s="2">
        <v>0</v>
      </c>
      <c r="Q1109" s="2">
        <v>3</v>
      </c>
      <c r="R1109" t="s">
        <v>20</v>
      </c>
      <c r="S1109">
        <v>1</v>
      </c>
      <c r="T1109">
        <v>2</v>
      </c>
      <c r="U1109" t="s">
        <v>2079</v>
      </c>
    </row>
    <row r="1110" spans="1:21" x14ac:dyDescent="0.25">
      <c r="A1110" t="s">
        <v>15</v>
      </c>
      <c r="B1110" t="str">
        <f t="shared" si="34"/>
        <v>1542 S KOSTNER AVE CHICAGO, IL 60623</v>
      </c>
      <c r="C1110" t="s">
        <v>1064</v>
      </c>
      <c r="D1110" t="s">
        <v>17</v>
      </c>
      <c r="E1110" t="s">
        <v>2076</v>
      </c>
      <c r="F1110">
        <v>60623</v>
      </c>
      <c r="G1110">
        <v>41.859239000000002</v>
      </c>
      <c r="H1110">
        <v>-87.735091999999995</v>
      </c>
      <c r="I1110" t="s">
        <v>18</v>
      </c>
      <c r="J1110" t="s">
        <v>19</v>
      </c>
      <c r="K1110" t="s">
        <v>20</v>
      </c>
      <c r="L1110">
        <v>4</v>
      </c>
      <c r="M1110" s="1">
        <v>42301</v>
      </c>
      <c r="N1110" s="2">
        <f t="shared" si="35"/>
        <v>1</v>
      </c>
      <c r="O1110" s="2">
        <v>0</v>
      </c>
      <c r="P1110" s="2">
        <v>0</v>
      </c>
      <c r="Q1110" s="2">
        <v>1</v>
      </c>
      <c r="R1110" t="s">
        <v>20</v>
      </c>
      <c r="S1110">
        <v>0</v>
      </c>
      <c r="T1110">
        <v>1</v>
      </c>
      <c r="U1110" t="s">
        <v>2079</v>
      </c>
    </row>
    <row r="1111" spans="1:21" x14ac:dyDescent="0.25">
      <c r="A1111" t="s">
        <v>15</v>
      </c>
      <c r="B1111" t="str">
        <f t="shared" si="34"/>
        <v>1532 S KARLOV AVE CHICAGO, IL 60623</v>
      </c>
      <c r="C1111" t="s">
        <v>1065</v>
      </c>
      <c r="D1111" t="s">
        <v>17</v>
      </c>
      <c r="E1111" t="s">
        <v>2076</v>
      </c>
      <c r="F1111">
        <v>60623</v>
      </c>
      <c r="G1111">
        <v>41.859630000000003</v>
      </c>
      <c r="H1111">
        <v>-87.727641000000006</v>
      </c>
      <c r="I1111" t="s">
        <v>18</v>
      </c>
      <c r="J1111" t="s">
        <v>19</v>
      </c>
      <c r="K1111" t="s">
        <v>20</v>
      </c>
      <c r="L1111">
        <v>4</v>
      </c>
      <c r="M1111" s="1">
        <v>42301</v>
      </c>
      <c r="N1111" s="2">
        <f t="shared" si="35"/>
        <v>3</v>
      </c>
      <c r="O1111" s="2">
        <v>0</v>
      </c>
      <c r="P1111" s="2">
        <v>0</v>
      </c>
      <c r="Q1111" s="2">
        <v>3</v>
      </c>
      <c r="R1111" t="s">
        <v>20</v>
      </c>
      <c r="S1111">
        <v>2</v>
      </c>
      <c r="T1111">
        <v>0</v>
      </c>
      <c r="U1111" t="s">
        <v>2079</v>
      </c>
    </row>
    <row r="1112" spans="1:21" x14ac:dyDescent="0.25">
      <c r="A1112" t="s">
        <v>15</v>
      </c>
      <c r="B1112" t="str">
        <f t="shared" si="34"/>
        <v>1570 S KARLOV AVE CHICAGO, IL 60623</v>
      </c>
      <c r="C1112" t="s">
        <v>1066</v>
      </c>
      <c r="D1112" t="s">
        <v>17</v>
      </c>
      <c r="E1112" t="s">
        <v>2076</v>
      </c>
      <c r="F1112">
        <v>60623</v>
      </c>
      <c r="G1112">
        <v>41.859077999999997</v>
      </c>
      <c r="H1112">
        <v>-87.727423000000002</v>
      </c>
      <c r="I1112" t="s">
        <v>18</v>
      </c>
      <c r="J1112" t="s">
        <v>19</v>
      </c>
      <c r="K1112" t="s">
        <v>20</v>
      </c>
      <c r="L1112">
        <v>3</v>
      </c>
      <c r="M1112" s="1">
        <v>42301</v>
      </c>
      <c r="N1112" s="2">
        <f t="shared" si="35"/>
        <v>4</v>
      </c>
      <c r="O1112" s="2">
        <v>0</v>
      </c>
      <c r="P1112" s="2">
        <v>0</v>
      </c>
      <c r="Q1112" s="2">
        <v>4</v>
      </c>
      <c r="R1112" t="s">
        <v>20</v>
      </c>
      <c r="S1112">
        <v>0</v>
      </c>
      <c r="T1112">
        <v>1</v>
      </c>
      <c r="U1112" t="s">
        <v>2079</v>
      </c>
    </row>
    <row r="1113" spans="1:21" x14ac:dyDescent="0.25">
      <c r="A1113" t="s">
        <v>15</v>
      </c>
      <c r="B1113" t="str">
        <f t="shared" si="34"/>
        <v>1432 S KARLOV AVE CHICAGO, IL 60623</v>
      </c>
      <c r="C1113" t="s">
        <v>1067</v>
      </c>
      <c r="D1113" t="s">
        <v>17</v>
      </c>
      <c r="E1113" t="s">
        <v>2076</v>
      </c>
      <c r="F1113">
        <v>60623</v>
      </c>
      <c r="G1113">
        <v>41.861460999999998</v>
      </c>
      <c r="H1113">
        <v>-87.727710999999999</v>
      </c>
      <c r="I1113" t="s">
        <v>18</v>
      </c>
      <c r="J1113" t="s">
        <v>19</v>
      </c>
      <c r="K1113" t="s">
        <v>20</v>
      </c>
      <c r="L1113">
        <v>2</v>
      </c>
      <c r="M1113" s="1">
        <v>42301</v>
      </c>
      <c r="N1113" s="2">
        <f t="shared" si="35"/>
        <v>3</v>
      </c>
      <c r="O1113" s="2">
        <v>0</v>
      </c>
      <c r="P1113" s="2">
        <v>0</v>
      </c>
      <c r="Q1113" s="2">
        <v>3</v>
      </c>
      <c r="R1113" t="s">
        <v>20</v>
      </c>
      <c r="S1113">
        <v>0</v>
      </c>
      <c r="T1113">
        <v>0</v>
      </c>
      <c r="U1113" t="s">
        <v>2079</v>
      </c>
    </row>
    <row r="1114" spans="1:21" x14ac:dyDescent="0.25">
      <c r="A1114" t="s">
        <v>15</v>
      </c>
      <c r="B1114" t="str">
        <f t="shared" si="34"/>
        <v>1434 S KARLOV AVE CHICAGO, IL 60623</v>
      </c>
      <c r="C1114" t="s">
        <v>1068</v>
      </c>
      <c r="D1114" t="s">
        <v>17</v>
      </c>
      <c r="E1114" t="s">
        <v>2076</v>
      </c>
      <c r="F1114">
        <v>60623</v>
      </c>
      <c r="G1114">
        <v>41.861398999999999</v>
      </c>
      <c r="H1114">
        <v>-87.727699999999999</v>
      </c>
      <c r="I1114" t="s">
        <v>18</v>
      </c>
      <c r="J1114" t="s">
        <v>19</v>
      </c>
      <c r="K1114" t="s">
        <v>20</v>
      </c>
      <c r="L1114">
        <v>4</v>
      </c>
      <c r="M1114" s="1">
        <v>42301</v>
      </c>
      <c r="N1114" s="2">
        <f t="shared" si="35"/>
        <v>3</v>
      </c>
      <c r="O1114" s="2">
        <v>0</v>
      </c>
      <c r="P1114" s="2">
        <v>0</v>
      </c>
      <c r="Q1114" s="2">
        <v>3</v>
      </c>
      <c r="R1114" t="s">
        <v>20</v>
      </c>
      <c r="S1114">
        <v>1</v>
      </c>
      <c r="T1114">
        <v>0</v>
      </c>
      <c r="U1114" t="s">
        <v>2079</v>
      </c>
    </row>
    <row r="1115" spans="1:21" x14ac:dyDescent="0.25">
      <c r="A1115" t="s">
        <v>15</v>
      </c>
      <c r="B1115" t="str">
        <f t="shared" si="34"/>
        <v>1439 S KEELER AVE CHICAGO, IL 60623</v>
      </c>
      <c r="C1115" t="s">
        <v>1069</v>
      </c>
      <c r="D1115" t="s">
        <v>17</v>
      </c>
      <c r="E1115" t="s">
        <v>2076</v>
      </c>
      <c r="F1115">
        <v>60623</v>
      </c>
      <c r="G1115">
        <v>41.861282000000003</v>
      </c>
      <c r="H1115">
        <v>-87.729556000000002</v>
      </c>
      <c r="I1115" t="s">
        <v>18</v>
      </c>
      <c r="J1115" t="s">
        <v>19</v>
      </c>
      <c r="K1115" t="s">
        <v>20</v>
      </c>
      <c r="L1115">
        <v>2</v>
      </c>
      <c r="M1115" s="1">
        <v>42301</v>
      </c>
      <c r="N1115" s="2">
        <f t="shared" si="35"/>
        <v>2</v>
      </c>
      <c r="O1115" s="2">
        <v>0</v>
      </c>
      <c r="P1115" s="2">
        <v>0</v>
      </c>
      <c r="Q1115" s="2">
        <v>2</v>
      </c>
      <c r="R1115" t="s">
        <v>20</v>
      </c>
      <c r="S1115">
        <v>1</v>
      </c>
      <c r="T1115">
        <v>0</v>
      </c>
      <c r="U1115" t="s">
        <v>2079</v>
      </c>
    </row>
    <row r="1116" spans="1:21" x14ac:dyDescent="0.25">
      <c r="A1116" t="s">
        <v>15</v>
      </c>
      <c r="B1116" t="str">
        <f t="shared" si="34"/>
        <v>1439 S KEELER AVE CHICAGO, IL 60623</v>
      </c>
      <c r="C1116" t="s">
        <v>1069</v>
      </c>
      <c r="D1116" t="s">
        <v>17</v>
      </c>
      <c r="E1116" t="s">
        <v>2076</v>
      </c>
      <c r="F1116">
        <v>60623</v>
      </c>
      <c r="G1116">
        <v>41.861282000000003</v>
      </c>
      <c r="H1116">
        <v>-87.729556000000002</v>
      </c>
      <c r="I1116" t="s">
        <v>18</v>
      </c>
      <c r="J1116" t="s">
        <v>19</v>
      </c>
      <c r="K1116" t="s">
        <v>20</v>
      </c>
      <c r="L1116">
        <v>5</v>
      </c>
      <c r="M1116" s="1">
        <v>42301</v>
      </c>
      <c r="N1116" s="2">
        <f t="shared" si="35"/>
        <v>1</v>
      </c>
      <c r="O1116" s="2">
        <v>0</v>
      </c>
      <c r="P1116" s="2">
        <v>0</v>
      </c>
      <c r="Q1116" s="2">
        <v>1</v>
      </c>
      <c r="R1116" t="s">
        <v>20</v>
      </c>
      <c r="S1116">
        <v>4</v>
      </c>
      <c r="T1116">
        <v>0</v>
      </c>
      <c r="U1116" t="s">
        <v>2079</v>
      </c>
    </row>
    <row r="1117" spans="1:21" x14ac:dyDescent="0.25">
      <c r="A1117" t="s">
        <v>15</v>
      </c>
      <c r="B1117" t="str">
        <f t="shared" si="34"/>
        <v>1520 S KEELER AVE CHICAGO, IL 60623</v>
      </c>
      <c r="C1117" t="s">
        <v>1070</v>
      </c>
      <c r="D1117" t="s">
        <v>17</v>
      </c>
      <c r="E1117" t="s">
        <v>2076</v>
      </c>
      <c r="F1117">
        <v>60623</v>
      </c>
      <c r="G1117">
        <v>41.859948000000003</v>
      </c>
      <c r="H1117">
        <v>-87.730090000000004</v>
      </c>
      <c r="I1117" t="s">
        <v>18</v>
      </c>
      <c r="J1117" t="s">
        <v>27</v>
      </c>
      <c r="K1117" t="s">
        <v>20</v>
      </c>
      <c r="L1117">
        <v>3</v>
      </c>
      <c r="M1117" s="1">
        <v>42301</v>
      </c>
      <c r="N1117" s="2">
        <f t="shared" si="35"/>
        <v>2</v>
      </c>
      <c r="O1117" s="2">
        <v>0</v>
      </c>
      <c r="P1117" s="2">
        <v>0</v>
      </c>
      <c r="Q1117" s="2">
        <v>2</v>
      </c>
      <c r="R1117" t="s">
        <v>20</v>
      </c>
      <c r="S1117">
        <v>0</v>
      </c>
      <c r="T1117">
        <v>1</v>
      </c>
      <c r="U1117" t="s">
        <v>2079</v>
      </c>
    </row>
    <row r="1118" spans="1:21" x14ac:dyDescent="0.25">
      <c r="A1118" t="s">
        <v>15</v>
      </c>
      <c r="B1118" t="str">
        <f t="shared" si="34"/>
        <v>1800 S HAMLIN AVE CHICAGO, IL 60623</v>
      </c>
      <c r="C1118" t="s">
        <v>1071</v>
      </c>
      <c r="D1118" t="s">
        <v>17</v>
      </c>
      <c r="E1118" t="s">
        <v>2076</v>
      </c>
      <c r="F1118">
        <v>60623</v>
      </c>
      <c r="G1118">
        <v>41.856968000000002</v>
      </c>
      <c r="H1118">
        <v>-87.720259999999996</v>
      </c>
      <c r="I1118" t="s">
        <v>18</v>
      </c>
      <c r="J1118" t="s">
        <v>19</v>
      </c>
      <c r="K1118" t="s">
        <v>29</v>
      </c>
      <c r="L1118">
        <v>0</v>
      </c>
      <c r="M1118" s="1">
        <v>42301</v>
      </c>
      <c r="N1118" s="2">
        <f t="shared" si="35"/>
        <v>1</v>
      </c>
      <c r="O1118" s="2">
        <v>0</v>
      </c>
      <c r="P1118" s="2">
        <v>0</v>
      </c>
      <c r="Q1118" s="2">
        <v>1</v>
      </c>
      <c r="R1118" t="s">
        <v>29</v>
      </c>
      <c r="U1118" t="s">
        <v>2079</v>
      </c>
    </row>
    <row r="1119" spans="1:21" x14ac:dyDescent="0.25">
      <c r="A1119" t="s">
        <v>15</v>
      </c>
      <c r="B1119" t="str">
        <f t="shared" si="34"/>
        <v>1434 S KEDVALE AVE CHICAGO, IL 60623</v>
      </c>
      <c r="C1119" t="s">
        <v>1072</v>
      </c>
      <c r="D1119" t="s">
        <v>17</v>
      </c>
      <c r="E1119" t="s">
        <v>2076</v>
      </c>
      <c r="F1119">
        <v>60623</v>
      </c>
      <c r="G1119">
        <v>41.861386000000003</v>
      </c>
      <c r="H1119">
        <v>-87.728915000000001</v>
      </c>
      <c r="I1119" t="s">
        <v>18</v>
      </c>
      <c r="J1119" t="s">
        <v>19</v>
      </c>
      <c r="K1119" t="s">
        <v>20</v>
      </c>
      <c r="L1119">
        <v>5</v>
      </c>
      <c r="M1119" s="1">
        <v>42301</v>
      </c>
      <c r="N1119" s="2">
        <f t="shared" si="35"/>
        <v>4</v>
      </c>
      <c r="O1119" s="2">
        <v>0</v>
      </c>
      <c r="P1119" s="2">
        <v>0</v>
      </c>
      <c r="Q1119" s="2">
        <v>4</v>
      </c>
      <c r="R1119" t="s">
        <v>20</v>
      </c>
      <c r="S1119">
        <v>3</v>
      </c>
      <c r="T1119">
        <v>2</v>
      </c>
      <c r="U1119" t="s">
        <v>2079</v>
      </c>
    </row>
    <row r="1120" spans="1:21" x14ac:dyDescent="0.25">
      <c r="A1120" t="s">
        <v>15</v>
      </c>
      <c r="B1120" t="str">
        <f t="shared" si="34"/>
        <v>1428 S KEDVALE AVE CHICAGO, IL 60623</v>
      </c>
      <c r="C1120" t="s">
        <v>1073</v>
      </c>
      <c r="D1120" t="s">
        <v>17</v>
      </c>
      <c r="E1120" t="s">
        <v>2076</v>
      </c>
      <c r="F1120">
        <v>60623</v>
      </c>
      <c r="G1120">
        <v>41.861586000000003</v>
      </c>
      <c r="H1120">
        <v>-87.729038000000003</v>
      </c>
      <c r="I1120" t="s">
        <v>18</v>
      </c>
      <c r="J1120" t="s">
        <v>19</v>
      </c>
      <c r="K1120" t="s">
        <v>20</v>
      </c>
      <c r="L1120">
        <v>4</v>
      </c>
      <c r="M1120" s="1">
        <v>42301</v>
      </c>
      <c r="N1120" s="2">
        <f t="shared" si="35"/>
        <v>2</v>
      </c>
      <c r="O1120" s="2">
        <v>0</v>
      </c>
      <c r="P1120" s="2">
        <v>0</v>
      </c>
      <c r="Q1120" s="2">
        <v>2</v>
      </c>
      <c r="R1120" t="s">
        <v>20</v>
      </c>
      <c r="S1120">
        <v>0</v>
      </c>
      <c r="T1120">
        <v>0</v>
      </c>
      <c r="U1120" t="s">
        <v>2079</v>
      </c>
    </row>
    <row r="1121" spans="1:21" x14ac:dyDescent="0.25">
      <c r="A1121" t="s">
        <v>15</v>
      </c>
      <c r="B1121" t="str">
        <f t="shared" si="34"/>
        <v>1654 S KARLOV AVE CHICAGO, IL 60623</v>
      </c>
      <c r="C1121" t="s">
        <v>1049</v>
      </c>
      <c r="D1121" t="s">
        <v>17</v>
      </c>
      <c r="E1121" t="s">
        <v>2076</v>
      </c>
      <c r="F1121">
        <v>60623</v>
      </c>
      <c r="G1121">
        <v>41.857213000000002</v>
      </c>
      <c r="H1121">
        <v>-87.727576999999997</v>
      </c>
      <c r="I1121" t="s">
        <v>18</v>
      </c>
      <c r="J1121" t="s">
        <v>19</v>
      </c>
      <c r="K1121" t="s">
        <v>20</v>
      </c>
      <c r="L1121">
        <v>2</v>
      </c>
      <c r="M1121" s="1">
        <v>42301</v>
      </c>
      <c r="N1121" s="2">
        <f t="shared" si="35"/>
        <v>2</v>
      </c>
      <c r="O1121" s="2">
        <v>0</v>
      </c>
      <c r="P1121" s="2">
        <v>0</v>
      </c>
      <c r="Q1121" s="2">
        <v>2</v>
      </c>
      <c r="R1121" t="s">
        <v>20</v>
      </c>
      <c r="S1121">
        <v>0</v>
      </c>
      <c r="T1121">
        <v>0</v>
      </c>
      <c r="U1121" t="s">
        <v>2079</v>
      </c>
    </row>
    <row r="1122" spans="1:21" x14ac:dyDescent="0.25">
      <c r="A1122" t="s">
        <v>15</v>
      </c>
      <c r="B1122" t="str">
        <f t="shared" si="34"/>
        <v>1359 S KILDARE AVE CHICAGO, IL 60623</v>
      </c>
      <c r="C1122" t="s">
        <v>1074</v>
      </c>
      <c r="D1122" t="s">
        <v>17</v>
      </c>
      <c r="E1122" t="s">
        <v>2076</v>
      </c>
      <c r="F1122">
        <v>60623</v>
      </c>
      <c r="G1122">
        <v>41.862532000000002</v>
      </c>
      <c r="H1122">
        <v>-87.732180999999997</v>
      </c>
      <c r="I1122" t="s">
        <v>18</v>
      </c>
      <c r="J1122" t="s">
        <v>411</v>
      </c>
      <c r="K1122" t="s">
        <v>20</v>
      </c>
      <c r="L1122">
        <v>4</v>
      </c>
      <c r="M1122" s="1">
        <v>42301</v>
      </c>
      <c r="N1122" s="2">
        <f t="shared" si="35"/>
        <v>2</v>
      </c>
      <c r="O1122" s="2">
        <v>0</v>
      </c>
      <c r="P1122" s="2">
        <v>0</v>
      </c>
      <c r="Q1122" s="2">
        <v>2</v>
      </c>
      <c r="R1122" t="s">
        <v>20</v>
      </c>
      <c r="S1122">
        <v>2</v>
      </c>
      <c r="T1122">
        <v>0</v>
      </c>
      <c r="U1122" t="s">
        <v>2079</v>
      </c>
    </row>
    <row r="1123" spans="1:21" x14ac:dyDescent="0.25">
      <c r="A1123" t="s">
        <v>15</v>
      </c>
      <c r="B1123" t="str">
        <f t="shared" si="34"/>
        <v>1359 S KILDARE AVE CHICAGO, IL 60623</v>
      </c>
      <c r="C1123" t="s">
        <v>1074</v>
      </c>
      <c r="D1123" t="s">
        <v>17</v>
      </c>
      <c r="E1123" t="s">
        <v>2076</v>
      </c>
      <c r="F1123">
        <v>60623</v>
      </c>
      <c r="G1123">
        <v>41.862532000000002</v>
      </c>
      <c r="H1123">
        <v>-87.732180999999997</v>
      </c>
      <c r="I1123" t="s">
        <v>18</v>
      </c>
      <c r="J1123" t="s">
        <v>1075</v>
      </c>
      <c r="K1123" t="s">
        <v>20</v>
      </c>
      <c r="L1123">
        <v>6</v>
      </c>
      <c r="M1123" s="1">
        <v>42301</v>
      </c>
      <c r="N1123" s="2">
        <f t="shared" si="35"/>
        <v>2</v>
      </c>
      <c r="O1123" s="2">
        <v>0</v>
      </c>
      <c r="P1123" s="2">
        <v>0</v>
      </c>
      <c r="Q1123" s="2">
        <v>2</v>
      </c>
      <c r="R1123" t="s">
        <v>20</v>
      </c>
      <c r="S1123">
        <v>2</v>
      </c>
      <c r="T1123">
        <v>0</v>
      </c>
      <c r="U1123" t="s">
        <v>2079</v>
      </c>
    </row>
    <row r="1124" spans="1:21" x14ac:dyDescent="0.25">
      <c r="A1124" t="s">
        <v>15</v>
      </c>
      <c r="B1124" t="str">
        <f t="shared" si="34"/>
        <v>1357 S KILDARE AVE CHICAGO, IL 60623</v>
      </c>
      <c r="C1124" t="s">
        <v>1052</v>
      </c>
      <c r="D1124" t="s">
        <v>17</v>
      </c>
      <c r="E1124" t="s">
        <v>2076</v>
      </c>
      <c r="F1124">
        <v>60623</v>
      </c>
      <c r="G1124">
        <v>41.8626</v>
      </c>
      <c r="H1124">
        <v>-87.732183000000006</v>
      </c>
      <c r="I1124" t="s">
        <v>18</v>
      </c>
      <c r="J1124" t="s">
        <v>411</v>
      </c>
      <c r="K1124" t="s">
        <v>20</v>
      </c>
      <c r="L1124">
        <v>3</v>
      </c>
      <c r="M1124" s="1">
        <v>42301</v>
      </c>
      <c r="N1124" s="2">
        <f t="shared" si="35"/>
        <v>2</v>
      </c>
      <c r="O1124" s="2">
        <v>0</v>
      </c>
      <c r="P1124" s="2">
        <v>0</v>
      </c>
      <c r="Q1124" s="2">
        <v>2</v>
      </c>
      <c r="R1124" t="s">
        <v>20</v>
      </c>
      <c r="S1124">
        <v>1</v>
      </c>
      <c r="T1124">
        <v>0</v>
      </c>
      <c r="U1124" t="s">
        <v>2079</v>
      </c>
    </row>
    <row r="1125" spans="1:21" x14ac:dyDescent="0.25">
      <c r="A1125" t="s">
        <v>15</v>
      </c>
      <c r="B1125" t="str">
        <f t="shared" si="34"/>
        <v>1416 S KOSTNER AVE CHICAGO, IL 60623</v>
      </c>
      <c r="C1125" t="s">
        <v>1076</v>
      </c>
      <c r="D1125" t="s">
        <v>17</v>
      </c>
      <c r="E1125" t="s">
        <v>2076</v>
      </c>
      <c r="F1125">
        <v>60623</v>
      </c>
      <c r="G1125">
        <v>41.861840000000001</v>
      </c>
      <c r="H1125">
        <v>-87.735168999999999</v>
      </c>
      <c r="I1125" t="s">
        <v>18</v>
      </c>
      <c r="J1125" t="s">
        <v>19</v>
      </c>
      <c r="K1125" t="s">
        <v>20</v>
      </c>
      <c r="L1125">
        <v>4</v>
      </c>
      <c r="M1125" s="1">
        <v>42301</v>
      </c>
      <c r="N1125" s="2">
        <f t="shared" si="35"/>
        <v>2</v>
      </c>
      <c r="O1125" s="2">
        <v>0</v>
      </c>
      <c r="P1125" s="2">
        <v>0</v>
      </c>
      <c r="Q1125" s="2">
        <v>2</v>
      </c>
      <c r="R1125" t="s">
        <v>20</v>
      </c>
      <c r="S1125">
        <v>1</v>
      </c>
      <c r="T1125">
        <v>0</v>
      </c>
      <c r="U1125" t="s">
        <v>2079</v>
      </c>
    </row>
    <row r="1126" spans="1:21" x14ac:dyDescent="0.25">
      <c r="A1126" t="s">
        <v>15</v>
      </c>
      <c r="B1126" t="str">
        <f t="shared" si="34"/>
        <v>1411 S KOSTNER AVE CHICAGO, IL 60623</v>
      </c>
      <c r="C1126" t="s">
        <v>1077</v>
      </c>
      <c r="D1126" t="s">
        <v>17</v>
      </c>
      <c r="E1126" t="s">
        <v>2076</v>
      </c>
      <c r="F1126">
        <v>60623</v>
      </c>
      <c r="G1126">
        <v>41.862006999999998</v>
      </c>
      <c r="H1126">
        <v>-87.734475000000003</v>
      </c>
      <c r="I1126" t="s">
        <v>18</v>
      </c>
      <c r="J1126" t="s">
        <v>19</v>
      </c>
      <c r="K1126" t="s">
        <v>20</v>
      </c>
      <c r="L1126">
        <v>4</v>
      </c>
      <c r="M1126" s="1">
        <v>42301</v>
      </c>
      <c r="N1126" s="2">
        <f t="shared" si="35"/>
        <v>1</v>
      </c>
      <c r="O1126" s="2">
        <v>0</v>
      </c>
      <c r="P1126" s="2">
        <v>0</v>
      </c>
      <c r="Q1126" s="2">
        <v>1</v>
      </c>
      <c r="R1126" t="s">
        <v>20</v>
      </c>
      <c r="S1126">
        <v>2</v>
      </c>
      <c r="T1126">
        <v>0</v>
      </c>
      <c r="U1126" t="s">
        <v>2079</v>
      </c>
    </row>
    <row r="1127" spans="1:21" x14ac:dyDescent="0.25">
      <c r="A1127" t="s">
        <v>15</v>
      </c>
      <c r="B1127" t="str">
        <f t="shared" si="34"/>
        <v>1826 S HAMLIN AVE CHICAGO, IL 60623</v>
      </c>
      <c r="C1127" t="s">
        <v>1078</v>
      </c>
      <c r="D1127" t="s">
        <v>17</v>
      </c>
      <c r="E1127" t="s">
        <v>2076</v>
      </c>
      <c r="F1127">
        <v>60623</v>
      </c>
      <c r="G1127">
        <v>41.856279000000001</v>
      </c>
      <c r="H1127">
        <v>-87.720305999999994</v>
      </c>
      <c r="I1127" t="s">
        <v>18</v>
      </c>
      <c r="J1127" t="s">
        <v>19</v>
      </c>
      <c r="K1127" t="s">
        <v>29</v>
      </c>
      <c r="L1127">
        <v>1</v>
      </c>
      <c r="M1127" s="1">
        <v>42301</v>
      </c>
      <c r="N1127" s="2">
        <f t="shared" si="35"/>
        <v>2</v>
      </c>
      <c r="O1127" s="2">
        <v>0</v>
      </c>
      <c r="P1127" s="2">
        <v>0</v>
      </c>
      <c r="Q1127" s="2">
        <v>2</v>
      </c>
      <c r="R1127" t="s">
        <v>29</v>
      </c>
      <c r="S1127">
        <v>0</v>
      </c>
      <c r="T1127">
        <v>0</v>
      </c>
      <c r="U1127" t="s">
        <v>2079</v>
      </c>
    </row>
    <row r="1128" spans="1:21" x14ac:dyDescent="0.25">
      <c r="A1128" t="s">
        <v>15</v>
      </c>
      <c r="B1128" t="str">
        <f t="shared" si="34"/>
        <v>656 S KARLOV AVE CHICAGO, IL 60624</v>
      </c>
      <c r="C1128" t="s">
        <v>1079</v>
      </c>
      <c r="D1128" t="s">
        <v>17</v>
      </c>
      <c r="E1128" t="s">
        <v>2076</v>
      </c>
      <c r="F1128">
        <v>60624</v>
      </c>
      <c r="G1128">
        <v>41.872551999999999</v>
      </c>
      <c r="H1128">
        <v>-87.727861000000004</v>
      </c>
      <c r="I1128" t="s">
        <v>18</v>
      </c>
      <c r="J1128" t="s">
        <v>19</v>
      </c>
      <c r="K1128" t="s">
        <v>29</v>
      </c>
      <c r="L1128">
        <v>2</v>
      </c>
      <c r="M1128" s="1">
        <v>42301</v>
      </c>
      <c r="N1128" s="2">
        <f t="shared" si="35"/>
        <v>2</v>
      </c>
      <c r="O1128" s="2">
        <v>0</v>
      </c>
      <c r="P1128" s="2">
        <v>0</v>
      </c>
      <c r="Q1128" s="2">
        <v>2</v>
      </c>
      <c r="R1128" t="s">
        <v>20</v>
      </c>
      <c r="S1128">
        <v>0</v>
      </c>
      <c r="T1128">
        <v>0</v>
      </c>
      <c r="U1128" t="s">
        <v>2079</v>
      </c>
    </row>
    <row r="1129" spans="1:21" x14ac:dyDescent="0.25">
      <c r="A1129" t="s">
        <v>15</v>
      </c>
      <c r="B1129" t="str">
        <f t="shared" si="34"/>
        <v>1656 S KARLOV AVE CHICAGO, IL 60623</v>
      </c>
      <c r="C1129" t="s">
        <v>1080</v>
      </c>
      <c r="D1129" t="s">
        <v>17</v>
      </c>
      <c r="E1129" t="s">
        <v>2076</v>
      </c>
      <c r="F1129">
        <v>60623</v>
      </c>
      <c r="G1129">
        <v>41.857132999999997</v>
      </c>
      <c r="H1129">
        <v>-87.727689999999996</v>
      </c>
      <c r="I1129" t="s">
        <v>18</v>
      </c>
      <c r="J1129" t="s">
        <v>19</v>
      </c>
      <c r="K1129" t="s">
        <v>29</v>
      </c>
      <c r="L1129">
        <v>1</v>
      </c>
      <c r="M1129" s="1">
        <v>42301</v>
      </c>
      <c r="N1129" s="2">
        <f t="shared" si="35"/>
        <v>2</v>
      </c>
      <c r="O1129" s="2">
        <v>0</v>
      </c>
      <c r="P1129" s="2">
        <v>0</v>
      </c>
      <c r="Q1129" s="2">
        <v>2</v>
      </c>
      <c r="R1129" t="s">
        <v>29</v>
      </c>
      <c r="S1129">
        <v>0</v>
      </c>
      <c r="T1129">
        <v>0</v>
      </c>
      <c r="U1129" t="s">
        <v>2079</v>
      </c>
    </row>
    <row r="1130" spans="1:21" x14ac:dyDescent="0.25">
      <c r="A1130" t="s">
        <v>15</v>
      </c>
      <c r="B1130" t="str">
        <f t="shared" si="34"/>
        <v>1656 S KARLOV AVE CHICAGO, IL 60623</v>
      </c>
      <c r="C1130" t="s">
        <v>1080</v>
      </c>
      <c r="D1130" t="s">
        <v>17</v>
      </c>
      <c r="E1130" t="s">
        <v>2076</v>
      </c>
      <c r="F1130">
        <v>60623</v>
      </c>
      <c r="G1130">
        <v>41.857132999999997</v>
      </c>
      <c r="H1130">
        <v>-87.727689999999996</v>
      </c>
      <c r="I1130" t="s">
        <v>18</v>
      </c>
      <c r="J1130" t="s">
        <v>19</v>
      </c>
      <c r="K1130" t="s">
        <v>29</v>
      </c>
      <c r="L1130">
        <v>2</v>
      </c>
      <c r="M1130" s="1">
        <v>42301</v>
      </c>
      <c r="N1130" s="2">
        <f t="shared" si="35"/>
        <v>2</v>
      </c>
      <c r="O1130" s="2">
        <v>0</v>
      </c>
      <c r="P1130" s="2">
        <v>0</v>
      </c>
      <c r="Q1130" s="2">
        <v>2</v>
      </c>
      <c r="R1130" t="s">
        <v>29</v>
      </c>
      <c r="S1130">
        <v>0</v>
      </c>
      <c r="T1130">
        <v>0</v>
      </c>
      <c r="U1130" t="s">
        <v>2079</v>
      </c>
    </row>
    <row r="1131" spans="1:21" x14ac:dyDescent="0.25">
      <c r="A1131" t="s">
        <v>15</v>
      </c>
      <c r="B1131" t="str">
        <f t="shared" si="34"/>
        <v>1426 S HARDING AVE CHICAGO, IL 60623</v>
      </c>
      <c r="C1131" t="s">
        <v>1081</v>
      </c>
      <c r="D1131" t="s">
        <v>17</v>
      </c>
      <c r="E1131" t="s">
        <v>2076</v>
      </c>
      <c r="F1131">
        <v>60623</v>
      </c>
      <c r="G1131">
        <v>41.861671000000001</v>
      </c>
      <c r="H1131">
        <v>-87.724030999999997</v>
      </c>
      <c r="I1131" t="s">
        <v>18</v>
      </c>
      <c r="J1131" t="s">
        <v>19</v>
      </c>
      <c r="K1131" t="s">
        <v>20</v>
      </c>
      <c r="L1131">
        <v>2</v>
      </c>
      <c r="M1131" s="1">
        <v>42301</v>
      </c>
      <c r="N1131" s="2">
        <f t="shared" si="35"/>
        <v>2</v>
      </c>
      <c r="O1131" s="2">
        <v>0</v>
      </c>
      <c r="P1131" s="2">
        <v>0</v>
      </c>
      <c r="Q1131" s="2">
        <v>2</v>
      </c>
      <c r="R1131" t="s">
        <v>29</v>
      </c>
      <c r="S1131">
        <v>0</v>
      </c>
      <c r="T1131">
        <v>0</v>
      </c>
      <c r="U1131" t="s">
        <v>2079</v>
      </c>
    </row>
    <row r="1132" spans="1:21" x14ac:dyDescent="0.25">
      <c r="A1132" t="s">
        <v>15</v>
      </c>
      <c r="B1132" t="str">
        <f t="shared" si="34"/>
        <v>1526 S HARDING AVE CHICAGO, IL 60623</v>
      </c>
      <c r="C1132" t="s">
        <v>1082</v>
      </c>
      <c r="D1132" t="s">
        <v>17</v>
      </c>
      <c r="E1132" t="s">
        <v>2076</v>
      </c>
      <c r="F1132">
        <v>60623</v>
      </c>
      <c r="G1132">
        <v>41.859864999999999</v>
      </c>
      <c r="H1132">
        <v>-87.724107000000004</v>
      </c>
      <c r="I1132" t="s">
        <v>18</v>
      </c>
      <c r="J1132" t="s">
        <v>411</v>
      </c>
      <c r="K1132" t="s">
        <v>20</v>
      </c>
      <c r="L1132">
        <v>4</v>
      </c>
      <c r="M1132" s="1">
        <v>42301</v>
      </c>
      <c r="N1132" s="2">
        <f t="shared" si="35"/>
        <v>2</v>
      </c>
      <c r="O1132" s="2">
        <v>0</v>
      </c>
      <c r="P1132" s="2">
        <v>0</v>
      </c>
      <c r="Q1132" s="2">
        <v>2</v>
      </c>
      <c r="R1132" t="s">
        <v>20</v>
      </c>
      <c r="S1132">
        <v>1</v>
      </c>
      <c r="T1132">
        <v>1</v>
      </c>
      <c r="U1132" t="s">
        <v>2079</v>
      </c>
    </row>
    <row r="1133" spans="1:21" x14ac:dyDescent="0.25">
      <c r="A1133" t="s">
        <v>15</v>
      </c>
      <c r="B1133" t="str">
        <f t="shared" si="34"/>
        <v>1423 S HARDING AVE CHICAGO, IL 60623</v>
      </c>
      <c r="C1133" t="s">
        <v>1083</v>
      </c>
      <c r="D1133" t="s">
        <v>17</v>
      </c>
      <c r="E1133" t="s">
        <v>2076</v>
      </c>
      <c r="F1133">
        <v>60623</v>
      </c>
      <c r="G1133">
        <v>41.861821999999997</v>
      </c>
      <c r="H1133">
        <v>-87.723466999999999</v>
      </c>
      <c r="I1133" t="s">
        <v>18</v>
      </c>
      <c r="J1133" t="s">
        <v>411</v>
      </c>
      <c r="K1133" t="s">
        <v>20</v>
      </c>
      <c r="L1133">
        <v>3</v>
      </c>
      <c r="M1133" s="1">
        <v>42301</v>
      </c>
      <c r="N1133" s="2">
        <f t="shared" si="35"/>
        <v>3</v>
      </c>
      <c r="O1133" s="2">
        <v>0</v>
      </c>
      <c r="P1133" s="2">
        <v>0</v>
      </c>
      <c r="Q1133" s="2">
        <v>3</v>
      </c>
      <c r="R1133" t="s">
        <v>20</v>
      </c>
      <c r="S1133">
        <v>1</v>
      </c>
      <c r="T1133">
        <v>1</v>
      </c>
      <c r="U1133" t="s">
        <v>2079</v>
      </c>
    </row>
    <row r="1134" spans="1:21" x14ac:dyDescent="0.25">
      <c r="A1134" t="s">
        <v>15</v>
      </c>
      <c r="B1134" t="str">
        <f t="shared" si="34"/>
        <v>1538 S HARDING AVE CHICAGO, IL 60623</v>
      </c>
      <c r="C1134" t="s">
        <v>1084</v>
      </c>
      <c r="D1134" t="s">
        <v>17</v>
      </c>
      <c r="E1134" t="s">
        <v>2076</v>
      </c>
      <c r="F1134">
        <v>60623</v>
      </c>
      <c r="G1134">
        <v>41.859523000000003</v>
      </c>
      <c r="H1134">
        <v>-87.724095000000005</v>
      </c>
      <c r="I1134" t="s">
        <v>18</v>
      </c>
      <c r="J1134" t="s">
        <v>19</v>
      </c>
      <c r="K1134" t="s">
        <v>20</v>
      </c>
      <c r="L1134">
        <v>8</v>
      </c>
      <c r="M1134" s="1">
        <v>42301</v>
      </c>
      <c r="N1134" s="2">
        <f t="shared" si="35"/>
        <v>4</v>
      </c>
      <c r="O1134" s="2">
        <v>0</v>
      </c>
      <c r="P1134" s="2">
        <v>0</v>
      </c>
      <c r="Q1134" s="2">
        <v>4</v>
      </c>
      <c r="R1134" t="s">
        <v>20</v>
      </c>
      <c r="S1134">
        <v>2</v>
      </c>
      <c r="T1134">
        <v>0</v>
      </c>
      <c r="U1134" t="s">
        <v>2079</v>
      </c>
    </row>
    <row r="1135" spans="1:21" x14ac:dyDescent="0.25">
      <c r="A1135" t="s">
        <v>15</v>
      </c>
      <c r="B1135" t="str">
        <f t="shared" si="34"/>
        <v>1415 S HARDING AVE CHICAGO, IL 60623</v>
      </c>
      <c r="C1135" t="s">
        <v>1085</v>
      </c>
      <c r="D1135" t="s">
        <v>17</v>
      </c>
      <c r="E1135" t="s">
        <v>2076</v>
      </c>
      <c r="F1135">
        <v>60623</v>
      </c>
      <c r="G1135">
        <v>41.862026999999998</v>
      </c>
      <c r="H1135">
        <v>-87.723476000000005</v>
      </c>
      <c r="I1135" t="s">
        <v>18</v>
      </c>
      <c r="J1135" t="s">
        <v>411</v>
      </c>
      <c r="K1135" t="s">
        <v>20</v>
      </c>
      <c r="L1135">
        <v>6</v>
      </c>
      <c r="M1135" s="1">
        <v>42301</v>
      </c>
      <c r="N1135" s="2">
        <f t="shared" si="35"/>
        <v>1</v>
      </c>
      <c r="O1135" s="2">
        <v>0</v>
      </c>
      <c r="P1135" s="2">
        <v>0</v>
      </c>
      <c r="Q1135" s="2">
        <v>1</v>
      </c>
      <c r="R1135" t="s">
        <v>20</v>
      </c>
      <c r="S1135">
        <v>4</v>
      </c>
      <c r="T1135">
        <v>0</v>
      </c>
      <c r="U1135" t="s">
        <v>2079</v>
      </c>
    </row>
    <row r="1136" spans="1:21" x14ac:dyDescent="0.25">
      <c r="A1136" t="s">
        <v>15</v>
      </c>
      <c r="B1136" t="str">
        <f t="shared" si="34"/>
        <v>1438 S KEDVALE AVE CHICAGO, IL 60623</v>
      </c>
      <c r="C1136" t="s">
        <v>1086</v>
      </c>
      <c r="D1136" t="s">
        <v>17</v>
      </c>
      <c r="E1136" t="s">
        <v>2076</v>
      </c>
      <c r="F1136">
        <v>60623</v>
      </c>
      <c r="G1136">
        <v>41.861308000000001</v>
      </c>
      <c r="H1136">
        <v>-87.729032000000004</v>
      </c>
      <c r="I1136" t="s">
        <v>18</v>
      </c>
      <c r="J1136" t="s">
        <v>19</v>
      </c>
      <c r="K1136" t="s">
        <v>20</v>
      </c>
      <c r="L1136">
        <v>1</v>
      </c>
      <c r="M1136" s="1">
        <v>42301</v>
      </c>
      <c r="N1136" s="2">
        <f t="shared" si="35"/>
        <v>1</v>
      </c>
      <c r="O1136" s="2">
        <v>0</v>
      </c>
      <c r="P1136" s="2">
        <v>0</v>
      </c>
      <c r="Q1136" s="2">
        <v>1</v>
      </c>
      <c r="R1136" t="s">
        <v>20</v>
      </c>
      <c r="S1136">
        <v>0</v>
      </c>
      <c r="T1136">
        <v>0</v>
      </c>
      <c r="U1136" t="s">
        <v>2079</v>
      </c>
    </row>
    <row r="1137" spans="1:21" x14ac:dyDescent="0.25">
      <c r="A1137" t="s">
        <v>15</v>
      </c>
      <c r="B1137" t="str">
        <f t="shared" si="34"/>
        <v>1542 S Kedvale CHICAGO, IL 60623</v>
      </c>
      <c r="C1137" t="s">
        <v>1087</v>
      </c>
      <c r="D1137" t="s">
        <v>17</v>
      </c>
      <c r="E1137" t="s">
        <v>2076</v>
      </c>
      <c r="F1137">
        <v>60623</v>
      </c>
      <c r="G1137">
        <v>41.859347999999997</v>
      </c>
      <c r="H1137">
        <v>-87.728864999999999</v>
      </c>
      <c r="I1137" t="s">
        <v>18</v>
      </c>
      <c r="J1137" t="s">
        <v>19</v>
      </c>
      <c r="K1137" t="s">
        <v>20</v>
      </c>
      <c r="L1137">
        <v>2</v>
      </c>
      <c r="M1137" s="1">
        <v>42301</v>
      </c>
      <c r="N1137" s="2">
        <f t="shared" si="35"/>
        <v>1</v>
      </c>
      <c r="O1137" s="2">
        <v>0</v>
      </c>
      <c r="P1137" s="2">
        <v>0</v>
      </c>
      <c r="Q1137" s="2">
        <v>1</v>
      </c>
      <c r="R1137" t="s">
        <v>20</v>
      </c>
      <c r="S1137">
        <v>0</v>
      </c>
      <c r="T1137">
        <v>0</v>
      </c>
      <c r="U1137" t="s">
        <v>2079</v>
      </c>
    </row>
    <row r="1138" spans="1:21" x14ac:dyDescent="0.25">
      <c r="A1138" t="s">
        <v>15</v>
      </c>
      <c r="B1138" t="str">
        <f t="shared" si="34"/>
        <v>1647 S AVERS AVE CHICAGO, IL 60623</v>
      </c>
      <c r="C1138" t="s">
        <v>1088</v>
      </c>
      <c r="D1138" t="s">
        <v>17</v>
      </c>
      <c r="E1138" t="s">
        <v>2076</v>
      </c>
      <c r="F1138">
        <v>60623</v>
      </c>
      <c r="G1138">
        <v>41.857553000000003</v>
      </c>
      <c r="H1138">
        <v>-87.720834999999994</v>
      </c>
      <c r="I1138" t="s">
        <v>18</v>
      </c>
      <c r="J1138" t="s">
        <v>19</v>
      </c>
      <c r="K1138" t="s">
        <v>20</v>
      </c>
      <c r="L1138">
        <v>3</v>
      </c>
      <c r="M1138" s="1">
        <v>42301</v>
      </c>
      <c r="N1138" s="2">
        <f t="shared" si="35"/>
        <v>2</v>
      </c>
      <c r="O1138" s="2">
        <v>0</v>
      </c>
      <c r="P1138" s="2">
        <v>0</v>
      </c>
      <c r="Q1138" s="2">
        <v>2</v>
      </c>
      <c r="R1138" t="s">
        <v>20</v>
      </c>
      <c r="S1138">
        <v>1</v>
      </c>
      <c r="T1138">
        <v>0</v>
      </c>
      <c r="U1138" t="s">
        <v>2079</v>
      </c>
    </row>
    <row r="1139" spans="1:21" x14ac:dyDescent="0.25">
      <c r="A1139" t="s">
        <v>15</v>
      </c>
      <c r="B1139" t="str">
        <f t="shared" si="34"/>
        <v>1647 S AVERS AVE CHICAGO, IL 60623</v>
      </c>
      <c r="C1139" t="s">
        <v>1088</v>
      </c>
      <c r="D1139" t="s">
        <v>17</v>
      </c>
      <c r="E1139" t="s">
        <v>2076</v>
      </c>
      <c r="F1139">
        <v>60623</v>
      </c>
      <c r="G1139">
        <v>41.857553000000003</v>
      </c>
      <c r="H1139">
        <v>-87.720834999999994</v>
      </c>
      <c r="I1139" t="s">
        <v>18</v>
      </c>
      <c r="J1139" t="s">
        <v>19</v>
      </c>
      <c r="K1139" t="s">
        <v>20</v>
      </c>
      <c r="L1139">
        <v>6</v>
      </c>
      <c r="M1139" s="1">
        <v>42301</v>
      </c>
      <c r="N1139" s="2">
        <f t="shared" si="35"/>
        <v>4</v>
      </c>
      <c r="O1139" s="2">
        <v>1</v>
      </c>
      <c r="P1139" s="2">
        <v>0</v>
      </c>
      <c r="Q1139" s="2">
        <v>3</v>
      </c>
      <c r="R1139" t="s">
        <v>20</v>
      </c>
      <c r="S1139">
        <v>5</v>
      </c>
      <c r="T1139">
        <v>0</v>
      </c>
      <c r="U1139" t="s">
        <v>2079</v>
      </c>
    </row>
    <row r="1140" spans="1:21" x14ac:dyDescent="0.25">
      <c r="A1140" t="s">
        <v>15</v>
      </c>
      <c r="B1140" t="str">
        <f t="shared" si="34"/>
        <v>3118 W 15TH PL CHICAGO, IL 60623</v>
      </c>
      <c r="C1140" t="s">
        <v>1089</v>
      </c>
      <c r="D1140" t="s">
        <v>17</v>
      </c>
      <c r="E1140" t="s">
        <v>2076</v>
      </c>
      <c r="F1140">
        <v>60623</v>
      </c>
      <c r="G1140">
        <v>41.860545000000002</v>
      </c>
      <c r="H1140">
        <v>-87.703823</v>
      </c>
      <c r="I1140" t="s">
        <v>18</v>
      </c>
      <c r="J1140" t="s">
        <v>411</v>
      </c>
      <c r="K1140" t="s">
        <v>20</v>
      </c>
      <c r="L1140">
        <v>2</v>
      </c>
      <c r="M1140" s="1">
        <v>42301</v>
      </c>
      <c r="N1140" s="2">
        <f t="shared" si="35"/>
        <v>2</v>
      </c>
      <c r="O1140" s="2">
        <v>0</v>
      </c>
      <c r="P1140" s="2">
        <v>0</v>
      </c>
      <c r="Q1140" s="2">
        <v>2</v>
      </c>
      <c r="R1140" t="s">
        <v>20</v>
      </c>
      <c r="S1140">
        <v>1</v>
      </c>
      <c r="T1140">
        <v>0</v>
      </c>
      <c r="U1140" t="s">
        <v>2079</v>
      </c>
    </row>
    <row r="1141" spans="1:21" x14ac:dyDescent="0.25">
      <c r="A1141" t="s">
        <v>15</v>
      </c>
      <c r="B1141" t="str">
        <f t="shared" si="34"/>
        <v>1836 S CENTRAL PARK AVE CHICAGO, IL 60623</v>
      </c>
      <c r="C1141" t="s">
        <v>1090</v>
      </c>
      <c r="D1141" t="s">
        <v>17</v>
      </c>
      <c r="E1141" t="s">
        <v>2076</v>
      </c>
      <c r="F1141">
        <v>60623</v>
      </c>
      <c r="G1141">
        <v>41.856015999999997</v>
      </c>
      <c r="H1141">
        <v>-87.715462000000002</v>
      </c>
      <c r="I1141" t="s">
        <v>18</v>
      </c>
      <c r="J1141" t="s">
        <v>411</v>
      </c>
      <c r="K1141" t="s">
        <v>20</v>
      </c>
      <c r="L1141">
        <v>1</v>
      </c>
      <c r="M1141" s="1">
        <v>42301</v>
      </c>
      <c r="N1141" s="2">
        <f t="shared" si="35"/>
        <v>2</v>
      </c>
      <c r="O1141" s="2">
        <v>0</v>
      </c>
      <c r="P1141" s="2">
        <v>0</v>
      </c>
      <c r="Q1141" s="2">
        <v>2</v>
      </c>
      <c r="R1141" t="s">
        <v>20</v>
      </c>
      <c r="S1141">
        <v>0</v>
      </c>
      <c r="T1141">
        <v>1</v>
      </c>
      <c r="U1141" t="s">
        <v>2079</v>
      </c>
    </row>
    <row r="1142" spans="1:21" x14ac:dyDescent="0.25">
      <c r="A1142" t="s">
        <v>15</v>
      </c>
      <c r="B1142" t="str">
        <f t="shared" si="34"/>
        <v>1836 S CENTRAL PARK AVE CHICAGO, IL 60623</v>
      </c>
      <c r="C1142" t="s">
        <v>1090</v>
      </c>
      <c r="D1142" t="s">
        <v>17</v>
      </c>
      <c r="E1142" t="s">
        <v>2076</v>
      </c>
      <c r="F1142">
        <v>60623</v>
      </c>
      <c r="G1142">
        <v>41.856015999999997</v>
      </c>
      <c r="H1142">
        <v>-87.715462000000002</v>
      </c>
      <c r="I1142" t="s">
        <v>18</v>
      </c>
      <c r="J1142" t="s">
        <v>411</v>
      </c>
      <c r="K1142" t="s">
        <v>20</v>
      </c>
      <c r="L1142">
        <v>2</v>
      </c>
      <c r="M1142" s="1">
        <v>42301</v>
      </c>
      <c r="N1142" s="2">
        <f t="shared" si="35"/>
        <v>1</v>
      </c>
      <c r="O1142" s="2">
        <v>0</v>
      </c>
      <c r="P1142" s="2">
        <v>0</v>
      </c>
      <c r="Q1142" s="2">
        <v>1</v>
      </c>
      <c r="R1142" t="s">
        <v>20</v>
      </c>
      <c r="S1142">
        <v>0</v>
      </c>
      <c r="T1142">
        <v>2</v>
      </c>
      <c r="U1142" t="s">
        <v>2079</v>
      </c>
    </row>
    <row r="1143" spans="1:21" x14ac:dyDescent="0.25">
      <c r="A1143" t="s">
        <v>15</v>
      </c>
      <c r="B1143" t="str">
        <f t="shared" si="34"/>
        <v>1842 S CENTRAL PARK AVE CHICAGO, IL 60623</v>
      </c>
      <c r="C1143" t="s">
        <v>1091</v>
      </c>
      <c r="D1143" t="s">
        <v>17</v>
      </c>
      <c r="E1143" t="s">
        <v>2076</v>
      </c>
      <c r="F1143">
        <v>60623</v>
      </c>
      <c r="G1143">
        <v>41.855877999999997</v>
      </c>
      <c r="H1143">
        <v>-87.715458999999996</v>
      </c>
      <c r="I1143" t="s">
        <v>18</v>
      </c>
      <c r="J1143" t="s">
        <v>411</v>
      </c>
      <c r="K1143" t="s">
        <v>20</v>
      </c>
      <c r="L1143">
        <v>2</v>
      </c>
      <c r="M1143" s="1">
        <v>42301</v>
      </c>
      <c r="N1143" s="2">
        <f t="shared" si="35"/>
        <v>2</v>
      </c>
      <c r="O1143" s="2">
        <v>0</v>
      </c>
      <c r="P1143" s="2">
        <v>0</v>
      </c>
      <c r="Q1143" s="2">
        <v>2</v>
      </c>
      <c r="R1143" t="s">
        <v>20</v>
      </c>
      <c r="S1143">
        <v>0</v>
      </c>
      <c r="T1143">
        <v>2</v>
      </c>
      <c r="U1143" t="s">
        <v>2079</v>
      </c>
    </row>
    <row r="1144" spans="1:21" x14ac:dyDescent="0.25">
      <c r="A1144" t="s">
        <v>15</v>
      </c>
      <c r="B1144" t="str">
        <f t="shared" si="34"/>
        <v>1842 S CENTRAL PARK AVE CHICAGO, IL 60623</v>
      </c>
      <c r="C1144" t="s">
        <v>1091</v>
      </c>
      <c r="D1144" t="s">
        <v>17</v>
      </c>
      <c r="E1144" t="s">
        <v>2076</v>
      </c>
      <c r="F1144">
        <v>60623</v>
      </c>
      <c r="G1144">
        <v>41.855877999999997</v>
      </c>
      <c r="H1144">
        <v>-87.715458999999996</v>
      </c>
      <c r="I1144" t="s">
        <v>18</v>
      </c>
      <c r="J1144" t="s">
        <v>411</v>
      </c>
      <c r="K1144" t="s">
        <v>20</v>
      </c>
      <c r="L1144">
        <v>3</v>
      </c>
      <c r="M1144" s="1">
        <v>42301</v>
      </c>
      <c r="N1144" s="2">
        <f t="shared" si="35"/>
        <v>2</v>
      </c>
      <c r="O1144" s="2">
        <v>0</v>
      </c>
      <c r="P1144" s="2">
        <v>0</v>
      </c>
      <c r="Q1144" s="2">
        <v>2</v>
      </c>
      <c r="R1144" t="s">
        <v>20</v>
      </c>
      <c r="S1144">
        <v>1</v>
      </c>
      <c r="T1144">
        <v>2</v>
      </c>
      <c r="U1144" t="s">
        <v>2079</v>
      </c>
    </row>
    <row r="1145" spans="1:21" x14ac:dyDescent="0.25">
      <c r="A1145" t="s">
        <v>15</v>
      </c>
      <c r="B1145" t="str">
        <f t="shared" si="34"/>
        <v>1866 S CENTRAL PARK AVE CHICAGO, IL 60623</v>
      </c>
      <c r="C1145" t="s">
        <v>1092</v>
      </c>
      <c r="D1145" t="s">
        <v>17</v>
      </c>
      <c r="E1145" t="s">
        <v>2076</v>
      </c>
      <c r="F1145">
        <v>60623</v>
      </c>
      <c r="G1145">
        <v>41.855190999999998</v>
      </c>
      <c r="H1145">
        <v>-87.715438000000006</v>
      </c>
      <c r="I1145" t="s">
        <v>18</v>
      </c>
      <c r="J1145" t="s">
        <v>411</v>
      </c>
      <c r="K1145" t="s">
        <v>20</v>
      </c>
      <c r="L1145">
        <v>4</v>
      </c>
      <c r="M1145" s="1">
        <v>42301</v>
      </c>
      <c r="N1145" s="2">
        <f t="shared" si="35"/>
        <v>4</v>
      </c>
      <c r="O1145" s="2">
        <v>0</v>
      </c>
      <c r="P1145" s="2">
        <v>0</v>
      </c>
      <c r="Q1145" s="2">
        <v>4</v>
      </c>
      <c r="R1145" t="s">
        <v>20</v>
      </c>
      <c r="S1145">
        <v>2</v>
      </c>
      <c r="T1145">
        <v>2</v>
      </c>
      <c r="U1145" t="s">
        <v>2079</v>
      </c>
    </row>
    <row r="1146" spans="1:21" x14ac:dyDescent="0.25">
      <c r="A1146" t="s">
        <v>15</v>
      </c>
      <c r="B1146" t="str">
        <f t="shared" si="34"/>
        <v>1866 S CENTRAL PARK AVE CHICAGO, IL 60623</v>
      </c>
      <c r="C1146" t="s">
        <v>1092</v>
      </c>
      <c r="D1146" t="s">
        <v>17</v>
      </c>
      <c r="E1146" t="s">
        <v>2076</v>
      </c>
      <c r="F1146">
        <v>60623</v>
      </c>
      <c r="G1146">
        <v>41.855190999999998</v>
      </c>
      <c r="H1146">
        <v>-87.715438000000006</v>
      </c>
      <c r="I1146" t="s">
        <v>18</v>
      </c>
      <c r="J1146" t="s">
        <v>411</v>
      </c>
      <c r="K1146" t="s">
        <v>20</v>
      </c>
      <c r="L1146">
        <v>3</v>
      </c>
      <c r="M1146" s="1">
        <v>42301</v>
      </c>
      <c r="N1146" s="2">
        <f t="shared" si="35"/>
        <v>3</v>
      </c>
      <c r="O1146" s="2">
        <v>0</v>
      </c>
      <c r="P1146" s="2">
        <v>0</v>
      </c>
      <c r="Q1146" s="2">
        <v>3</v>
      </c>
      <c r="R1146" t="s">
        <v>20</v>
      </c>
      <c r="S1146">
        <v>1</v>
      </c>
      <c r="T1146">
        <v>2</v>
      </c>
      <c r="U1146" t="s">
        <v>2079</v>
      </c>
    </row>
    <row r="1147" spans="1:21" x14ac:dyDescent="0.25">
      <c r="A1147" t="s">
        <v>15</v>
      </c>
      <c r="B1147" t="str">
        <f t="shared" si="34"/>
        <v>1868 S CENTRAL PARK AVE CHICAGO, IL 60623</v>
      </c>
      <c r="C1147" t="s">
        <v>1093</v>
      </c>
      <c r="D1147" t="s">
        <v>17</v>
      </c>
      <c r="E1147" t="s">
        <v>2076</v>
      </c>
      <c r="F1147">
        <v>60623</v>
      </c>
      <c r="G1147">
        <v>41.855122000000001</v>
      </c>
      <c r="H1147">
        <v>-87.715438000000006</v>
      </c>
      <c r="I1147" t="s">
        <v>18</v>
      </c>
      <c r="J1147" t="s">
        <v>411</v>
      </c>
      <c r="K1147" t="s">
        <v>20</v>
      </c>
      <c r="L1147">
        <v>6</v>
      </c>
      <c r="M1147" s="1">
        <v>42301</v>
      </c>
      <c r="N1147" s="2">
        <f t="shared" si="35"/>
        <v>2</v>
      </c>
      <c r="O1147" s="2">
        <v>0</v>
      </c>
      <c r="P1147" s="2">
        <v>0</v>
      </c>
      <c r="Q1147" s="2">
        <v>2</v>
      </c>
      <c r="R1147" t="s">
        <v>20</v>
      </c>
      <c r="S1147">
        <v>5</v>
      </c>
      <c r="T1147">
        <v>2</v>
      </c>
      <c r="U1147" t="s">
        <v>2079</v>
      </c>
    </row>
    <row r="1148" spans="1:21" x14ac:dyDescent="0.25">
      <c r="A1148" t="s">
        <v>15</v>
      </c>
      <c r="B1148" t="str">
        <f t="shared" si="34"/>
        <v>1868 S CENTRAL PARK AVE CHICAGO, IL 60623</v>
      </c>
      <c r="C1148" t="s">
        <v>1093</v>
      </c>
      <c r="D1148" t="s">
        <v>17</v>
      </c>
      <c r="E1148" t="s">
        <v>2076</v>
      </c>
      <c r="F1148">
        <v>60623</v>
      </c>
      <c r="G1148">
        <v>41.855122000000001</v>
      </c>
      <c r="H1148">
        <v>-87.715438000000006</v>
      </c>
      <c r="I1148" t="s">
        <v>18</v>
      </c>
      <c r="J1148" t="s">
        <v>411</v>
      </c>
      <c r="K1148" t="s">
        <v>20</v>
      </c>
      <c r="L1148">
        <v>5</v>
      </c>
      <c r="M1148" s="1">
        <v>42301</v>
      </c>
      <c r="N1148" s="2">
        <f t="shared" si="35"/>
        <v>2</v>
      </c>
      <c r="O1148" s="2">
        <v>0</v>
      </c>
      <c r="P1148" s="2">
        <v>0</v>
      </c>
      <c r="Q1148" s="2">
        <v>2</v>
      </c>
      <c r="R1148" t="s">
        <v>20</v>
      </c>
      <c r="S1148">
        <v>2</v>
      </c>
      <c r="T1148">
        <v>3</v>
      </c>
      <c r="U1148" t="s">
        <v>2079</v>
      </c>
    </row>
    <row r="1149" spans="1:21" x14ac:dyDescent="0.25">
      <c r="A1149" t="s">
        <v>15</v>
      </c>
      <c r="B1149" t="str">
        <f t="shared" si="34"/>
        <v>1815 S CENTRAL PARK AVE CHICAGO, IL 60623</v>
      </c>
      <c r="C1149" t="s">
        <v>1094</v>
      </c>
      <c r="D1149" t="s">
        <v>17</v>
      </c>
      <c r="E1149" t="s">
        <v>2076</v>
      </c>
      <c r="F1149">
        <v>60623</v>
      </c>
      <c r="G1149">
        <v>41.856637999999997</v>
      </c>
      <c r="H1149">
        <v>-87.715108999999998</v>
      </c>
      <c r="I1149" t="s">
        <v>18</v>
      </c>
      <c r="J1149" t="s">
        <v>27</v>
      </c>
      <c r="K1149" t="s">
        <v>20</v>
      </c>
      <c r="L1149">
        <v>1</v>
      </c>
      <c r="M1149" s="1">
        <v>42301</v>
      </c>
      <c r="N1149" s="2">
        <f t="shared" si="35"/>
        <v>1</v>
      </c>
      <c r="O1149" s="2">
        <v>0</v>
      </c>
      <c r="P1149" s="2">
        <v>0</v>
      </c>
      <c r="Q1149" s="2">
        <v>1</v>
      </c>
      <c r="R1149" t="s">
        <v>20</v>
      </c>
      <c r="S1149">
        <v>0</v>
      </c>
      <c r="T1149">
        <v>0</v>
      </c>
      <c r="U1149" t="s">
        <v>2079</v>
      </c>
    </row>
    <row r="1150" spans="1:21" x14ac:dyDescent="0.25">
      <c r="A1150" t="s">
        <v>15</v>
      </c>
      <c r="B1150" t="str">
        <f t="shared" si="34"/>
        <v>1825 S CENTRAL PARK AVE CHICAGO, IL 60623</v>
      </c>
      <c r="C1150" t="s">
        <v>1095</v>
      </c>
      <c r="D1150" t="s">
        <v>17</v>
      </c>
      <c r="E1150" t="s">
        <v>2076</v>
      </c>
      <c r="F1150">
        <v>60623</v>
      </c>
      <c r="G1150">
        <v>41.856352000000001</v>
      </c>
      <c r="H1150">
        <v>-87.714777999999995</v>
      </c>
      <c r="I1150" t="s">
        <v>18</v>
      </c>
      <c r="J1150" t="s">
        <v>411</v>
      </c>
      <c r="K1150" t="s">
        <v>20</v>
      </c>
      <c r="L1150">
        <v>2</v>
      </c>
      <c r="M1150" s="1">
        <v>42301</v>
      </c>
      <c r="N1150" s="2">
        <f t="shared" si="35"/>
        <v>1</v>
      </c>
      <c r="O1150" s="2">
        <v>0</v>
      </c>
      <c r="P1150" s="2">
        <v>0</v>
      </c>
      <c r="Q1150" s="2">
        <v>1</v>
      </c>
      <c r="R1150" t="s">
        <v>20</v>
      </c>
      <c r="S1150">
        <v>0</v>
      </c>
      <c r="T1150">
        <v>0</v>
      </c>
      <c r="U1150" t="s">
        <v>2079</v>
      </c>
    </row>
    <row r="1151" spans="1:21" x14ac:dyDescent="0.25">
      <c r="A1151" t="s">
        <v>15</v>
      </c>
      <c r="B1151" t="str">
        <f t="shared" si="34"/>
        <v>1825 S CENTRAL PARK AVE CHICAGO, IL 60623</v>
      </c>
      <c r="C1151" t="s">
        <v>1095</v>
      </c>
      <c r="D1151" t="s">
        <v>17</v>
      </c>
      <c r="E1151" t="s">
        <v>2076</v>
      </c>
      <c r="F1151">
        <v>60623</v>
      </c>
      <c r="G1151">
        <v>41.856352000000001</v>
      </c>
      <c r="H1151">
        <v>-87.714777999999995</v>
      </c>
      <c r="I1151" t="s">
        <v>18</v>
      </c>
      <c r="J1151" t="s">
        <v>411</v>
      </c>
      <c r="K1151" t="s">
        <v>20</v>
      </c>
      <c r="L1151">
        <v>1</v>
      </c>
      <c r="M1151" s="1">
        <v>42301</v>
      </c>
      <c r="N1151" s="2">
        <f t="shared" si="35"/>
        <v>1</v>
      </c>
      <c r="O1151" s="2">
        <v>0</v>
      </c>
      <c r="P1151" s="2">
        <v>0</v>
      </c>
      <c r="Q1151" s="2">
        <v>1</v>
      </c>
      <c r="R1151" t="s">
        <v>20</v>
      </c>
      <c r="S1151">
        <v>0</v>
      </c>
      <c r="T1151">
        <v>0</v>
      </c>
      <c r="U1151" t="s">
        <v>2079</v>
      </c>
    </row>
    <row r="1152" spans="1:21" x14ac:dyDescent="0.25">
      <c r="A1152" t="s">
        <v>15</v>
      </c>
      <c r="B1152" t="str">
        <f t="shared" si="34"/>
        <v>1323 S LAWNDALE AVE CHICAGO, IL 60623</v>
      </c>
      <c r="C1152" t="s">
        <v>1096</v>
      </c>
      <c r="D1152" t="s">
        <v>17</v>
      </c>
      <c r="E1152" t="s">
        <v>2076</v>
      </c>
      <c r="F1152">
        <v>60623</v>
      </c>
      <c r="G1152">
        <v>41.863706000000001</v>
      </c>
      <c r="H1152">
        <v>-87.717432000000002</v>
      </c>
      <c r="I1152" t="s">
        <v>18</v>
      </c>
      <c r="J1152" t="s">
        <v>19</v>
      </c>
      <c r="K1152" t="s">
        <v>20</v>
      </c>
      <c r="L1152">
        <v>4</v>
      </c>
      <c r="M1152" s="1">
        <v>42301</v>
      </c>
      <c r="N1152" s="2">
        <f t="shared" si="35"/>
        <v>2</v>
      </c>
      <c r="O1152" s="2">
        <v>0</v>
      </c>
      <c r="P1152" s="2">
        <v>0</v>
      </c>
      <c r="Q1152" s="2">
        <v>2</v>
      </c>
      <c r="R1152" t="s">
        <v>20</v>
      </c>
      <c r="S1152">
        <v>1</v>
      </c>
      <c r="T1152">
        <v>0</v>
      </c>
      <c r="U1152" t="s">
        <v>2079</v>
      </c>
    </row>
    <row r="1153" spans="1:21" x14ac:dyDescent="0.25">
      <c r="A1153" t="s">
        <v>15</v>
      </c>
      <c r="B1153" t="str">
        <f t="shared" si="34"/>
        <v>1423 S LAWNDALE AVE CHICAGO, IL 60623</v>
      </c>
      <c r="C1153" t="s">
        <v>1097</v>
      </c>
      <c r="D1153" t="s">
        <v>17</v>
      </c>
      <c r="E1153" t="s">
        <v>2076</v>
      </c>
      <c r="F1153">
        <v>60623</v>
      </c>
      <c r="G1153">
        <v>41.861624999999997</v>
      </c>
      <c r="H1153">
        <v>-87.717443000000003</v>
      </c>
      <c r="I1153" t="s">
        <v>18</v>
      </c>
      <c r="J1153" t="s">
        <v>19</v>
      </c>
      <c r="K1153" t="s">
        <v>29</v>
      </c>
      <c r="L1153">
        <v>3</v>
      </c>
      <c r="M1153" s="1">
        <v>42301</v>
      </c>
      <c r="N1153" s="2">
        <f t="shared" si="35"/>
        <v>1</v>
      </c>
      <c r="O1153" s="2">
        <v>0</v>
      </c>
      <c r="P1153" s="2">
        <v>0</v>
      </c>
      <c r="Q1153" s="2">
        <v>1</v>
      </c>
      <c r="R1153" t="s">
        <v>20</v>
      </c>
      <c r="S1153">
        <v>2</v>
      </c>
      <c r="T1153">
        <v>0</v>
      </c>
      <c r="U1153" t="s">
        <v>2079</v>
      </c>
    </row>
    <row r="1154" spans="1:21" x14ac:dyDescent="0.25">
      <c r="A1154" t="s">
        <v>15</v>
      </c>
      <c r="B1154" t="str">
        <f t="shared" ref="B1154:B1217" si="36">CONCATENATE(C1154," ",D1154,", ",E1154," ",F1154)</f>
        <v>1523 S LAWNDALE AVE CHICAGO, IL 60623</v>
      </c>
      <c r="C1154" t="s">
        <v>1098</v>
      </c>
      <c r="D1154" t="s">
        <v>17</v>
      </c>
      <c r="E1154" t="s">
        <v>2076</v>
      </c>
      <c r="F1154">
        <v>60623</v>
      </c>
      <c r="G1154">
        <v>41.86007</v>
      </c>
      <c r="H1154">
        <v>-87.717321999999996</v>
      </c>
      <c r="I1154" t="s">
        <v>18</v>
      </c>
      <c r="J1154" t="s">
        <v>19</v>
      </c>
      <c r="K1154" t="s">
        <v>20</v>
      </c>
      <c r="L1154">
        <v>2</v>
      </c>
      <c r="M1154" s="1">
        <v>42301</v>
      </c>
      <c r="N1154" s="2">
        <f t="shared" ref="N1154:N1217" si="37">SUM(O1154:Q1154)</f>
        <v>1</v>
      </c>
      <c r="O1154" s="2">
        <v>0</v>
      </c>
      <c r="P1154" s="2">
        <v>0</v>
      </c>
      <c r="Q1154" s="2">
        <v>1</v>
      </c>
      <c r="R1154" t="s">
        <v>20</v>
      </c>
      <c r="S1154">
        <v>0</v>
      </c>
      <c r="T1154">
        <v>2</v>
      </c>
      <c r="U1154" t="s">
        <v>2079</v>
      </c>
    </row>
    <row r="1155" spans="1:21" x14ac:dyDescent="0.25">
      <c r="A1155" t="s">
        <v>15</v>
      </c>
      <c r="B1155" t="str">
        <f t="shared" si="36"/>
        <v>1439 S LAWNDALE AVE CHICAGO, IL 60623</v>
      </c>
      <c r="C1155" t="s">
        <v>1099</v>
      </c>
      <c r="D1155" t="s">
        <v>17</v>
      </c>
      <c r="E1155" t="s">
        <v>2076</v>
      </c>
      <c r="F1155">
        <v>60623</v>
      </c>
      <c r="G1155">
        <v>41.861181000000002</v>
      </c>
      <c r="H1155">
        <v>-87.717365000000001</v>
      </c>
      <c r="I1155" t="s">
        <v>18</v>
      </c>
      <c r="J1155" t="s">
        <v>27</v>
      </c>
      <c r="K1155" t="s">
        <v>20</v>
      </c>
      <c r="L1155">
        <v>2</v>
      </c>
      <c r="M1155" s="1">
        <v>42301</v>
      </c>
      <c r="N1155" s="2">
        <f t="shared" si="37"/>
        <v>3</v>
      </c>
      <c r="O1155" s="2">
        <v>0</v>
      </c>
      <c r="P1155" s="2">
        <v>0</v>
      </c>
      <c r="Q1155" s="2">
        <v>3</v>
      </c>
      <c r="R1155" t="s">
        <v>20</v>
      </c>
      <c r="S1155">
        <v>0</v>
      </c>
      <c r="T1155">
        <v>0</v>
      </c>
      <c r="U1155" t="s">
        <v>2079</v>
      </c>
    </row>
    <row r="1156" spans="1:21" x14ac:dyDescent="0.25">
      <c r="A1156" t="s">
        <v>15</v>
      </c>
      <c r="B1156" t="str">
        <f t="shared" si="36"/>
        <v>1439 S LAWNDALE AVE CHICAGO, IL 60623</v>
      </c>
      <c r="C1156" t="s">
        <v>1099</v>
      </c>
      <c r="D1156" t="s">
        <v>17</v>
      </c>
      <c r="E1156" t="s">
        <v>2076</v>
      </c>
      <c r="F1156">
        <v>60623</v>
      </c>
      <c r="G1156">
        <v>41.861181000000002</v>
      </c>
      <c r="H1156">
        <v>-87.717365000000001</v>
      </c>
      <c r="I1156" t="s">
        <v>18</v>
      </c>
      <c r="J1156" t="s">
        <v>27</v>
      </c>
      <c r="K1156" t="s">
        <v>20</v>
      </c>
      <c r="L1156">
        <v>4</v>
      </c>
      <c r="M1156" s="1">
        <v>42301</v>
      </c>
      <c r="N1156" s="2">
        <f t="shared" si="37"/>
        <v>3</v>
      </c>
      <c r="O1156" s="2">
        <v>0</v>
      </c>
      <c r="P1156" s="2">
        <v>0</v>
      </c>
      <c r="Q1156" s="2">
        <v>3</v>
      </c>
      <c r="R1156" t="s">
        <v>20</v>
      </c>
      <c r="S1156">
        <v>3</v>
      </c>
      <c r="T1156">
        <v>0</v>
      </c>
      <c r="U1156" t="s">
        <v>2079</v>
      </c>
    </row>
    <row r="1157" spans="1:21" x14ac:dyDescent="0.25">
      <c r="A1157" t="s">
        <v>15</v>
      </c>
      <c r="B1157" t="str">
        <f t="shared" si="36"/>
        <v>1500 S LAWNDALE AVE CHICAGO, IL 60623</v>
      </c>
      <c r="C1157" t="s">
        <v>1100</v>
      </c>
      <c r="D1157" t="s">
        <v>17</v>
      </c>
      <c r="E1157" t="s">
        <v>2076</v>
      </c>
      <c r="F1157">
        <v>60623</v>
      </c>
      <c r="G1157">
        <v>41.860643000000003</v>
      </c>
      <c r="H1157">
        <v>-87.718041999999997</v>
      </c>
      <c r="I1157" t="s">
        <v>18</v>
      </c>
      <c r="J1157" t="s">
        <v>27</v>
      </c>
      <c r="K1157" t="s">
        <v>20</v>
      </c>
      <c r="L1157">
        <v>5</v>
      </c>
      <c r="M1157" s="1">
        <v>42301</v>
      </c>
      <c r="N1157" s="2">
        <f t="shared" si="37"/>
        <v>5</v>
      </c>
      <c r="O1157" s="2">
        <v>0</v>
      </c>
      <c r="P1157" s="2">
        <v>0</v>
      </c>
      <c r="Q1157" s="2">
        <v>5</v>
      </c>
      <c r="R1157" t="s">
        <v>20</v>
      </c>
      <c r="S1157">
        <v>0</v>
      </c>
      <c r="T1157">
        <v>1</v>
      </c>
      <c r="U1157" t="s">
        <v>2079</v>
      </c>
    </row>
    <row r="1158" spans="1:21" x14ac:dyDescent="0.25">
      <c r="A1158" t="s">
        <v>15</v>
      </c>
      <c r="B1158" t="str">
        <f t="shared" si="36"/>
        <v>1220 S LAWNDALE AVE CHICAGO, IL 60623</v>
      </c>
      <c r="C1158" t="s">
        <v>1101</v>
      </c>
      <c r="D1158" t="s">
        <v>17</v>
      </c>
      <c r="E1158" t="s">
        <v>2076</v>
      </c>
      <c r="F1158">
        <v>60623</v>
      </c>
      <c r="G1158">
        <v>41.865485</v>
      </c>
      <c r="H1158">
        <v>-87.718012000000002</v>
      </c>
      <c r="I1158" t="s">
        <v>18</v>
      </c>
      <c r="J1158" t="s">
        <v>27</v>
      </c>
      <c r="K1158" t="s">
        <v>20</v>
      </c>
      <c r="L1158">
        <v>4</v>
      </c>
      <c r="M1158" s="1">
        <v>42301</v>
      </c>
      <c r="N1158" s="2">
        <f t="shared" si="37"/>
        <v>2</v>
      </c>
      <c r="O1158" s="2">
        <v>0</v>
      </c>
      <c r="P1158" s="2">
        <v>0</v>
      </c>
      <c r="Q1158" s="2">
        <v>2</v>
      </c>
      <c r="R1158" t="s">
        <v>20</v>
      </c>
      <c r="S1158">
        <v>0</v>
      </c>
      <c r="T1158">
        <v>1</v>
      </c>
      <c r="U1158" t="s">
        <v>2079</v>
      </c>
    </row>
    <row r="1159" spans="1:21" x14ac:dyDescent="0.25">
      <c r="A1159" t="s">
        <v>15</v>
      </c>
      <c r="B1159" t="str">
        <f t="shared" si="36"/>
        <v>1232 S LAWNDALE AVE CHICAGO, IL 60623</v>
      </c>
      <c r="C1159" t="s">
        <v>1102</v>
      </c>
      <c r="D1159" t="s">
        <v>17</v>
      </c>
      <c r="E1159" t="s">
        <v>2076</v>
      </c>
      <c r="F1159">
        <v>60623</v>
      </c>
      <c r="G1159">
        <v>41.865237999999998</v>
      </c>
      <c r="H1159">
        <v>-87.718002999999996</v>
      </c>
      <c r="I1159" t="s">
        <v>18</v>
      </c>
      <c r="J1159" t="s">
        <v>411</v>
      </c>
      <c r="K1159" t="s">
        <v>20</v>
      </c>
      <c r="L1159">
        <v>2</v>
      </c>
      <c r="M1159" s="1">
        <v>42301</v>
      </c>
      <c r="N1159" s="2">
        <f t="shared" si="37"/>
        <v>1</v>
      </c>
      <c r="O1159" s="2">
        <v>0</v>
      </c>
      <c r="P1159" s="2">
        <v>0</v>
      </c>
      <c r="Q1159" s="2">
        <v>1</v>
      </c>
      <c r="R1159" t="s">
        <v>20</v>
      </c>
      <c r="S1159">
        <v>0</v>
      </c>
      <c r="T1159">
        <v>0</v>
      </c>
      <c r="U1159" t="s">
        <v>2079</v>
      </c>
    </row>
    <row r="1160" spans="1:21" x14ac:dyDescent="0.25">
      <c r="A1160" t="s">
        <v>15</v>
      </c>
      <c r="B1160" t="str">
        <f t="shared" si="36"/>
        <v>1856 S KOMENSKY AVE CHICAGO, IL 60623</v>
      </c>
      <c r="C1160" t="s">
        <v>1103</v>
      </c>
      <c r="D1160" t="s">
        <v>17</v>
      </c>
      <c r="E1160" t="s">
        <v>2076</v>
      </c>
      <c r="F1160">
        <v>60623</v>
      </c>
      <c r="G1160">
        <v>41.855327000000003</v>
      </c>
      <c r="H1160">
        <v>-87.726398000000003</v>
      </c>
      <c r="I1160" t="s">
        <v>18</v>
      </c>
      <c r="J1160" t="s">
        <v>19</v>
      </c>
      <c r="K1160" t="s">
        <v>20</v>
      </c>
      <c r="L1160">
        <v>6</v>
      </c>
      <c r="M1160" s="1">
        <v>42301</v>
      </c>
      <c r="N1160" s="2">
        <f t="shared" si="37"/>
        <v>2</v>
      </c>
      <c r="O1160" s="2">
        <v>0</v>
      </c>
      <c r="P1160" s="2">
        <v>0</v>
      </c>
      <c r="Q1160" s="2">
        <v>2</v>
      </c>
      <c r="R1160" t="s">
        <v>20</v>
      </c>
      <c r="S1160">
        <v>4</v>
      </c>
      <c r="T1160">
        <v>0</v>
      </c>
      <c r="U1160" t="s">
        <v>2079</v>
      </c>
    </row>
    <row r="1161" spans="1:21" x14ac:dyDescent="0.25">
      <c r="A1161" t="s">
        <v>15</v>
      </c>
      <c r="B1161" t="str">
        <f t="shared" si="36"/>
        <v>1864 S KOMENSKY AVE CHICAGO, IL 60623</v>
      </c>
      <c r="C1161" t="s">
        <v>1104</v>
      </c>
      <c r="D1161" t="s">
        <v>17</v>
      </c>
      <c r="E1161" t="s">
        <v>2076</v>
      </c>
      <c r="F1161">
        <v>60623</v>
      </c>
      <c r="G1161">
        <v>41.855122000000001</v>
      </c>
      <c r="H1161">
        <v>-87.726259999999996</v>
      </c>
      <c r="I1161" t="s">
        <v>18</v>
      </c>
      <c r="J1161" t="s">
        <v>19</v>
      </c>
      <c r="K1161" t="s">
        <v>20</v>
      </c>
      <c r="L1161">
        <v>1</v>
      </c>
      <c r="M1161" s="1">
        <v>42301</v>
      </c>
      <c r="N1161" s="2">
        <f t="shared" si="37"/>
        <v>1</v>
      </c>
      <c r="O1161" s="2">
        <v>0</v>
      </c>
      <c r="P1161" s="2">
        <v>0</v>
      </c>
      <c r="Q1161" s="2">
        <v>1</v>
      </c>
      <c r="R1161" t="s">
        <v>20</v>
      </c>
      <c r="S1161">
        <v>0</v>
      </c>
      <c r="T1161">
        <v>0</v>
      </c>
      <c r="U1161" t="s">
        <v>2079</v>
      </c>
    </row>
    <row r="1162" spans="1:21" x14ac:dyDescent="0.25">
      <c r="A1162" t="s">
        <v>15</v>
      </c>
      <c r="B1162" t="str">
        <f t="shared" si="36"/>
        <v>3909 W 14TH ST CHICAGO, IL 60623</v>
      </c>
      <c r="C1162" t="s">
        <v>1105</v>
      </c>
      <c r="D1162" t="s">
        <v>17</v>
      </c>
      <c r="E1162" t="s">
        <v>2076</v>
      </c>
      <c r="F1162">
        <v>60623</v>
      </c>
      <c r="G1162">
        <v>41.862282</v>
      </c>
      <c r="H1162">
        <v>-87.723011999999997</v>
      </c>
      <c r="I1162" t="s">
        <v>18</v>
      </c>
      <c r="J1162" t="s">
        <v>19</v>
      </c>
      <c r="K1162" t="s">
        <v>20</v>
      </c>
      <c r="L1162">
        <v>5</v>
      </c>
      <c r="M1162" s="1">
        <v>42301</v>
      </c>
      <c r="N1162" s="2">
        <f t="shared" si="37"/>
        <v>4</v>
      </c>
      <c r="O1162" s="2">
        <v>0</v>
      </c>
      <c r="P1162" s="2">
        <v>1</v>
      </c>
      <c r="Q1162" s="2">
        <v>3</v>
      </c>
      <c r="R1162" t="s">
        <v>20</v>
      </c>
      <c r="S1162">
        <v>0</v>
      </c>
      <c r="T1162">
        <v>0</v>
      </c>
      <c r="U1162" t="s">
        <v>2079</v>
      </c>
    </row>
    <row r="1163" spans="1:21" x14ac:dyDescent="0.25">
      <c r="A1163" t="s">
        <v>15</v>
      </c>
      <c r="B1163" t="str">
        <f t="shared" si="36"/>
        <v>1415 S HARDING AVE CHICAGO, IL 60623</v>
      </c>
      <c r="C1163" t="s">
        <v>1085</v>
      </c>
      <c r="D1163" t="s">
        <v>17</v>
      </c>
      <c r="E1163" t="s">
        <v>2076</v>
      </c>
      <c r="F1163">
        <v>60623</v>
      </c>
      <c r="G1163">
        <v>41.862026999999998</v>
      </c>
      <c r="H1163">
        <v>-87.723476000000005</v>
      </c>
      <c r="I1163" t="s">
        <v>18</v>
      </c>
      <c r="J1163" t="s">
        <v>19</v>
      </c>
      <c r="K1163" t="s">
        <v>20</v>
      </c>
      <c r="L1163">
        <v>4</v>
      </c>
      <c r="M1163" s="1">
        <v>42301</v>
      </c>
      <c r="N1163" s="2">
        <f t="shared" si="37"/>
        <v>3</v>
      </c>
      <c r="O1163" s="2">
        <v>0</v>
      </c>
      <c r="P1163" s="2">
        <v>0</v>
      </c>
      <c r="Q1163" s="2">
        <v>3</v>
      </c>
      <c r="R1163" t="s">
        <v>20</v>
      </c>
      <c r="S1163">
        <v>1</v>
      </c>
      <c r="T1163">
        <v>0</v>
      </c>
      <c r="U1163" t="s">
        <v>2079</v>
      </c>
    </row>
    <row r="1164" spans="1:21" x14ac:dyDescent="0.25">
      <c r="A1164" t="s">
        <v>15</v>
      </c>
      <c r="B1164" t="str">
        <f t="shared" si="36"/>
        <v>1514 S KOLIN AVE CHICAGO, IL 60623</v>
      </c>
      <c r="C1164" t="s">
        <v>1106</v>
      </c>
      <c r="D1164" t="s">
        <v>17</v>
      </c>
      <c r="E1164" t="s">
        <v>2076</v>
      </c>
      <c r="F1164">
        <v>60623</v>
      </c>
      <c r="G1164">
        <v>41.860058000000002</v>
      </c>
      <c r="H1164">
        <v>-87.733566999999994</v>
      </c>
      <c r="I1164" t="s">
        <v>18</v>
      </c>
      <c r="J1164" t="s">
        <v>411</v>
      </c>
      <c r="K1164" t="s">
        <v>20</v>
      </c>
      <c r="L1164">
        <v>4</v>
      </c>
      <c r="M1164" s="1">
        <v>42301</v>
      </c>
      <c r="N1164" s="2">
        <f t="shared" si="37"/>
        <v>4</v>
      </c>
      <c r="O1164" s="2">
        <v>0</v>
      </c>
      <c r="P1164" s="2">
        <v>0</v>
      </c>
      <c r="Q1164" s="2">
        <v>4</v>
      </c>
      <c r="R1164" t="s">
        <v>20</v>
      </c>
      <c r="S1164">
        <v>1</v>
      </c>
      <c r="T1164">
        <v>0</v>
      </c>
      <c r="U1164" t="s">
        <v>2079</v>
      </c>
    </row>
    <row r="1165" spans="1:21" x14ac:dyDescent="0.25">
      <c r="A1165" t="s">
        <v>15</v>
      </c>
      <c r="B1165" t="str">
        <f t="shared" si="36"/>
        <v>1509 S KOLIN AVE CHICAGO, IL 60623</v>
      </c>
      <c r="C1165" t="s">
        <v>1107</v>
      </c>
      <c r="D1165" t="s">
        <v>17</v>
      </c>
      <c r="E1165" t="s">
        <v>2076</v>
      </c>
      <c r="F1165">
        <v>60623</v>
      </c>
      <c r="G1165">
        <v>41.860278999999998</v>
      </c>
      <c r="H1165">
        <v>-87.733196000000007</v>
      </c>
      <c r="I1165" t="s">
        <v>18</v>
      </c>
      <c r="J1165" t="s">
        <v>19</v>
      </c>
      <c r="K1165" t="s">
        <v>20</v>
      </c>
      <c r="L1165">
        <v>3</v>
      </c>
      <c r="M1165" s="1">
        <v>42301</v>
      </c>
      <c r="N1165" s="2">
        <f t="shared" si="37"/>
        <v>2</v>
      </c>
      <c r="O1165" s="2">
        <v>0</v>
      </c>
      <c r="P1165" s="2">
        <v>0</v>
      </c>
      <c r="Q1165" s="2">
        <v>2</v>
      </c>
      <c r="R1165" t="s">
        <v>20</v>
      </c>
      <c r="S1165">
        <v>1</v>
      </c>
      <c r="T1165">
        <v>0</v>
      </c>
      <c r="U1165" t="s">
        <v>2079</v>
      </c>
    </row>
    <row r="1166" spans="1:21" x14ac:dyDescent="0.25">
      <c r="A1166" t="s">
        <v>15</v>
      </c>
      <c r="B1166" t="str">
        <f t="shared" si="36"/>
        <v>1509 S KOLIN AVE CHICAGO, IL 60623</v>
      </c>
      <c r="C1166" t="s">
        <v>1107</v>
      </c>
      <c r="D1166" t="s">
        <v>17</v>
      </c>
      <c r="E1166" t="s">
        <v>2076</v>
      </c>
      <c r="F1166">
        <v>60623</v>
      </c>
      <c r="G1166">
        <v>41.860278999999998</v>
      </c>
      <c r="H1166">
        <v>-87.733196000000007</v>
      </c>
      <c r="I1166" t="s">
        <v>18</v>
      </c>
      <c r="J1166" t="s">
        <v>19</v>
      </c>
      <c r="K1166" t="s">
        <v>29</v>
      </c>
      <c r="L1166">
        <v>2</v>
      </c>
      <c r="M1166" s="1">
        <v>42301</v>
      </c>
      <c r="N1166" s="2">
        <f t="shared" si="37"/>
        <v>1</v>
      </c>
      <c r="O1166" s="2">
        <v>0</v>
      </c>
      <c r="P1166" s="2">
        <v>0</v>
      </c>
      <c r="Q1166" s="2">
        <v>1</v>
      </c>
      <c r="R1166" t="s">
        <v>20</v>
      </c>
      <c r="S1166">
        <v>0</v>
      </c>
      <c r="T1166">
        <v>1</v>
      </c>
      <c r="U1166" t="s">
        <v>2079</v>
      </c>
    </row>
    <row r="1167" spans="1:21" x14ac:dyDescent="0.25">
      <c r="A1167" t="s">
        <v>15</v>
      </c>
      <c r="B1167" t="str">
        <f t="shared" si="36"/>
        <v>1509 S KOLIN AVE CHICAGO, IL 60623</v>
      </c>
      <c r="C1167" t="s">
        <v>1107</v>
      </c>
      <c r="D1167" t="s">
        <v>17</v>
      </c>
      <c r="E1167" t="s">
        <v>2076</v>
      </c>
      <c r="F1167">
        <v>60623</v>
      </c>
      <c r="G1167">
        <v>41.860278999999998</v>
      </c>
      <c r="H1167">
        <v>-87.733196000000007</v>
      </c>
      <c r="I1167" t="s">
        <v>18</v>
      </c>
      <c r="J1167" t="s">
        <v>19</v>
      </c>
      <c r="K1167" t="s">
        <v>20</v>
      </c>
      <c r="L1167">
        <v>6</v>
      </c>
      <c r="M1167" s="1">
        <v>42301</v>
      </c>
      <c r="N1167" s="2">
        <f t="shared" si="37"/>
        <v>2</v>
      </c>
      <c r="O1167" s="2">
        <v>0</v>
      </c>
      <c r="P1167" s="2">
        <v>0</v>
      </c>
      <c r="Q1167" s="2">
        <v>2</v>
      </c>
      <c r="R1167" t="s">
        <v>29</v>
      </c>
      <c r="S1167">
        <v>4</v>
      </c>
      <c r="T1167">
        <v>0</v>
      </c>
      <c r="U1167" t="s">
        <v>2079</v>
      </c>
    </row>
    <row r="1168" spans="1:21" x14ac:dyDescent="0.25">
      <c r="A1168" t="s">
        <v>15</v>
      </c>
      <c r="B1168" t="str">
        <f t="shared" si="36"/>
        <v>1846 S KOMENSKY AVE CHICAGO, IL 60623</v>
      </c>
      <c r="C1168" t="s">
        <v>1108</v>
      </c>
      <c r="D1168" t="s">
        <v>17</v>
      </c>
      <c r="E1168" t="s">
        <v>2076</v>
      </c>
      <c r="F1168">
        <v>60623</v>
      </c>
      <c r="G1168">
        <v>41.855533000000001</v>
      </c>
      <c r="H1168">
        <v>-87.726403000000005</v>
      </c>
      <c r="I1168" t="s">
        <v>18</v>
      </c>
      <c r="J1168" t="s">
        <v>19</v>
      </c>
      <c r="K1168" t="s">
        <v>20</v>
      </c>
      <c r="L1168">
        <v>7</v>
      </c>
      <c r="M1168" s="1">
        <v>42301</v>
      </c>
      <c r="N1168" s="2">
        <f t="shared" si="37"/>
        <v>3</v>
      </c>
      <c r="O1168" s="2">
        <v>0</v>
      </c>
      <c r="P1168" s="2">
        <v>0</v>
      </c>
      <c r="Q1168" s="2">
        <v>3</v>
      </c>
      <c r="R1168" t="s">
        <v>20</v>
      </c>
      <c r="S1168">
        <v>3</v>
      </c>
      <c r="T1168">
        <v>0</v>
      </c>
      <c r="U1168" t="s">
        <v>2079</v>
      </c>
    </row>
    <row r="1169" spans="1:21" x14ac:dyDescent="0.25">
      <c r="A1169" t="s">
        <v>15</v>
      </c>
      <c r="B1169" t="str">
        <f t="shared" si="36"/>
        <v>1847 S KOMENSKY AVE CHICAGO, IL 60623</v>
      </c>
      <c r="C1169" t="s">
        <v>1109</v>
      </c>
      <c r="D1169" t="s">
        <v>17</v>
      </c>
      <c r="E1169" t="s">
        <v>2076</v>
      </c>
      <c r="F1169">
        <v>60623</v>
      </c>
      <c r="G1169">
        <v>41.855645000000003</v>
      </c>
      <c r="H1169">
        <v>-87.725716000000006</v>
      </c>
      <c r="I1169" t="s">
        <v>18</v>
      </c>
      <c r="J1169" t="s">
        <v>19</v>
      </c>
      <c r="K1169" t="s">
        <v>20</v>
      </c>
      <c r="L1169">
        <v>7</v>
      </c>
      <c r="M1169" s="1">
        <v>42301</v>
      </c>
      <c r="N1169" s="2">
        <f t="shared" si="37"/>
        <v>2</v>
      </c>
      <c r="O1169" s="2">
        <v>0</v>
      </c>
      <c r="P1169" s="2">
        <v>0</v>
      </c>
      <c r="Q1169" s="2">
        <v>2</v>
      </c>
      <c r="R1169" t="s">
        <v>20</v>
      </c>
      <c r="S1169">
        <v>0</v>
      </c>
      <c r="T1169">
        <v>5</v>
      </c>
      <c r="U1169" t="s">
        <v>2079</v>
      </c>
    </row>
    <row r="1170" spans="1:21" x14ac:dyDescent="0.25">
      <c r="A1170" t="s">
        <v>15</v>
      </c>
      <c r="B1170" t="str">
        <f t="shared" si="36"/>
        <v>1847 S KOMENSKY AVE CHICAGO, IL 60623</v>
      </c>
      <c r="C1170" t="s">
        <v>1109</v>
      </c>
      <c r="D1170" t="s">
        <v>17</v>
      </c>
      <c r="E1170" t="s">
        <v>2076</v>
      </c>
      <c r="F1170">
        <v>60623</v>
      </c>
      <c r="G1170">
        <v>41.855645000000003</v>
      </c>
      <c r="H1170">
        <v>-87.725716000000006</v>
      </c>
      <c r="I1170" t="s">
        <v>18</v>
      </c>
      <c r="J1170" t="s">
        <v>19</v>
      </c>
      <c r="K1170" t="s">
        <v>20</v>
      </c>
      <c r="L1170">
        <v>1</v>
      </c>
      <c r="M1170" s="1">
        <v>42301</v>
      </c>
      <c r="N1170" s="2">
        <f t="shared" si="37"/>
        <v>2</v>
      </c>
      <c r="O1170" s="2">
        <v>0</v>
      </c>
      <c r="P1170" s="2">
        <v>0</v>
      </c>
      <c r="Q1170" s="2">
        <v>2</v>
      </c>
      <c r="R1170" t="s">
        <v>20</v>
      </c>
      <c r="S1170">
        <v>0</v>
      </c>
      <c r="T1170">
        <v>1</v>
      </c>
      <c r="U1170" t="s">
        <v>2079</v>
      </c>
    </row>
    <row r="1171" spans="1:21" x14ac:dyDescent="0.25">
      <c r="A1171" t="s">
        <v>15</v>
      </c>
      <c r="B1171" t="str">
        <f t="shared" si="36"/>
        <v>1809 S KOMENSKY AVE CHICAGO, IL 60623</v>
      </c>
      <c r="C1171" t="s">
        <v>1110</v>
      </c>
      <c r="D1171" t="s">
        <v>17</v>
      </c>
      <c r="E1171" t="s">
        <v>2076</v>
      </c>
      <c r="F1171">
        <v>60623</v>
      </c>
      <c r="G1171">
        <v>41.856676</v>
      </c>
      <c r="H1171">
        <v>-87.725773000000004</v>
      </c>
      <c r="I1171" t="s">
        <v>18</v>
      </c>
      <c r="J1171" t="s">
        <v>19</v>
      </c>
      <c r="K1171" t="s">
        <v>20</v>
      </c>
      <c r="L1171">
        <v>5</v>
      </c>
      <c r="M1171" s="1">
        <v>42301</v>
      </c>
      <c r="N1171" s="2">
        <f t="shared" si="37"/>
        <v>2</v>
      </c>
      <c r="O1171" s="2">
        <v>0</v>
      </c>
      <c r="P1171" s="2">
        <v>0</v>
      </c>
      <c r="Q1171" s="2">
        <v>2</v>
      </c>
      <c r="R1171" t="s">
        <v>20</v>
      </c>
      <c r="S1171">
        <v>1</v>
      </c>
      <c r="T1171">
        <v>0</v>
      </c>
      <c r="U1171" t="s">
        <v>2079</v>
      </c>
    </row>
    <row r="1172" spans="1:21" x14ac:dyDescent="0.25">
      <c r="A1172" t="s">
        <v>15</v>
      </c>
      <c r="B1172" t="str">
        <f t="shared" si="36"/>
        <v>1617 S KEELER AVE CHICAGO, IL 60623</v>
      </c>
      <c r="C1172" t="s">
        <v>1111</v>
      </c>
      <c r="D1172" t="s">
        <v>17</v>
      </c>
      <c r="E1172" t="s">
        <v>2076</v>
      </c>
      <c r="F1172">
        <v>60623</v>
      </c>
      <c r="G1172">
        <v>41.858240000000002</v>
      </c>
      <c r="H1172">
        <v>-87.729462999999996</v>
      </c>
      <c r="I1172" t="s">
        <v>18</v>
      </c>
      <c r="J1172" t="s">
        <v>27</v>
      </c>
      <c r="K1172" t="s">
        <v>20</v>
      </c>
      <c r="L1172">
        <v>3</v>
      </c>
      <c r="M1172" s="1">
        <v>42301</v>
      </c>
      <c r="N1172" s="2">
        <f t="shared" si="37"/>
        <v>4</v>
      </c>
      <c r="O1172" s="2">
        <v>0</v>
      </c>
      <c r="P1172" s="2">
        <v>0</v>
      </c>
      <c r="Q1172" s="2">
        <v>4</v>
      </c>
      <c r="R1172" t="s">
        <v>20</v>
      </c>
      <c r="S1172">
        <v>0</v>
      </c>
      <c r="T1172">
        <v>3</v>
      </c>
      <c r="U1172" t="s">
        <v>2079</v>
      </c>
    </row>
    <row r="1173" spans="1:21" x14ac:dyDescent="0.25">
      <c r="A1173" t="s">
        <v>15</v>
      </c>
      <c r="B1173" t="str">
        <f t="shared" si="36"/>
        <v>1665 S KEELER AVE CHICAGO, IL 60623</v>
      </c>
      <c r="C1173" t="s">
        <v>1112</v>
      </c>
      <c r="D1173" t="s">
        <v>17</v>
      </c>
      <c r="E1173" t="s">
        <v>2076</v>
      </c>
      <c r="F1173">
        <v>60623</v>
      </c>
      <c r="G1173">
        <v>41.857089000000002</v>
      </c>
      <c r="H1173">
        <v>-87.729752000000005</v>
      </c>
      <c r="I1173" t="s">
        <v>18</v>
      </c>
      <c r="J1173" t="s">
        <v>411</v>
      </c>
      <c r="K1173" t="s">
        <v>20</v>
      </c>
      <c r="L1173">
        <v>1</v>
      </c>
      <c r="M1173" s="1">
        <v>42301</v>
      </c>
      <c r="N1173" s="2">
        <f t="shared" si="37"/>
        <v>5</v>
      </c>
      <c r="O1173" s="2">
        <v>0</v>
      </c>
      <c r="P1173" s="2">
        <v>0</v>
      </c>
      <c r="Q1173" s="2">
        <v>5</v>
      </c>
      <c r="R1173" t="s">
        <v>20</v>
      </c>
      <c r="S1173">
        <v>0</v>
      </c>
      <c r="T1173">
        <v>1</v>
      </c>
      <c r="U1173" t="s">
        <v>2079</v>
      </c>
    </row>
    <row r="1174" spans="1:21" x14ac:dyDescent="0.25">
      <c r="A1174" t="s">
        <v>15</v>
      </c>
      <c r="B1174" t="str">
        <f t="shared" si="36"/>
        <v>1625 S KEELER AVE CHICAGO, IL 60623</v>
      </c>
      <c r="C1174" t="s">
        <v>1113</v>
      </c>
      <c r="D1174" t="s">
        <v>17</v>
      </c>
      <c r="E1174" t="s">
        <v>2076</v>
      </c>
      <c r="F1174">
        <v>60623</v>
      </c>
      <c r="G1174">
        <v>41.858035000000001</v>
      </c>
      <c r="H1174">
        <v>-87.729557</v>
      </c>
      <c r="I1174" t="s">
        <v>18</v>
      </c>
      <c r="J1174" t="s">
        <v>19</v>
      </c>
      <c r="K1174" t="s">
        <v>20</v>
      </c>
      <c r="L1174">
        <v>2</v>
      </c>
      <c r="M1174" s="1">
        <v>42301</v>
      </c>
      <c r="N1174" s="2">
        <f t="shared" si="37"/>
        <v>2</v>
      </c>
      <c r="O1174" s="2">
        <v>0</v>
      </c>
      <c r="P1174" s="2">
        <v>0</v>
      </c>
      <c r="Q1174" s="2">
        <v>2</v>
      </c>
      <c r="R1174" t="s">
        <v>20</v>
      </c>
      <c r="S1174">
        <v>0</v>
      </c>
      <c r="T1174">
        <v>1</v>
      </c>
      <c r="U1174" t="s">
        <v>2079</v>
      </c>
    </row>
    <row r="1175" spans="1:21" x14ac:dyDescent="0.25">
      <c r="A1175" t="s">
        <v>15</v>
      </c>
      <c r="B1175" t="str">
        <f t="shared" si="36"/>
        <v>1537 S KEELER AVE CHICAGO, IL 60623</v>
      </c>
      <c r="C1175" t="s">
        <v>1114</v>
      </c>
      <c r="D1175" t="s">
        <v>17</v>
      </c>
      <c r="E1175" t="s">
        <v>2076</v>
      </c>
      <c r="F1175">
        <v>60623</v>
      </c>
      <c r="G1175">
        <v>41.859537000000003</v>
      </c>
      <c r="H1175">
        <v>-87.729596999999998</v>
      </c>
      <c r="I1175" t="s">
        <v>18</v>
      </c>
      <c r="J1175" t="s">
        <v>411</v>
      </c>
      <c r="K1175" t="s">
        <v>20</v>
      </c>
      <c r="L1175">
        <v>2</v>
      </c>
      <c r="M1175" s="1">
        <v>42301</v>
      </c>
      <c r="N1175" s="2">
        <f t="shared" si="37"/>
        <v>2</v>
      </c>
      <c r="O1175" s="2">
        <v>0</v>
      </c>
      <c r="P1175" s="2">
        <v>0</v>
      </c>
      <c r="Q1175" s="2">
        <v>2</v>
      </c>
      <c r="R1175" t="s">
        <v>20</v>
      </c>
      <c r="S1175">
        <v>0</v>
      </c>
      <c r="T1175">
        <v>1</v>
      </c>
      <c r="U1175" t="s">
        <v>2079</v>
      </c>
    </row>
    <row r="1176" spans="1:21" x14ac:dyDescent="0.25">
      <c r="A1176" t="s">
        <v>15</v>
      </c>
      <c r="B1176" t="str">
        <f t="shared" si="36"/>
        <v>1643 S KEELER AVE CHICAGO, IL 60623</v>
      </c>
      <c r="C1176" t="s">
        <v>1115</v>
      </c>
      <c r="D1176" t="s">
        <v>17</v>
      </c>
      <c r="E1176" t="s">
        <v>2076</v>
      </c>
      <c r="F1176">
        <v>60623</v>
      </c>
      <c r="G1176">
        <v>41.857540999999998</v>
      </c>
      <c r="H1176">
        <v>-87.729444000000001</v>
      </c>
      <c r="I1176" t="s">
        <v>18</v>
      </c>
      <c r="J1176" t="s">
        <v>411</v>
      </c>
      <c r="K1176" t="s">
        <v>20</v>
      </c>
      <c r="L1176">
        <v>4</v>
      </c>
      <c r="M1176" s="1">
        <v>42301</v>
      </c>
      <c r="N1176" s="2">
        <f t="shared" si="37"/>
        <v>2</v>
      </c>
      <c r="O1176" s="2">
        <v>0</v>
      </c>
      <c r="P1176" s="2">
        <v>0</v>
      </c>
      <c r="Q1176" s="2">
        <v>2</v>
      </c>
      <c r="R1176" t="s">
        <v>20</v>
      </c>
      <c r="S1176">
        <v>1</v>
      </c>
      <c r="T1176">
        <v>0</v>
      </c>
      <c r="U1176" t="s">
        <v>2079</v>
      </c>
    </row>
    <row r="1177" spans="1:21" x14ac:dyDescent="0.25">
      <c r="A1177" t="s">
        <v>15</v>
      </c>
      <c r="B1177" t="str">
        <f t="shared" si="36"/>
        <v>1621 S KEELER AVE CHICAGO, IL 60623</v>
      </c>
      <c r="C1177" t="s">
        <v>1116</v>
      </c>
      <c r="D1177" t="s">
        <v>17</v>
      </c>
      <c r="E1177" t="s">
        <v>2076</v>
      </c>
      <c r="F1177">
        <v>60623</v>
      </c>
      <c r="G1177">
        <v>41.858102000000002</v>
      </c>
      <c r="H1177">
        <v>-87.729461999999998</v>
      </c>
      <c r="I1177" t="s">
        <v>18</v>
      </c>
      <c r="J1177" t="s">
        <v>411</v>
      </c>
      <c r="K1177" t="s">
        <v>20</v>
      </c>
      <c r="L1177">
        <v>3</v>
      </c>
      <c r="M1177" s="1">
        <v>42301</v>
      </c>
      <c r="N1177" s="2">
        <f t="shared" si="37"/>
        <v>2</v>
      </c>
      <c r="O1177" s="2">
        <v>0</v>
      </c>
      <c r="P1177" s="2">
        <v>0</v>
      </c>
      <c r="Q1177" s="2">
        <v>2</v>
      </c>
      <c r="R1177" t="s">
        <v>20</v>
      </c>
      <c r="S1177">
        <v>0</v>
      </c>
      <c r="T1177">
        <v>0</v>
      </c>
      <c r="U1177" t="s">
        <v>2079</v>
      </c>
    </row>
    <row r="1178" spans="1:21" x14ac:dyDescent="0.25">
      <c r="A1178" t="s">
        <v>15</v>
      </c>
      <c r="B1178" t="str">
        <f t="shared" si="36"/>
        <v>1529 S KEELER AVE CHICAGO, IL 60623</v>
      </c>
      <c r="C1178" t="s">
        <v>1062</v>
      </c>
      <c r="D1178" t="s">
        <v>17</v>
      </c>
      <c r="E1178" t="s">
        <v>2076</v>
      </c>
      <c r="F1178">
        <v>60623</v>
      </c>
      <c r="G1178">
        <v>41.859746999999999</v>
      </c>
      <c r="H1178">
        <v>-87.729474999999994</v>
      </c>
      <c r="I1178" t="s">
        <v>18</v>
      </c>
      <c r="J1178" t="s">
        <v>411</v>
      </c>
      <c r="K1178" t="s">
        <v>20</v>
      </c>
      <c r="L1178">
        <v>2</v>
      </c>
      <c r="M1178" s="1">
        <v>42301</v>
      </c>
      <c r="N1178" s="2">
        <f t="shared" si="37"/>
        <v>3</v>
      </c>
      <c r="O1178" s="2">
        <v>0</v>
      </c>
      <c r="P1178" s="2">
        <v>0</v>
      </c>
      <c r="Q1178" s="2">
        <v>3</v>
      </c>
      <c r="R1178" t="s">
        <v>20</v>
      </c>
      <c r="S1178">
        <v>0</v>
      </c>
      <c r="T1178">
        <v>0</v>
      </c>
      <c r="U1178" t="s">
        <v>2079</v>
      </c>
    </row>
    <row r="1179" spans="1:21" x14ac:dyDescent="0.25">
      <c r="A1179" t="s">
        <v>15</v>
      </c>
      <c r="B1179" t="str">
        <f t="shared" si="36"/>
        <v>1525 S SPRINGFIELD AVE CHICAGO, IL 60623</v>
      </c>
      <c r="C1179" t="s">
        <v>1117</v>
      </c>
      <c r="D1179" t="s">
        <v>17</v>
      </c>
      <c r="E1179" t="s">
        <v>2076</v>
      </c>
      <c r="F1179">
        <v>60623</v>
      </c>
      <c r="G1179">
        <v>41.859935999999998</v>
      </c>
      <c r="H1179">
        <v>-87.722194999999999</v>
      </c>
      <c r="I1179" t="s">
        <v>18</v>
      </c>
      <c r="J1179" t="s">
        <v>19</v>
      </c>
      <c r="K1179" t="s">
        <v>20</v>
      </c>
      <c r="L1179">
        <v>3</v>
      </c>
      <c r="M1179" s="1">
        <v>42301</v>
      </c>
      <c r="N1179" s="2">
        <f t="shared" si="37"/>
        <v>1</v>
      </c>
      <c r="O1179" s="2">
        <v>0</v>
      </c>
      <c r="P1179" s="2">
        <v>0</v>
      </c>
      <c r="Q1179" s="2">
        <v>1</v>
      </c>
      <c r="R1179" t="s">
        <v>20</v>
      </c>
      <c r="S1179">
        <v>0</v>
      </c>
      <c r="T1179">
        <v>0</v>
      </c>
      <c r="U1179" t="s">
        <v>2079</v>
      </c>
    </row>
    <row r="1180" spans="1:21" x14ac:dyDescent="0.25">
      <c r="A1180" t="s">
        <v>15</v>
      </c>
      <c r="B1180" t="str">
        <f t="shared" si="36"/>
        <v>1641 S SPRINGFIELD AVE CHICAGO, IL 60623</v>
      </c>
      <c r="C1180" t="s">
        <v>1118</v>
      </c>
      <c r="D1180" t="s">
        <v>17</v>
      </c>
      <c r="E1180" t="s">
        <v>2076</v>
      </c>
      <c r="F1180">
        <v>60623</v>
      </c>
      <c r="G1180">
        <v>41.857683000000002</v>
      </c>
      <c r="H1180">
        <v>-87.722052000000005</v>
      </c>
      <c r="I1180" t="s">
        <v>18</v>
      </c>
      <c r="J1180" t="s">
        <v>19</v>
      </c>
      <c r="K1180" t="s">
        <v>20</v>
      </c>
      <c r="L1180">
        <v>1</v>
      </c>
      <c r="M1180" s="1">
        <v>42301</v>
      </c>
      <c r="N1180" s="2">
        <f t="shared" si="37"/>
        <v>1</v>
      </c>
      <c r="O1180" s="2">
        <v>0</v>
      </c>
      <c r="P1180" s="2">
        <v>0</v>
      </c>
      <c r="Q1180" s="2">
        <v>1</v>
      </c>
      <c r="R1180" t="s">
        <v>20</v>
      </c>
      <c r="S1180">
        <v>0</v>
      </c>
      <c r="T1180">
        <v>0</v>
      </c>
      <c r="U1180" t="s">
        <v>2079</v>
      </c>
    </row>
    <row r="1181" spans="1:21" x14ac:dyDescent="0.25">
      <c r="A1181" t="s">
        <v>15</v>
      </c>
      <c r="B1181" t="str">
        <f t="shared" si="36"/>
        <v>1643 S SPRINGFIELD AVE CHICAGO, IL 60623</v>
      </c>
      <c r="C1181" t="s">
        <v>1119</v>
      </c>
      <c r="D1181" t="s">
        <v>17</v>
      </c>
      <c r="E1181" t="s">
        <v>2076</v>
      </c>
      <c r="F1181">
        <v>60623</v>
      </c>
      <c r="G1181">
        <v>41.857588999999997</v>
      </c>
      <c r="H1181">
        <v>-87.722049999999996</v>
      </c>
      <c r="I1181" t="s">
        <v>18</v>
      </c>
      <c r="J1181" t="s">
        <v>19</v>
      </c>
      <c r="K1181" t="s">
        <v>20</v>
      </c>
      <c r="L1181">
        <v>2</v>
      </c>
      <c r="M1181" s="1">
        <v>42301</v>
      </c>
      <c r="N1181" s="2">
        <f t="shared" si="37"/>
        <v>1</v>
      </c>
      <c r="O1181" s="2">
        <v>0</v>
      </c>
      <c r="P1181" s="2">
        <v>0</v>
      </c>
      <c r="Q1181" s="2">
        <v>1</v>
      </c>
      <c r="R1181" t="s">
        <v>20</v>
      </c>
      <c r="S1181">
        <v>0</v>
      </c>
      <c r="T1181">
        <v>2</v>
      </c>
      <c r="U1181" t="s">
        <v>2079</v>
      </c>
    </row>
    <row r="1182" spans="1:21" x14ac:dyDescent="0.25">
      <c r="A1182" t="s">
        <v>15</v>
      </c>
      <c r="B1182" t="str">
        <f t="shared" si="36"/>
        <v>1445 S SPRINGFIELD AVE CHICAGO, IL 60623</v>
      </c>
      <c r="C1182" t="s">
        <v>1120</v>
      </c>
      <c r="D1182" t="s">
        <v>17</v>
      </c>
      <c r="E1182" t="s">
        <v>2076</v>
      </c>
      <c r="F1182">
        <v>60623</v>
      </c>
      <c r="G1182">
        <v>41.861218999999998</v>
      </c>
      <c r="H1182">
        <v>-87.722222000000002</v>
      </c>
      <c r="I1182" t="s">
        <v>18</v>
      </c>
      <c r="J1182" t="s">
        <v>19</v>
      </c>
      <c r="K1182" t="s">
        <v>20</v>
      </c>
      <c r="L1182">
        <v>1</v>
      </c>
      <c r="M1182" s="1">
        <v>42301</v>
      </c>
      <c r="N1182" s="2">
        <f t="shared" si="37"/>
        <v>1</v>
      </c>
      <c r="O1182" s="2">
        <v>0</v>
      </c>
      <c r="P1182" s="2">
        <v>0</v>
      </c>
      <c r="Q1182" s="2">
        <v>1</v>
      </c>
      <c r="R1182" t="s">
        <v>20</v>
      </c>
      <c r="S1182">
        <v>0</v>
      </c>
      <c r="T1182">
        <v>0</v>
      </c>
      <c r="U1182" t="s">
        <v>2079</v>
      </c>
    </row>
    <row r="1183" spans="1:21" x14ac:dyDescent="0.25">
      <c r="A1183" t="s">
        <v>15</v>
      </c>
      <c r="B1183" t="str">
        <f t="shared" si="36"/>
        <v>1357 S SPRINGFIELD AVE CHICAGO, IL 60623</v>
      </c>
      <c r="C1183" t="s">
        <v>1121</v>
      </c>
      <c r="D1183" t="s">
        <v>17</v>
      </c>
      <c r="E1183" t="s">
        <v>2076</v>
      </c>
      <c r="F1183">
        <v>60623</v>
      </c>
      <c r="G1183">
        <v>41.862692000000003</v>
      </c>
      <c r="H1183">
        <v>-87.722263999999996</v>
      </c>
      <c r="I1183" t="s">
        <v>18</v>
      </c>
      <c r="J1183" t="s">
        <v>19</v>
      </c>
      <c r="K1183" t="s">
        <v>20</v>
      </c>
      <c r="L1183">
        <v>2</v>
      </c>
      <c r="M1183" s="1">
        <v>42301</v>
      </c>
      <c r="N1183" s="2">
        <f t="shared" si="37"/>
        <v>3</v>
      </c>
      <c r="O1183" s="2">
        <v>1</v>
      </c>
      <c r="P1183" s="2">
        <v>1</v>
      </c>
      <c r="Q1183" s="2">
        <v>1</v>
      </c>
      <c r="R1183" t="s">
        <v>20</v>
      </c>
      <c r="S1183">
        <v>0</v>
      </c>
      <c r="T1183">
        <v>0</v>
      </c>
      <c r="U1183" t="s">
        <v>2079</v>
      </c>
    </row>
    <row r="1184" spans="1:21" x14ac:dyDescent="0.25">
      <c r="A1184" t="s">
        <v>15</v>
      </c>
      <c r="B1184" t="str">
        <f t="shared" si="36"/>
        <v>1809 S SPRINGFIELD AVE CHICAGO, IL 60623</v>
      </c>
      <c r="C1184" t="s">
        <v>1122</v>
      </c>
      <c r="D1184" t="s">
        <v>17</v>
      </c>
      <c r="E1184" t="s">
        <v>2076</v>
      </c>
      <c r="F1184">
        <v>60623</v>
      </c>
      <c r="G1184">
        <v>41.856749000000001</v>
      </c>
      <c r="H1184">
        <v>-87.722087999999999</v>
      </c>
      <c r="I1184" t="s">
        <v>18</v>
      </c>
      <c r="J1184" t="s">
        <v>411</v>
      </c>
      <c r="K1184" t="s">
        <v>20</v>
      </c>
      <c r="L1184">
        <v>3</v>
      </c>
      <c r="M1184" s="1">
        <v>42301</v>
      </c>
      <c r="N1184" s="2">
        <f t="shared" si="37"/>
        <v>4</v>
      </c>
      <c r="O1184" s="2">
        <v>0</v>
      </c>
      <c r="P1184" s="2">
        <v>2</v>
      </c>
      <c r="Q1184" s="2">
        <v>2</v>
      </c>
      <c r="R1184" t="s">
        <v>20</v>
      </c>
      <c r="S1184">
        <v>1</v>
      </c>
      <c r="T1184">
        <v>1</v>
      </c>
      <c r="U1184" t="s">
        <v>2079</v>
      </c>
    </row>
    <row r="1185" spans="1:21" x14ac:dyDescent="0.25">
      <c r="A1185" t="s">
        <v>15</v>
      </c>
      <c r="B1185" t="str">
        <f t="shared" si="36"/>
        <v>22340 CLYDE AVE SAUK VILLAGE, IL 60411</v>
      </c>
      <c r="C1185" t="s">
        <v>1123</v>
      </c>
      <c r="D1185" t="s">
        <v>485</v>
      </c>
      <c r="E1185" t="s">
        <v>2076</v>
      </c>
      <c r="F1185">
        <v>60411</v>
      </c>
      <c r="G1185">
        <v>41.483030999999997</v>
      </c>
      <c r="H1185">
        <v>-87.568934999999996</v>
      </c>
      <c r="I1185" t="s">
        <v>18</v>
      </c>
      <c r="J1185" t="s">
        <v>19</v>
      </c>
      <c r="K1185" t="s">
        <v>20</v>
      </c>
      <c r="L1185">
        <v>11</v>
      </c>
      <c r="M1185" s="1">
        <v>42304</v>
      </c>
      <c r="N1185" s="2">
        <f t="shared" si="37"/>
        <v>3</v>
      </c>
      <c r="O1185" s="2">
        <v>0</v>
      </c>
      <c r="P1185" s="2">
        <v>0</v>
      </c>
      <c r="Q1185" s="2">
        <v>3</v>
      </c>
      <c r="R1185" t="s">
        <v>20</v>
      </c>
      <c r="S1185">
        <v>8</v>
      </c>
      <c r="T1185">
        <v>0</v>
      </c>
      <c r="U1185" t="s">
        <v>2079</v>
      </c>
    </row>
    <row r="1186" spans="1:21" x14ac:dyDescent="0.25">
      <c r="A1186" t="s">
        <v>15</v>
      </c>
      <c r="B1186" t="str">
        <f t="shared" si="36"/>
        <v>244 TODD TERRACE LYNWOOD, IL 60411</v>
      </c>
      <c r="C1186" t="s">
        <v>1124</v>
      </c>
      <c r="D1186" t="s">
        <v>1125</v>
      </c>
      <c r="E1186" t="s">
        <v>2076</v>
      </c>
      <c r="F1186">
        <v>60411</v>
      </c>
      <c r="G1186">
        <v>41.499606999999997</v>
      </c>
      <c r="H1186">
        <v>-87.527266999999995</v>
      </c>
      <c r="I1186" t="s">
        <v>18</v>
      </c>
      <c r="J1186" t="s">
        <v>27</v>
      </c>
      <c r="K1186" t="s">
        <v>20</v>
      </c>
      <c r="L1186">
        <v>6</v>
      </c>
      <c r="M1186" s="1">
        <v>42304</v>
      </c>
      <c r="N1186" s="2">
        <f t="shared" si="37"/>
        <v>8</v>
      </c>
      <c r="O1186" s="2">
        <v>4</v>
      </c>
      <c r="P1186" s="2">
        <v>0</v>
      </c>
      <c r="Q1186" s="2">
        <v>4</v>
      </c>
      <c r="R1186" t="s">
        <v>20</v>
      </c>
      <c r="S1186">
        <v>3</v>
      </c>
      <c r="T1186">
        <v>0</v>
      </c>
      <c r="U1186" t="s">
        <v>2079</v>
      </c>
    </row>
    <row r="1187" spans="1:21" x14ac:dyDescent="0.25">
      <c r="A1187" t="s">
        <v>15</v>
      </c>
      <c r="B1187" t="str">
        <f t="shared" si="36"/>
        <v>14426 S RIDGEWAY AVE ROBBINS, IL 60472</v>
      </c>
      <c r="C1187" t="s">
        <v>1126</v>
      </c>
      <c r="D1187" t="s">
        <v>28</v>
      </c>
      <c r="E1187" t="s">
        <v>2076</v>
      </c>
      <c r="F1187">
        <v>60472</v>
      </c>
      <c r="G1187">
        <v>41.640385999999999</v>
      </c>
      <c r="H1187">
        <v>-87.712253000000004</v>
      </c>
      <c r="I1187" t="s">
        <v>18</v>
      </c>
      <c r="J1187" t="s">
        <v>19</v>
      </c>
      <c r="K1187" t="s">
        <v>20</v>
      </c>
      <c r="L1187">
        <v>4</v>
      </c>
      <c r="M1187" s="1">
        <v>42304</v>
      </c>
      <c r="N1187" s="2">
        <f t="shared" si="37"/>
        <v>2</v>
      </c>
      <c r="O1187" s="2">
        <v>0</v>
      </c>
      <c r="P1187" s="2">
        <v>0</v>
      </c>
      <c r="Q1187" s="2">
        <v>2</v>
      </c>
      <c r="R1187" t="s">
        <v>20</v>
      </c>
      <c r="S1187">
        <v>2</v>
      </c>
      <c r="T1187">
        <v>0</v>
      </c>
      <c r="U1187" t="s">
        <v>2079</v>
      </c>
    </row>
    <row r="1188" spans="1:21" x14ac:dyDescent="0.25">
      <c r="A1188" t="s">
        <v>15</v>
      </c>
      <c r="B1188" t="str">
        <f t="shared" si="36"/>
        <v>2005 W 139TH ST BLUE ISLAND, IL 60406</v>
      </c>
      <c r="C1188" t="s">
        <v>1127</v>
      </c>
      <c r="D1188" t="s">
        <v>1128</v>
      </c>
      <c r="E1188" t="s">
        <v>2076</v>
      </c>
      <c r="F1188">
        <v>60406</v>
      </c>
      <c r="G1188">
        <v>41.641053999999997</v>
      </c>
      <c r="H1188">
        <v>-87.669938999999999</v>
      </c>
      <c r="I1188" t="s">
        <v>18</v>
      </c>
      <c r="J1188" t="s">
        <v>19</v>
      </c>
      <c r="K1188" t="s">
        <v>20</v>
      </c>
      <c r="L1188">
        <v>5</v>
      </c>
      <c r="M1188" s="1">
        <v>42305</v>
      </c>
      <c r="N1188" s="2">
        <f t="shared" si="37"/>
        <v>2</v>
      </c>
      <c r="O1188" s="2">
        <v>0</v>
      </c>
      <c r="P1188" s="2">
        <v>0</v>
      </c>
      <c r="Q1188" s="2">
        <v>2</v>
      </c>
      <c r="R1188" t="s">
        <v>20</v>
      </c>
      <c r="S1188">
        <v>3</v>
      </c>
      <c r="T1188">
        <v>2</v>
      </c>
      <c r="U1188" t="s">
        <v>2079</v>
      </c>
    </row>
    <row r="1189" spans="1:21" x14ac:dyDescent="0.25">
      <c r="A1189" t="s">
        <v>15</v>
      </c>
      <c r="B1189" t="str">
        <f t="shared" si="36"/>
        <v>2247 JOLIET ST DIXMOOR, IL 60426</v>
      </c>
      <c r="C1189" t="s">
        <v>1129</v>
      </c>
      <c r="D1189" t="s">
        <v>962</v>
      </c>
      <c r="E1189" t="s">
        <v>2076</v>
      </c>
      <c r="F1189">
        <v>60426</v>
      </c>
      <c r="G1189">
        <v>41.623308000000002</v>
      </c>
      <c r="H1189">
        <v>-87.672794999999994</v>
      </c>
      <c r="I1189" t="s">
        <v>18</v>
      </c>
      <c r="J1189" t="s">
        <v>19</v>
      </c>
      <c r="K1189" t="s">
        <v>20</v>
      </c>
      <c r="L1189">
        <v>2</v>
      </c>
      <c r="M1189" s="1">
        <v>42306</v>
      </c>
      <c r="N1189" s="2">
        <f t="shared" si="37"/>
        <v>5</v>
      </c>
      <c r="O1189" s="2">
        <v>0</v>
      </c>
      <c r="P1189" s="2">
        <v>0</v>
      </c>
      <c r="Q1189" s="2">
        <v>5</v>
      </c>
      <c r="R1189" t="s">
        <v>20</v>
      </c>
      <c r="S1189">
        <v>0</v>
      </c>
      <c r="T1189">
        <v>1</v>
      </c>
      <c r="U1189" t="s">
        <v>2079</v>
      </c>
    </row>
    <row r="1190" spans="1:21" x14ac:dyDescent="0.25">
      <c r="A1190" t="s">
        <v>15</v>
      </c>
      <c r="B1190" t="str">
        <f t="shared" si="36"/>
        <v>14510 COOPER AVE DIXMOOR, IL 60426</v>
      </c>
      <c r="C1190" t="s">
        <v>1130</v>
      </c>
      <c r="D1190" t="s">
        <v>962</v>
      </c>
      <c r="E1190" t="s">
        <v>2076</v>
      </c>
      <c r="F1190">
        <v>60426</v>
      </c>
      <c r="G1190">
        <v>41.625838999999999</v>
      </c>
      <c r="H1190">
        <v>-87.669712000000004</v>
      </c>
      <c r="I1190" t="s">
        <v>18</v>
      </c>
      <c r="J1190" t="s">
        <v>19</v>
      </c>
      <c r="K1190" t="s">
        <v>20</v>
      </c>
      <c r="L1190">
        <v>5</v>
      </c>
      <c r="M1190" s="1">
        <v>42306</v>
      </c>
      <c r="N1190" s="2">
        <f t="shared" si="37"/>
        <v>5</v>
      </c>
      <c r="O1190" s="2">
        <v>0</v>
      </c>
      <c r="P1190" s="2">
        <v>0</v>
      </c>
      <c r="Q1190" s="2">
        <v>5</v>
      </c>
      <c r="R1190" t="s">
        <v>20</v>
      </c>
      <c r="S1190">
        <v>2</v>
      </c>
      <c r="T1190">
        <v>0</v>
      </c>
      <c r="U1190" t="s">
        <v>2079</v>
      </c>
    </row>
    <row r="1191" spans="1:21" x14ac:dyDescent="0.25">
      <c r="A1191" t="s">
        <v>15</v>
      </c>
      <c r="B1191" t="str">
        <f t="shared" si="36"/>
        <v>14307 PAGE AVE DIXMOOR, IL 60426</v>
      </c>
      <c r="C1191" t="s">
        <v>1131</v>
      </c>
      <c r="D1191" t="s">
        <v>962</v>
      </c>
      <c r="E1191" t="s">
        <v>2076</v>
      </c>
      <c r="F1191">
        <v>60426</v>
      </c>
      <c r="G1191">
        <v>41.629576999999998</v>
      </c>
      <c r="H1191">
        <v>-87.659330999999995</v>
      </c>
      <c r="I1191" t="s">
        <v>18</v>
      </c>
      <c r="J1191" t="s">
        <v>19</v>
      </c>
      <c r="K1191" t="s">
        <v>20</v>
      </c>
      <c r="L1191">
        <v>3</v>
      </c>
      <c r="M1191" s="1">
        <v>42306</v>
      </c>
      <c r="N1191" s="2">
        <f t="shared" si="37"/>
        <v>3</v>
      </c>
      <c r="O1191" s="2">
        <v>0</v>
      </c>
      <c r="P1191" s="2">
        <v>0</v>
      </c>
      <c r="Q1191" s="2">
        <v>3</v>
      </c>
      <c r="R1191" t="s">
        <v>20</v>
      </c>
      <c r="S1191">
        <v>1</v>
      </c>
      <c r="T1191">
        <v>0</v>
      </c>
      <c r="U1191" t="s">
        <v>2079</v>
      </c>
    </row>
    <row r="1192" spans="1:21" x14ac:dyDescent="0.25">
      <c r="A1192" t="s">
        <v>15</v>
      </c>
      <c r="B1192" t="str">
        <f t="shared" si="36"/>
        <v>14511 COOPER AVE DIXMOOR, IL 60426</v>
      </c>
      <c r="C1192" t="s">
        <v>1132</v>
      </c>
      <c r="D1192" t="s">
        <v>962</v>
      </c>
      <c r="E1192" t="s">
        <v>2076</v>
      </c>
      <c r="F1192">
        <v>60426</v>
      </c>
      <c r="G1192">
        <v>41.625833</v>
      </c>
      <c r="H1192">
        <v>-87.669027999999997</v>
      </c>
      <c r="I1192" t="s">
        <v>18</v>
      </c>
      <c r="J1192" t="s">
        <v>19</v>
      </c>
      <c r="K1192" t="s">
        <v>20</v>
      </c>
      <c r="L1192">
        <v>1</v>
      </c>
      <c r="M1192" s="1">
        <v>42306</v>
      </c>
      <c r="N1192" s="2">
        <f t="shared" si="37"/>
        <v>4</v>
      </c>
      <c r="O1192" s="2">
        <v>0</v>
      </c>
      <c r="P1192" s="2">
        <v>0</v>
      </c>
      <c r="Q1192" s="2">
        <v>4</v>
      </c>
      <c r="R1192" t="s">
        <v>20</v>
      </c>
      <c r="S1192">
        <v>0</v>
      </c>
      <c r="T1192">
        <v>0</v>
      </c>
      <c r="U1192" t="s">
        <v>2079</v>
      </c>
    </row>
    <row r="1193" spans="1:21" x14ac:dyDescent="0.25">
      <c r="A1193" t="s">
        <v>15</v>
      </c>
      <c r="B1193" t="str">
        <f t="shared" si="36"/>
        <v>14528 COOPER AVE DIXMOOR, IL 60426</v>
      </c>
      <c r="C1193" t="s">
        <v>1133</v>
      </c>
      <c r="D1193" t="s">
        <v>962</v>
      </c>
      <c r="E1193" t="s">
        <v>2076</v>
      </c>
      <c r="F1193">
        <v>60426</v>
      </c>
      <c r="G1193">
        <v>41.625155999999997</v>
      </c>
      <c r="H1193">
        <v>-87.669607999999997</v>
      </c>
      <c r="I1193" t="s">
        <v>18</v>
      </c>
      <c r="J1193" t="s">
        <v>19</v>
      </c>
      <c r="K1193" t="s">
        <v>20</v>
      </c>
      <c r="L1193">
        <v>2</v>
      </c>
      <c r="M1193" s="1">
        <v>42306</v>
      </c>
      <c r="N1193" s="2">
        <f t="shared" si="37"/>
        <v>5</v>
      </c>
      <c r="O1193" s="2">
        <v>0</v>
      </c>
      <c r="P1193" s="2">
        <v>0</v>
      </c>
      <c r="Q1193" s="2">
        <v>5</v>
      </c>
      <c r="R1193" t="s">
        <v>20</v>
      </c>
      <c r="S1193">
        <v>0</v>
      </c>
      <c r="T1193">
        <v>2</v>
      </c>
      <c r="U1193" t="s">
        <v>2079</v>
      </c>
    </row>
    <row r="1194" spans="1:21" x14ac:dyDescent="0.25">
      <c r="A1194" t="s">
        <v>15</v>
      </c>
      <c r="B1194" t="str">
        <f t="shared" si="36"/>
        <v>14506 COOPER AVE DIXMOOR, IL 60426</v>
      </c>
      <c r="C1194" t="s">
        <v>1134</v>
      </c>
      <c r="D1194" t="s">
        <v>962</v>
      </c>
      <c r="E1194" t="s">
        <v>2076</v>
      </c>
      <c r="F1194">
        <v>60426</v>
      </c>
      <c r="G1194">
        <v>41.625973000000002</v>
      </c>
      <c r="H1194">
        <v>-87.669713999999999</v>
      </c>
      <c r="I1194" t="s">
        <v>18</v>
      </c>
      <c r="J1194" t="s">
        <v>19</v>
      </c>
      <c r="K1194" t="s">
        <v>20</v>
      </c>
      <c r="L1194">
        <v>4</v>
      </c>
      <c r="M1194" s="1">
        <v>42306</v>
      </c>
      <c r="N1194" s="2">
        <f t="shared" si="37"/>
        <v>3</v>
      </c>
      <c r="O1194" s="2">
        <v>0</v>
      </c>
      <c r="P1194" s="2">
        <v>0</v>
      </c>
      <c r="Q1194" s="2">
        <v>3</v>
      </c>
      <c r="R1194" t="s">
        <v>20</v>
      </c>
      <c r="S1194">
        <v>0</v>
      </c>
      <c r="T1194">
        <v>1</v>
      </c>
      <c r="U1194" t="s">
        <v>2079</v>
      </c>
    </row>
    <row r="1195" spans="1:21" x14ac:dyDescent="0.25">
      <c r="A1195" t="s">
        <v>15</v>
      </c>
      <c r="B1195" t="str">
        <f t="shared" si="36"/>
        <v>233 W 147th st HARVEY, IL 60426</v>
      </c>
      <c r="C1195" t="s">
        <v>1135</v>
      </c>
      <c r="D1195" t="s">
        <v>782</v>
      </c>
      <c r="E1195" t="s">
        <v>2076</v>
      </c>
      <c r="F1195">
        <v>60426</v>
      </c>
      <c r="G1195">
        <v>41.622912999999997</v>
      </c>
      <c r="H1195">
        <v>-87.670174000000003</v>
      </c>
      <c r="I1195" t="s">
        <v>18</v>
      </c>
      <c r="J1195" t="s">
        <v>19</v>
      </c>
      <c r="K1195" t="s">
        <v>20</v>
      </c>
      <c r="L1195">
        <v>2</v>
      </c>
      <c r="M1195" s="1">
        <v>42306</v>
      </c>
      <c r="N1195" s="2">
        <f t="shared" si="37"/>
        <v>6</v>
      </c>
      <c r="O1195" s="2">
        <v>0</v>
      </c>
      <c r="P1195" s="2">
        <v>0</v>
      </c>
      <c r="Q1195" s="2">
        <v>6</v>
      </c>
      <c r="R1195" t="s">
        <v>20</v>
      </c>
      <c r="T1195">
        <v>1</v>
      </c>
      <c r="U1195" t="s">
        <v>2079</v>
      </c>
    </row>
    <row r="1196" spans="1:21" x14ac:dyDescent="0.25">
      <c r="A1196" t="s">
        <v>15</v>
      </c>
      <c r="B1196" t="str">
        <f t="shared" si="36"/>
        <v>2005 W 139TH ST BLUE ISLAND, IL 60406</v>
      </c>
      <c r="C1196" t="s">
        <v>1127</v>
      </c>
      <c r="D1196" t="s">
        <v>1128</v>
      </c>
      <c r="E1196" t="s">
        <v>2076</v>
      </c>
      <c r="F1196">
        <v>60406</v>
      </c>
      <c r="G1196">
        <v>41.641053999999997</v>
      </c>
      <c r="H1196">
        <v>-87.669938999999999</v>
      </c>
      <c r="I1196" t="s">
        <v>18</v>
      </c>
      <c r="J1196" t="s">
        <v>19</v>
      </c>
      <c r="K1196" t="s">
        <v>20</v>
      </c>
      <c r="L1196">
        <v>4</v>
      </c>
      <c r="M1196" s="1">
        <v>42306</v>
      </c>
      <c r="N1196" s="2">
        <f t="shared" si="37"/>
        <v>1</v>
      </c>
      <c r="O1196" s="2">
        <v>0</v>
      </c>
      <c r="P1196" s="2">
        <v>0</v>
      </c>
      <c r="Q1196" s="2">
        <v>1</v>
      </c>
      <c r="R1196" t="s">
        <v>20</v>
      </c>
      <c r="S1196">
        <v>2</v>
      </c>
      <c r="T1196">
        <v>0</v>
      </c>
      <c r="U1196" t="s">
        <v>2079</v>
      </c>
    </row>
    <row r="1197" spans="1:21" x14ac:dyDescent="0.25">
      <c r="A1197" t="s">
        <v>15</v>
      </c>
      <c r="B1197" t="str">
        <f t="shared" si="36"/>
        <v>2005 W 139TH ST BLUE ISLAND, IL 60406</v>
      </c>
      <c r="C1197" t="s">
        <v>1127</v>
      </c>
      <c r="D1197" t="s">
        <v>1128</v>
      </c>
      <c r="E1197" t="s">
        <v>2076</v>
      </c>
      <c r="F1197">
        <v>60406</v>
      </c>
      <c r="G1197">
        <v>41.641053999999997</v>
      </c>
      <c r="H1197">
        <v>-87.669938999999999</v>
      </c>
      <c r="I1197" t="s">
        <v>18</v>
      </c>
      <c r="J1197" t="s">
        <v>19</v>
      </c>
      <c r="K1197" t="s">
        <v>20</v>
      </c>
      <c r="L1197">
        <v>6</v>
      </c>
      <c r="M1197" s="1">
        <v>42306</v>
      </c>
      <c r="N1197" s="2">
        <f t="shared" si="37"/>
        <v>2</v>
      </c>
      <c r="O1197" s="2">
        <v>0</v>
      </c>
      <c r="P1197" s="2">
        <v>0</v>
      </c>
      <c r="Q1197" s="2">
        <v>2</v>
      </c>
      <c r="R1197" t="s">
        <v>20</v>
      </c>
      <c r="S1197">
        <v>3</v>
      </c>
      <c r="U1197" t="s">
        <v>2079</v>
      </c>
    </row>
    <row r="1198" spans="1:21" x14ac:dyDescent="0.25">
      <c r="A1198" t="s">
        <v>15</v>
      </c>
      <c r="B1198" t="str">
        <f t="shared" si="36"/>
        <v>2005 W 139TH ST BLUE ISLAND, IL 60406</v>
      </c>
      <c r="C1198" t="s">
        <v>1127</v>
      </c>
      <c r="D1198" t="s">
        <v>1128</v>
      </c>
      <c r="E1198" t="s">
        <v>2076</v>
      </c>
      <c r="F1198">
        <v>60406</v>
      </c>
      <c r="G1198">
        <v>41.641053999999997</v>
      </c>
      <c r="H1198">
        <v>-87.669938999999999</v>
      </c>
      <c r="I1198" t="s">
        <v>18</v>
      </c>
      <c r="J1198" t="s">
        <v>19</v>
      </c>
      <c r="K1198" t="s">
        <v>20</v>
      </c>
      <c r="L1198">
        <v>1</v>
      </c>
      <c r="M1198" s="1">
        <v>42306</v>
      </c>
      <c r="N1198" s="2">
        <f t="shared" si="37"/>
        <v>2</v>
      </c>
      <c r="O1198" s="2">
        <v>0</v>
      </c>
      <c r="P1198" s="2">
        <v>0</v>
      </c>
      <c r="Q1198" s="2">
        <v>2</v>
      </c>
      <c r="R1198" t="s">
        <v>20</v>
      </c>
      <c r="S1198">
        <v>0</v>
      </c>
      <c r="T1198">
        <v>1</v>
      </c>
      <c r="U1198" t="s">
        <v>2079</v>
      </c>
    </row>
    <row r="1199" spans="1:21" x14ac:dyDescent="0.25">
      <c r="A1199" t="s">
        <v>15</v>
      </c>
      <c r="B1199" t="str">
        <f t="shared" si="36"/>
        <v>14001 S WESTERN AVE BLUE ISLAND, IL 60406</v>
      </c>
      <c r="C1199" t="s">
        <v>1136</v>
      </c>
      <c r="D1199" t="s">
        <v>1128</v>
      </c>
      <c r="E1199" t="s">
        <v>2076</v>
      </c>
      <c r="F1199">
        <v>60406</v>
      </c>
      <c r="G1199">
        <v>41.638952000000003</v>
      </c>
      <c r="H1199">
        <v>-87.678988000000004</v>
      </c>
      <c r="I1199" t="s">
        <v>18</v>
      </c>
      <c r="J1199" t="s">
        <v>19</v>
      </c>
      <c r="K1199" t="s">
        <v>20</v>
      </c>
      <c r="L1199">
        <v>4</v>
      </c>
      <c r="M1199" s="1">
        <v>42306</v>
      </c>
      <c r="N1199" s="2">
        <f t="shared" si="37"/>
        <v>2</v>
      </c>
      <c r="O1199" s="2">
        <v>0</v>
      </c>
      <c r="P1199" s="2">
        <v>0</v>
      </c>
      <c r="Q1199" s="2">
        <v>2</v>
      </c>
      <c r="R1199" t="s">
        <v>20</v>
      </c>
      <c r="U1199" t="s">
        <v>2079</v>
      </c>
    </row>
    <row r="1200" spans="1:21" x14ac:dyDescent="0.25">
      <c r="A1200" t="s">
        <v>15</v>
      </c>
      <c r="B1200" t="str">
        <f t="shared" si="36"/>
        <v>14001 WESTERN AVE BLUE ISLAND, IL 60406</v>
      </c>
      <c r="C1200" t="s">
        <v>1137</v>
      </c>
      <c r="D1200" t="s">
        <v>1128</v>
      </c>
      <c r="E1200" t="s">
        <v>2076</v>
      </c>
      <c r="F1200">
        <v>60406</v>
      </c>
      <c r="G1200">
        <v>41.638868000000002</v>
      </c>
      <c r="H1200">
        <v>-87.678768000000005</v>
      </c>
      <c r="I1200" t="s">
        <v>18</v>
      </c>
      <c r="J1200" t="s">
        <v>19</v>
      </c>
      <c r="K1200" t="s">
        <v>20</v>
      </c>
      <c r="L1200">
        <v>3</v>
      </c>
      <c r="M1200" s="1">
        <v>42306</v>
      </c>
      <c r="N1200" s="2">
        <f t="shared" si="37"/>
        <v>2</v>
      </c>
      <c r="O1200" s="2">
        <v>0</v>
      </c>
      <c r="P1200" s="2">
        <v>0</v>
      </c>
      <c r="Q1200" s="2">
        <v>2</v>
      </c>
      <c r="R1200" t="s">
        <v>20</v>
      </c>
      <c r="U1200" t="s">
        <v>2079</v>
      </c>
    </row>
    <row r="1201" spans="1:21" x14ac:dyDescent="0.25">
      <c r="A1201" t="s">
        <v>15</v>
      </c>
      <c r="B1201" t="str">
        <f t="shared" si="36"/>
        <v>2005 W 139TH ST BLUE ISLAND, IL 60406</v>
      </c>
      <c r="C1201" t="s">
        <v>1127</v>
      </c>
      <c r="D1201" t="s">
        <v>1128</v>
      </c>
      <c r="E1201" t="s">
        <v>2076</v>
      </c>
      <c r="F1201">
        <v>60406</v>
      </c>
      <c r="G1201">
        <v>41.641053999999997</v>
      </c>
      <c r="H1201">
        <v>-87.669938999999999</v>
      </c>
      <c r="I1201" t="s">
        <v>18</v>
      </c>
      <c r="J1201" t="s">
        <v>19</v>
      </c>
      <c r="K1201" t="s">
        <v>20</v>
      </c>
      <c r="L1201">
        <v>4</v>
      </c>
      <c r="M1201" s="1">
        <v>42306</v>
      </c>
      <c r="N1201" s="2">
        <f t="shared" si="37"/>
        <v>1</v>
      </c>
      <c r="O1201" s="2">
        <v>0</v>
      </c>
      <c r="P1201" s="2">
        <v>0</v>
      </c>
      <c r="Q1201" s="2">
        <v>1</v>
      </c>
      <c r="R1201" t="s">
        <v>20</v>
      </c>
      <c r="S1201">
        <v>2</v>
      </c>
      <c r="U1201" t="s">
        <v>2079</v>
      </c>
    </row>
    <row r="1202" spans="1:21" x14ac:dyDescent="0.25">
      <c r="A1202" t="s">
        <v>15</v>
      </c>
      <c r="B1202" t="str">
        <f t="shared" si="36"/>
        <v>14001 S WESTERN AVE BLUE ISLAND, IL 60406</v>
      </c>
      <c r="C1202" t="s">
        <v>1136</v>
      </c>
      <c r="D1202" t="s">
        <v>1128</v>
      </c>
      <c r="E1202" t="s">
        <v>2076</v>
      </c>
      <c r="F1202">
        <v>60406</v>
      </c>
      <c r="G1202">
        <v>41.638952000000003</v>
      </c>
      <c r="H1202">
        <v>-87.678988000000004</v>
      </c>
      <c r="I1202" t="s">
        <v>18</v>
      </c>
      <c r="J1202" t="s">
        <v>19</v>
      </c>
      <c r="K1202" t="s">
        <v>20</v>
      </c>
      <c r="L1202">
        <v>5</v>
      </c>
      <c r="M1202" s="1">
        <v>42306</v>
      </c>
      <c r="N1202" s="2">
        <f t="shared" si="37"/>
        <v>1</v>
      </c>
      <c r="O1202" s="2">
        <v>0</v>
      </c>
      <c r="P1202" s="2">
        <v>0</v>
      </c>
      <c r="Q1202" s="2">
        <v>1</v>
      </c>
      <c r="R1202" t="s">
        <v>20</v>
      </c>
      <c r="U1202" t="s">
        <v>2079</v>
      </c>
    </row>
    <row r="1203" spans="1:21" x14ac:dyDescent="0.25">
      <c r="A1203" t="s">
        <v>15</v>
      </c>
      <c r="B1203" t="str">
        <f t="shared" si="36"/>
        <v>14001 WINCHESTER AVE HARVEY, IL 60426</v>
      </c>
      <c r="C1203" t="s">
        <v>1138</v>
      </c>
      <c r="D1203" t="s">
        <v>782</v>
      </c>
      <c r="E1203" t="s">
        <v>2076</v>
      </c>
      <c r="F1203">
        <v>60426</v>
      </c>
      <c r="G1203">
        <v>41.633465000000001</v>
      </c>
      <c r="H1203">
        <v>-87.664456999999999</v>
      </c>
      <c r="I1203" t="s">
        <v>18</v>
      </c>
      <c r="J1203" t="s">
        <v>19</v>
      </c>
      <c r="K1203" t="s">
        <v>20</v>
      </c>
      <c r="L1203">
        <v>3</v>
      </c>
      <c r="M1203" s="1">
        <v>42306</v>
      </c>
      <c r="N1203" s="2">
        <f t="shared" si="37"/>
        <v>1</v>
      </c>
      <c r="O1203" s="2">
        <v>0</v>
      </c>
      <c r="P1203" s="2">
        <v>0</v>
      </c>
      <c r="Q1203" s="2">
        <v>1</v>
      </c>
      <c r="R1203" t="s">
        <v>20</v>
      </c>
      <c r="S1203">
        <v>1</v>
      </c>
      <c r="T1203">
        <v>0</v>
      </c>
      <c r="U1203" t="s">
        <v>2079</v>
      </c>
    </row>
    <row r="1204" spans="1:21" x14ac:dyDescent="0.25">
      <c r="A1204" t="s">
        <v>15</v>
      </c>
      <c r="B1204" t="str">
        <f t="shared" si="36"/>
        <v>14001 S WESTERN AVE BLUE ISLAND, IL 60406</v>
      </c>
      <c r="C1204" t="s">
        <v>1136</v>
      </c>
      <c r="D1204" t="s">
        <v>1128</v>
      </c>
      <c r="E1204" t="s">
        <v>2076</v>
      </c>
      <c r="F1204">
        <v>60406</v>
      </c>
      <c r="G1204">
        <v>41.638952000000003</v>
      </c>
      <c r="H1204">
        <v>-87.678988000000004</v>
      </c>
      <c r="I1204" t="s">
        <v>18</v>
      </c>
      <c r="J1204" t="s">
        <v>19</v>
      </c>
      <c r="K1204" t="s">
        <v>20</v>
      </c>
      <c r="L1204">
        <v>5</v>
      </c>
      <c r="M1204" s="1">
        <v>42306</v>
      </c>
      <c r="N1204" s="2">
        <f t="shared" si="37"/>
        <v>2</v>
      </c>
      <c r="O1204" s="2">
        <v>0</v>
      </c>
      <c r="P1204" s="2">
        <v>0</v>
      </c>
      <c r="Q1204" s="2">
        <v>2</v>
      </c>
      <c r="R1204" t="s">
        <v>20</v>
      </c>
      <c r="S1204">
        <v>3</v>
      </c>
      <c r="U1204" t="s">
        <v>2079</v>
      </c>
    </row>
    <row r="1205" spans="1:21" x14ac:dyDescent="0.25">
      <c r="A1205" t="s">
        <v>15</v>
      </c>
      <c r="B1205" t="str">
        <f t="shared" si="36"/>
        <v>14001 S WESTERN AVE BLUE ISLAND, IL 60406</v>
      </c>
      <c r="C1205" t="s">
        <v>1136</v>
      </c>
      <c r="D1205" t="s">
        <v>1128</v>
      </c>
      <c r="E1205" t="s">
        <v>2076</v>
      </c>
      <c r="F1205">
        <v>60406</v>
      </c>
      <c r="G1205">
        <v>41.638952000000003</v>
      </c>
      <c r="H1205">
        <v>-87.678988000000004</v>
      </c>
      <c r="I1205" t="s">
        <v>18</v>
      </c>
      <c r="J1205" t="s">
        <v>19</v>
      </c>
      <c r="K1205" t="s">
        <v>20</v>
      </c>
      <c r="L1205">
        <v>7</v>
      </c>
      <c r="M1205" s="1">
        <v>42306</v>
      </c>
      <c r="N1205" s="2">
        <f t="shared" si="37"/>
        <v>2</v>
      </c>
      <c r="O1205" s="2">
        <v>0</v>
      </c>
      <c r="P1205" s="2">
        <v>0</v>
      </c>
      <c r="Q1205" s="2">
        <v>2</v>
      </c>
      <c r="R1205" t="s">
        <v>20</v>
      </c>
      <c r="S1205">
        <v>3</v>
      </c>
      <c r="T1205">
        <v>1</v>
      </c>
      <c r="U1205" t="s">
        <v>2079</v>
      </c>
    </row>
    <row r="1206" spans="1:21" x14ac:dyDescent="0.25">
      <c r="A1206" t="s">
        <v>15</v>
      </c>
      <c r="B1206" t="str">
        <f t="shared" si="36"/>
        <v>2005 W 139TH ST BLUE ISLAND, IL 60406</v>
      </c>
      <c r="C1206" t="s">
        <v>1127</v>
      </c>
      <c r="D1206" t="s">
        <v>1128</v>
      </c>
      <c r="E1206" t="s">
        <v>2076</v>
      </c>
      <c r="F1206">
        <v>60406</v>
      </c>
      <c r="G1206">
        <v>41.641053999999997</v>
      </c>
      <c r="H1206">
        <v>-87.669938999999999</v>
      </c>
      <c r="I1206" t="s">
        <v>18</v>
      </c>
      <c r="J1206" t="s">
        <v>19</v>
      </c>
      <c r="K1206" t="s">
        <v>20</v>
      </c>
      <c r="L1206">
        <v>2</v>
      </c>
      <c r="M1206" s="1">
        <v>42306</v>
      </c>
      <c r="N1206" s="2">
        <f t="shared" si="37"/>
        <v>2</v>
      </c>
      <c r="O1206" s="2">
        <v>0</v>
      </c>
      <c r="P1206" s="2">
        <v>0</v>
      </c>
      <c r="Q1206" s="2">
        <v>2</v>
      </c>
      <c r="R1206" t="s">
        <v>20</v>
      </c>
      <c r="S1206">
        <v>0</v>
      </c>
      <c r="T1206">
        <v>1</v>
      </c>
      <c r="U1206" t="s">
        <v>2079</v>
      </c>
    </row>
    <row r="1207" spans="1:21" x14ac:dyDescent="0.25">
      <c r="A1207" t="s">
        <v>15</v>
      </c>
      <c r="B1207" t="str">
        <f t="shared" si="36"/>
        <v>14001 S WESTERN AVE BLUE ISLAND, IL 60406</v>
      </c>
      <c r="C1207" t="s">
        <v>1136</v>
      </c>
      <c r="D1207" t="s">
        <v>1128</v>
      </c>
      <c r="E1207" t="s">
        <v>2076</v>
      </c>
      <c r="F1207">
        <v>60406</v>
      </c>
      <c r="G1207">
        <v>41.638952000000003</v>
      </c>
      <c r="H1207">
        <v>-87.678988000000004</v>
      </c>
      <c r="I1207" t="s">
        <v>18</v>
      </c>
      <c r="J1207" t="s">
        <v>19</v>
      </c>
      <c r="K1207" t="s">
        <v>20</v>
      </c>
      <c r="L1207">
        <v>5</v>
      </c>
      <c r="M1207" s="1">
        <v>42306</v>
      </c>
      <c r="N1207" s="2">
        <f t="shared" si="37"/>
        <v>2</v>
      </c>
      <c r="O1207" s="2">
        <v>0</v>
      </c>
      <c r="P1207" s="2">
        <v>0</v>
      </c>
      <c r="Q1207" s="2">
        <v>2</v>
      </c>
      <c r="R1207" t="s">
        <v>20</v>
      </c>
      <c r="S1207">
        <v>3</v>
      </c>
      <c r="U1207" t="s">
        <v>2079</v>
      </c>
    </row>
    <row r="1208" spans="1:21" x14ac:dyDescent="0.25">
      <c r="A1208" t="s">
        <v>15</v>
      </c>
      <c r="B1208" t="str">
        <f t="shared" si="36"/>
        <v>14001 S WESTERN AVE BLUE ISLAND, IL 60406</v>
      </c>
      <c r="C1208" t="s">
        <v>1136</v>
      </c>
      <c r="D1208" t="s">
        <v>1128</v>
      </c>
      <c r="E1208" t="s">
        <v>2076</v>
      </c>
      <c r="F1208">
        <v>60406</v>
      </c>
      <c r="G1208">
        <v>41.638952000000003</v>
      </c>
      <c r="H1208">
        <v>-87.678988000000004</v>
      </c>
      <c r="I1208" t="s">
        <v>18</v>
      </c>
      <c r="J1208" t="s">
        <v>19</v>
      </c>
      <c r="K1208" t="s">
        <v>20</v>
      </c>
      <c r="L1208">
        <v>1</v>
      </c>
      <c r="M1208" s="1">
        <v>42306</v>
      </c>
      <c r="N1208" s="2">
        <f t="shared" si="37"/>
        <v>2</v>
      </c>
      <c r="O1208" s="2">
        <v>0</v>
      </c>
      <c r="P1208" s="2">
        <v>0</v>
      </c>
      <c r="Q1208" s="2">
        <v>2</v>
      </c>
      <c r="R1208" t="s">
        <v>20</v>
      </c>
      <c r="U1208" t="s">
        <v>2079</v>
      </c>
    </row>
    <row r="1209" spans="1:21" x14ac:dyDescent="0.25">
      <c r="A1209" t="s">
        <v>15</v>
      </c>
      <c r="B1209" t="str">
        <f t="shared" si="36"/>
        <v>14001 S WESTERN AVE BLUE ISLAND, IL 60406</v>
      </c>
      <c r="C1209" t="s">
        <v>1136</v>
      </c>
      <c r="D1209" t="s">
        <v>1128</v>
      </c>
      <c r="E1209" t="s">
        <v>2076</v>
      </c>
      <c r="F1209">
        <v>60406</v>
      </c>
      <c r="G1209">
        <v>41.638952000000003</v>
      </c>
      <c r="H1209">
        <v>-87.678988000000004</v>
      </c>
      <c r="I1209" t="s">
        <v>18</v>
      </c>
      <c r="J1209" t="s">
        <v>19</v>
      </c>
      <c r="K1209" t="s">
        <v>20</v>
      </c>
      <c r="L1209">
        <v>5</v>
      </c>
      <c r="M1209" s="1">
        <v>42306</v>
      </c>
      <c r="N1209" s="2">
        <f t="shared" si="37"/>
        <v>1</v>
      </c>
      <c r="O1209" s="2">
        <v>0</v>
      </c>
      <c r="P1209" s="2">
        <v>0</v>
      </c>
      <c r="Q1209" s="2">
        <v>1</v>
      </c>
      <c r="R1209" t="s">
        <v>20</v>
      </c>
      <c r="S1209">
        <v>2</v>
      </c>
      <c r="U1209" t="s">
        <v>2079</v>
      </c>
    </row>
    <row r="1210" spans="1:21" x14ac:dyDescent="0.25">
      <c r="A1210" t="s">
        <v>15</v>
      </c>
      <c r="B1210" t="str">
        <f t="shared" si="36"/>
        <v>14001 S WESTERN AVE BLUE ISLAND, IL 60406</v>
      </c>
      <c r="C1210" t="s">
        <v>1136</v>
      </c>
      <c r="D1210" t="s">
        <v>1128</v>
      </c>
      <c r="E1210" t="s">
        <v>2076</v>
      </c>
      <c r="F1210">
        <v>60406</v>
      </c>
      <c r="G1210">
        <v>41.638952000000003</v>
      </c>
      <c r="H1210">
        <v>-87.678988000000004</v>
      </c>
      <c r="I1210" t="s">
        <v>18</v>
      </c>
      <c r="J1210" t="s">
        <v>19</v>
      </c>
      <c r="K1210" t="s">
        <v>20</v>
      </c>
      <c r="L1210">
        <v>3</v>
      </c>
      <c r="M1210" s="1">
        <v>42306</v>
      </c>
      <c r="N1210" s="2">
        <f t="shared" si="37"/>
        <v>1</v>
      </c>
      <c r="O1210" s="2">
        <v>0</v>
      </c>
      <c r="P1210" s="2">
        <v>0</v>
      </c>
      <c r="Q1210" s="2">
        <v>1</v>
      </c>
      <c r="R1210" t="s">
        <v>20</v>
      </c>
      <c r="U1210" t="s">
        <v>2079</v>
      </c>
    </row>
    <row r="1211" spans="1:21" x14ac:dyDescent="0.25">
      <c r="A1211" t="s">
        <v>15</v>
      </c>
      <c r="B1211" t="str">
        <f t="shared" si="36"/>
        <v>14001 S WESTERN AVE BLUE ISLAND, IL 60406</v>
      </c>
      <c r="C1211" t="s">
        <v>1136</v>
      </c>
      <c r="D1211" t="s">
        <v>1128</v>
      </c>
      <c r="E1211" t="s">
        <v>2076</v>
      </c>
      <c r="F1211">
        <v>60406</v>
      </c>
      <c r="G1211">
        <v>41.638952000000003</v>
      </c>
      <c r="H1211">
        <v>-87.678988000000004</v>
      </c>
      <c r="I1211" t="s">
        <v>18</v>
      </c>
      <c r="J1211" t="s">
        <v>19</v>
      </c>
      <c r="K1211" t="s">
        <v>20</v>
      </c>
      <c r="L1211">
        <v>1</v>
      </c>
      <c r="M1211" s="1">
        <v>42306</v>
      </c>
      <c r="N1211" s="2">
        <f t="shared" si="37"/>
        <v>2</v>
      </c>
      <c r="O1211" s="2">
        <v>0</v>
      </c>
      <c r="P1211" s="2">
        <v>0</v>
      </c>
      <c r="Q1211" s="2">
        <v>2</v>
      </c>
      <c r="R1211" t="s">
        <v>20</v>
      </c>
      <c r="S1211">
        <v>0</v>
      </c>
      <c r="T1211">
        <v>1</v>
      </c>
      <c r="U1211" t="s">
        <v>2079</v>
      </c>
    </row>
    <row r="1212" spans="1:21" x14ac:dyDescent="0.25">
      <c r="A1212" t="s">
        <v>15</v>
      </c>
      <c r="B1212" t="str">
        <f t="shared" si="36"/>
        <v>14001 S WESTERN AVE BLUE ISLAND, IL 60406</v>
      </c>
      <c r="C1212" t="s">
        <v>1136</v>
      </c>
      <c r="D1212" t="s">
        <v>1128</v>
      </c>
      <c r="E1212" t="s">
        <v>2076</v>
      </c>
      <c r="F1212">
        <v>60406</v>
      </c>
      <c r="G1212">
        <v>41.638952000000003</v>
      </c>
      <c r="H1212">
        <v>-87.678988000000004</v>
      </c>
      <c r="I1212" t="s">
        <v>18</v>
      </c>
      <c r="J1212" t="s">
        <v>19</v>
      </c>
      <c r="K1212" t="s">
        <v>20</v>
      </c>
      <c r="L1212">
        <v>2</v>
      </c>
      <c r="M1212" s="1">
        <v>42306</v>
      </c>
      <c r="N1212" s="2">
        <f t="shared" si="37"/>
        <v>2</v>
      </c>
      <c r="O1212" s="2">
        <v>0</v>
      </c>
      <c r="P1212" s="2">
        <v>0</v>
      </c>
      <c r="Q1212" s="2">
        <v>2</v>
      </c>
      <c r="R1212" t="s">
        <v>20</v>
      </c>
      <c r="U1212" t="s">
        <v>2079</v>
      </c>
    </row>
    <row r="1213" spans="1:21" x14ac:dyDescent="0.25">
      <c r="A1213" t="s">
        <v>15</v>
      </c>
      <c r="B1213" t="str">
        <f t="shared" si="36"/>
        <v>2005 W 139TH ST BLUE ISLAND, IL 60406</v>
      </c>
      <c r="C1213" t="s">
        <v>1127</v>
      </c>
      <c r="D1213" t="s">
        <v>1128</v>
      </c>
      <c r="E1213" t="s">
        <v>2076</v>
      </c>
      <c r="F1213">
        <v>60406</v>
      </c>
      <c r="G1213">
        <v>41.641053999999997</v>
      </c>
      <c r="H1213">
        <v>-87.669938999999999</v>
      </c>
      <c r="I1213" t="s">
        <v>18</v>
      </c>
      <c r="J1213" t="s">
        <v>19</v>
      </c>
      <c r="K1213" t="s">
        <v>20</v>
      </c>
      <c r="L1213">
        <v>3</v>
      </c>
      <c r="M1213" s="1">
        <v>42306</v>
      </c>
      <c r="N1213" s="2">
        <f t="shared" si="37"/>
        <v>2</v>
      </c>
      <c r="O1213" s="2">
        <v>0</v>
      </c>
      <c r="P1213" s="2">
        <v>0</v>
      </c>
      <c r="Q1213" s="2">
        <v>2</v>
      </c>
      <c r="R1213" t="s">
        <v>20</v>
      </c>
      <c r="S1213">
        <v>0</v>
      </c>
      <c r="T1213">
        <v>0</v>
      </c>
      <c r="U1213" t="s">
        <v>2079</v>
      </c>
    </row>
    <row r="1214" spans="1:21" x14ac:dyDescent="0.25">
      <c r="A1214" t="s">
        <v>15</v>
      </c>
      <c r="B1214" t="str">
        <f t="shared" si="36"/>
        <v>2005 W 139TH ST BLUE ISLAND, IL 60406</v>
      </c>
      <c r="C1214" t="s">
        <v>1127</v>
      </c>
      <c r="D1214" t="s">
        <v>1128</v>
      </c>
      <c r="E1214" t="s">
        <v>2076</v>
      </c>
      <c r="F1214">
        <v>60406</v>
      </c>
      <c r="G1214">
        <v>41.641053999999997</v>
      </c>
      <c r="H1214">
        <v>-87.669938999999999</v>
      </c>
      <c r="I1214" t="s">
        <v>18</v>
      </c>
      <c r="J1214" t="s">
        <v>19</v>
      </c>
      <c r="K1214" t="s">
        <v>20</v>
      </c>
      <c r="L1214">
        <v>3</v>
      </c>
      <c r="M1214" s="1">
        <v>42306</v>
      </c>
      <c r="N1214" s="2">
        <f t="shared" si="37"/>
        <v>1</v>
      </c>
      <c r="O1214" s="2">
        <v>0</v>
      </c>
      <c r="P1214" s="2">
        <v>0</v>
      </c>
      <c r="Q1214" s="2">
        <v>1</v>
      </c>
      <c r="R1214" t="s">
        <v>20</v>
      </c>
      <c r="S1214">
        <v>1</v>
      </c>
      <c r="T1214">
        <v>1</v>
      </c>
      <c r="U1214" t="s">
        <v>2079</v>
      </c>
    </row>
    <row r="1215" spans="1:21" x14ac:dyDescent="0.25">
      <c r="A1215" t="s">
        <v>15</v>
      </c>
      <c r="B1215" t="str">
        <f t="shared" si="36"/>
        <v>2005 W 139TH ST BLUE ISLAND, IL 60406</v>
      </c>
      <c r="C1215" t="s">
        <v>1127</v>
      </c>
      <c r="D1215" t="s">
        <v>1128</v>
      </c>
      <c r="E1215" t="s">
        <v>2076</v>
      </c>
      <c r="F1215">
        <v>60406</v>
      </c>
      <c r="G1215">
        <v>41.641053999999997</v>
      </c>
      <c r="H1215">
        <v>-87.669938999999999</v>
      </c>
      <c r="I1215" t="s">
        <v>18</v>
      </c>
      <c r="J1215" t="s">
        <v>19</v>
      </c>
      <c r="K1215" t="s">
        <v>20</v>
      </c>
      <c r="L1215">
        <v>5</v>
      </c>
      <c r="M1215" s="1">
        <v>42306</v>
      </c>
      <c r="N1215" s="2">
        <f t="shared" si="37"/>
        <v>3</v>
      </c>
      <c r="O1215" s="2">
        <v>0</v>
      </c>
      <c r="P1215" s="2">
        <v>0</v>
      </c>
      <c r="Q1215" s="2">
        <v>3</v>
      </c>
      <c r="R1215" t="s">
        <v>20</v>
      </c>
      <c r="S1215">
        <v>1</v>
      </c>
      <c r="U1215" t="s">
        <v>2079</v>
      </c>
    </row>
    <row r="1216" spans="1:21" x14ac:dyDescent="0.25">
      <c r="A1216" t="s">
        <v>15</v>
      </c>
      <c r="B1216" t="str">
        <f t="shared" si="36"/>
        <v>14415 S WESTERN AVE BLUE ISLAND, IL 60406</v>
      </c>
      <c r="C1216" t="s">
        <v>1139</v>
      </c>
      <c r="D1216" t="s">
        <v>1128</v>
      </c>
      <c r="E1216" t="s">
        <v>2076</v>
      </c>
      <c r="F1216">
        <v>60406</v>
      </c>
      <c r="G1216">
        <v>41.627769999999998</v>
      </c>
      <c r="H1216">
        <v>-87.676068000000001</v>
      </c>
      <c r="I1216" t="s">
        <v>18</v>
      </c>
      <c r="J1216" t="s">
        <v>19</v>
      </c>
      <c r="K1216" t="s">
        <v>20</v>
      </c>
      <c r="L1216">
        <v>1</v>
      </c>
      <c r="M1216" s="1">
        <v>42306</v>
      </c>
      <c r="N1216" s="2">
        <f t="shared" si="37"/>
        <v>1</v>
      </c>
      <c r="O1216" s="2">
        <v>0</v>
      </c>
      <c r="P1216" s="2">
        <v>0</v>
      </c>
      <c r="Q1216" s="2">
        <v>1</v>
      </c>
      <c r="R1216" t="s">
        <v>20</v>
      </c>
      <c r="S1216">
        <v>0</v>
      </c>
      <c r="T1216">
        <v>1</v>
      </c>
      <c r="U1216" t="s">
        <v>2079</v>
      </c>
    </row>
    <row r="1217" spans="1:21" x14ac:dyDescent="0.25">
      <c r="A1217" t="s">
        <v>15</v>
      </c>
      <c r="B1217" t="str">
        <f t="shared" si="36"/>
        <v>22618 BROOKWOOD DR SAUK VILLAGE, IL 60411</v>
      </c>
      <c r="C1217" t="s">
        <v>762</v>
      </c>
      <c r="D1217" t="s">
        <v>485</v>
      </c>
      <c r="E1217" t="s">
        <v>2076</v>
      </c>
      <c r="F1217">
        <v>60411</v>
      </c>
      <c r="G1217">
        <v>41.47972</v>
      </c>
      <c r="H1217">
        <v>-87.549064000000001</v>
      </c>
      <c r="I1217" t="s">
        <v>18</v>
      </c>
      <c r="J1217" t="s">
        <v>27</v>
      </c>
      <c r="K1217" t="s">
        <v>20</v>
      </c>
      <c r="L1217">
        <v>3</v>
      </c>
      <c r="M1217" s="1">
        <v>42306</v>
      </c>
      <c r="N1217" s="2">
        <f t="shared" si="37"/>
        <v>3</v>
      </c>
      <c r="O1217" s="2">
        <v>0</v>
      </c>
      <c r="P1217" s="2">
        <v>0</v>
      </c>
      <c r="Q1217" s="2">
        <v>3</v>
      </c>
      <c r="R1217" t="s">
        <v>20</v>
      </c>
      <c r="S1217">
        <v>0</v>
      </c>
      <c r="T1217">
        <v>2</v>
      </c>
      <c r="U1217" t="s">
        <v>2079</v>
      </c>
    </row>
    <row r="1218" spans="1:21" x14ac:dyDescent="0.25">
      <c r="A1218" t="s">
        <v>15</v>
      </c>
      <c r="B1218" t="str">
        <f t="shared" ref="B1218:B1281" si="38">CONCATENATE(C1218," ",D1218,", ",E1218," ",F1218)</f>
        <v>14115 S WESTERN AVE BLUE ISLAND, IL 60406</v>
      </c>
      <c r="C1218" t="s">
        <v>1140</v>
      </c>
      <c r="D1218" t="s">
        <v>1128</v>
      </c>
      <c r="E1218" t="s">
        <v>2076</v>
      </c>
      <c r="F1218">
        <v>60406</v>
      </c>
      <c r="G1218">
        <v>41.636771000000003</v>
      </c>
      <c r="H1218">
        <v>-87.678286</v>
      </c>
      <c r="I1218" t="s">
        <v>18</v>
      </c>
      <c r="J1218" t="s">
        <v>411</v>
      </c>
      <c r="K1218" t="s">
        <v>20</v>
      </c>
      <c r="L1218">
        <v>2</v>
      </c>
      <c r="M1218" s="1">
        <v>42306</v>
      </c>
      <c r="N1218" s="2">
        <f t="shared" ref="N1218:N1281" si="39">SUM(O1218:Q1218)</f>
        <v>2</v>
      </c>
      <c r="O1218" s="2">
        <v>0</v>
      </c>
      <c r="P1218" s="2">
        <v>0</v>
      </c>
      <c r="Q1218" s="2">
        <v>2</v>
      </c>
      <c r="R1218" t="s">
        <v>20</v>
      </c>
      <c r="S1218">
        <v>0</v>
      </c>
      <c r="T1218">
        <v>1</v>
      </c>
      <c r="U1218" t="s">
        <v>2079</v>
      </c>
    </row>
    <row r="1219" spans="1:21" x14ac:dyDescent="0.25">
      <c r="A1219" t="s">
        <v>15</v>
      </c>
      <c r="B1219" t="str">
        <f t="shared" si="38"/>
        <v>14001 S WESTERN AVE BLUE ISLAND, IL 60406</v>
      </c>
      <c r="C1219" t="s">
        <v>1136</v>
      </c>
      <c r="D1219" t="s">
        <v>1128</v>
      </c>
      <c r="E1219" t="s">
        <v>2076</v>
      </c>
      <c r="F1219">
        <v>60406</v>
      </c>
      <c r="G1219">
        <v>41.638952000000003</v>
      </c>
      <c r="H1219">
        <v>-87.678988000000004</v>
      </c>
      <c r="I1219" t="s">
        <v>18</v>
      </c>
      <c r="J1219" t="s">
        <v>19</v>
      </c>
      <c r="K1219" t="s">
        <v>20</v>
      </c>
      <c r="L1219">
        <v>4</v>
      </c>
      <c r="M1219" s="1">
        <v>42306</v>
      </c>
      <c r="N1219" s="2">
        <f t="shared" si="39"/>
        <v>2</v>
      </c>
      <c r="O1219" s="2">
        <v>0</v>
      </c>
      <c r="P1219" s="2">
        <v>0</v>
      </c>
      <c r="Q1219" s="2">
        <v>2</v>
      </c>
      <c r="R1219" t="s">
        <v>20</v>
      </c>
      <c r="S1219">
        <v>0</v>
      </c>
      <c r="T1219">
        <v>0</v>
      </c>
      <c r="U1219" t="s">
        <v>2079</v>
      </c>
    </row>
    <row r="1220" spans="1:21" x14ac:dyDescent="0.25">
      <c r="A1220" t="s">
        <v>15</v>
      </c>
      <c r="B1220" t="str">
        <f t="shared" si="38"/>
        <v>14001 WESTERN AVE BLUE ISLAND, IL 60406</v>
      </c>
      <c r="C1220" t="s">
        <v>1137</v>
      </c>
      <c r="D1220" t="s">
        <v>1128</v>
      </c>
      <c r="E1220" t="s">
        <v>2076</v>
      </c>
      <c r="F1220">
        <v>60406</v>
      </c>
      <c r="G1220">
        <v>41.638868000000002</v>
      </c>
      <c r="H1220">
        <v>-87.678768000000005</v>
      </c>
      <c r="I1220" t="s">
        <v>18</v>
      </c>
      <c r="J1220" t="s">
        <v>19</v>
      </c>
      <c r="K1220" t="s">
        <v>20</v>
      </c>
      <c r="L1220">
        <v>4</v>
      </c>
      <c r="M1220" s="1">
        <v>42306</v>
      </c>
      <c r="N1220" s="2">
        <f t="shared" si="39"/>
        <v>6</v>
      </c>
      <c r="O1220" s="2">
        <v>0</v>
      </c>
      <c r="P1220" s="2">
        <v>0</v>
      </c>
      <c r="Q1220" s="2">
        <v>6</v>
      </c>
      <c r="R1220" t="s">
        <v>20</v>
      </c>
      <c r="S1220">
        <v>2</v>
      </c>
      <c r="T1220">
        <v>0</v>
      </c>
      <c r="U1220" t="s">
        <v>2079</v>
      </c>
    </row>
    <row r="1221" spans="1:21" x14ac:dyDescent="0.25">
      <c r="A1221" t="s">
        <v>15</v>
      </c>
      <c r="B1221" t="str">
        <f t="shared" si="38"/>
        <v>14001 WESTERN AVE BLUE ISLAND, IL 60406</v>
      </c>
      <c r="C1221" t="s">
        <v>1137</v>
      </c>
      <c r="D1221" t="s">
        <v>1128</v>
      </c>
      <c r="E1221" t="s">
        <v>2076</v>
      </c>
      <c r="F1221">
        <v>60406</v>
      </c>
      <c r="G1221">
        <v>41.638868000000002</v>
      </c>
      <c r="H1221">
        <v>-87.678768000000005</v>
      </c>
      <c r="I1221" t="s">
        <v>18</v>
      </c>
      <c r="J1221" t="s">
        <v>19</v>
      </c>
      <c r="K1221" t="s">
        <v>29</v>
      </c>
      <c r="L1221">
        <v>5</v>
      </c>
      <c r="M1221" s="1">
        <v>42306</v>
      </c>
      <c r="N1221" s="2">
        <f t="shared" si="39"/>
        <v>2</v>
      </c>
      <c r="O1221" s="2">
        <v>0</v>
      </c>
      <c r="P1221" s="2">
        <v>0</v>
      </c>
      <c r="Q1221" s="2">
        <v>2</v>
      </c>
      <c r="R1221" t="s">
        <v>20</v>
      </c>
      <c r="S1221">
        <v>3</v>
      </c>
      <c r="T1221">
        <v>0</v>
      </c>
      <c r="U1221" t="s">
        <v>2079</v>
      </c>
    </row>
    <row r="1222" spans="1:21" x14ac:dyDescent="0.25">
      <c r="A1222" t="s">
        <v>15</v>
      </c>
      <c r="B1222" t="str">
        <f t="shared" si="38"/>
        <v>14001 WESTERN AVE BLUE ISLAND, IL 60406</v>
      </c>
      <c r="C1222" t="s">
        <v>1137</v>
      </c>
      <c r="D1222" t="s">
        <v>1128</v>
      </c>
      <c r="E1222" t="s">
        <v>2076</v>
      </c>
      <c r="F1222">
        <v>60406</v>
      </c>
      <c r="G1222">
        <v>41.638868000000002</v>
      </c>
      <c r="H1222">
        <v>-87.678768000000005</v>
      </c>
      <c r="I1222" t="s">
        <v>18</v>
      </c>
      <c r="J1222" t="s">
        <v>19</v>
      </c>
      <c r="K1222" t="s">
        <v>20</v>
      </c>
      <c r="L1222">
        <v>1</v>
      </c>
      <c r="M1222" s="1">
        <v>42306</v>
      </c>
      <c r="N1222" s="2">
        <f t="shared" si="39"/>
        <v>2</v>
      </c>
      <c r="O1222" s="2">
        <v>0</v>
      </c>
      <c r="P1222" s="2">
        <v>0</v>
      </c>
      <c r="Q1222" s="2">
        <v>2</v>
      </c>
      <c r="R1222" t="s">
        <v>20</v>
      </c>
      <c r="S1222">
        <v>0</v>
      </c>
      <c r="T1222">
        <v>0</v>
      </c>
      <c r="U1222" t="s">
        <v>2079</v>
      </c>
    </row>
    <row r="1223" spans="1:21" x14ac:dyDescent="0.25">
      <c r="A1223" t="s">
        <v>15</v>
      </c>
      <c r="B1223" t="str">
        <f t="shared" si="38"/>
        <v>14001 WESTERN AVE BLUE ISLAND, IL 60406</v>
      </c>
      <c r="C1223" t="s">
        <v>1137</v>
      </c>
      <c r="D1223" t="s">
        <v>1128</v>
      </c>
      <c r="E1223" t="s">
        <v>2076</v>
      </c>
      <c r="F1223">
        <v>60406</v>
      </c>
      <c r="G1223">
        <v>41.638868000000002</v>
      </c>
      <c r="H1223">
        <v>-87.678768000000005</v>
      </c>
      <c r="I1223" t="s">
        <v>18</v>
      </c>
      <c r="J1223" t="s">
        <v>19</v>
      </c>
      <c r="K1223" t="s">
        <v>20</v>
      </c>
      <c r="L1223">
        <v>10</v>
      </c>
      <c r="M1223" s="1">
        <v>42306</v>
      </c>
      <c r="N1223" s="2">
        <f t="shared" si="39"/>
        <v>2</v>
      </c>
      <c r="O1223" s="2">
        <v>0</v>
      </c>
      <c r="P1223" s="2">
        <v>0</v>
      </c>
      <c r="Q1223" s="2">
        <v>2</v>
      </c>
      <c r="R1223" t="s">
        <v>20</v>
      </c>
      <c r="S1223">
        <v>3</v>
      </c>
      <c r="T1223">
        <v>0</v>
      </c>
      <c r="U1223" t="s">
        <v>2079</v>
      </c>
    </row>
    <row r="1224" spans="1:21" x14ac:dyDescent="0.25">
      <c r="A1224" t="s">
        <v>15</v>
      </c>
      <c r="B1224" t="str">
        <f t="shared" si="38"/>
        <v>14001 WESTERN AVE BLUE ISLAND, IL 60406</v>
      </c>
      <c r="C1224" t="s">
        <v>1137</v>
      </c>
      <c r="D1224" t="s">
        <v>1128</v>
      </c>
      <c r="E1224" t="s">
        <v>2076</v>
      </c>
      <c r="F1224">
        <v>60406</v>
      </c>
      <c r="G1224">
        <v>41.638868000000002</v>
      </c>
      <c r="H1224">
        <v>-87.678768000000005</v>
      </c>
      <c r="I1224" t="s">
        <v>18</v>
      </c>
      <c r="J1224" t="s">
        <v>19</v>
      </c>
      <c r="K1224" t="s">
        <v>20</v>
      </c>
      <c r="L1224">
        <v>2</v>
      </c>
      <c r="M1224" s="1">
        <v>42306</v>
      </c>
      <c r="N1224" s="2">
        <f t="shared" si="39"/>
        <v>2</v>
      </c>
      <c r="O1224" s="2">
        <v>0</v>
      </c>
      <c r="P1224" s="2">
        <v>0</v>
      </c>
      <c r="Q1224" s="2">
        <v>2</v>
      </c>
      <c r="R1224" t="s">
        <v>20</v>
      </c>
      <c r="S1224">
        <v>0</v>
      </c>
      <c r="T1224">
        <v>2</v>
      </c>
      <c r="U1224" t="s">
        <v>2079</v>
      </c>
    </row>
    <row r="1225" spans="1:21" x14ac:dyDescent="0.25">
      <c r="A1225" t="s">
        <v>15</v>
      </c>
      <c r="B1225" t="str">
        <f t="shared" si="38"/>
        <v>14001 S WESTERN AVE BLUE ISLAND, IL 60406</v>
      </c>
      <c r="C1225" t="s">
        <v>1136</v>
      </c>
      <c r="D1225" t="s">
        <v>1128</v>
      </c>
      <c r="E1225" t="s">
        <v>2076</v>
      </c>
      <c r="F1225">
        <v>60406</v>
      </c>
      <c r="G1225">
        <v>41.638952000000003</v>
      </c>
      <c r="H1225">
        <v>-87.678988000000004</v>
      </c>
      <c r="I1225" t="s">
        <v>18</v>
      </c>
      <c r="J1225" t="s">
        <v>19</v>
      </c>
      <c r="K1225" t="s">
        <v>20</v>
      </c>
      <c r="L1225">
        <v>3</v>
      </c>
      <c r="M1225" s="1">
        <v>42306</v>
      </c>
      <c r="N1225" s="2">
        <f t="shared" si="39"/>
        <v>2</v>
      </c>
      <c r="O1225" s="2">
        <v>0</v>
      </c>
      <c r="P1225" s="2">
        <v>0</v>
      </c>
      <c r="Q1225" s="2">
        <v>2</v>
      </c>
      <c r="R1225" t="s">
        <v>20</v>
      </c>
      <c r="S1225">
        <v>1</v>
      </c>
      <c r="T1225">
        <v>0</v>
      </c>
      <c r="U1225" t="s">
        <v>2079</v>
      </c>
    </row>
    <row r="1226" spans="1:21" x14ac:dyDescent="0.25">
      <c r="A1226" t="s">
        <v>15</v>
      </c>
      <c r="B1226" t="str">
        <f t="shared" si="38"/>
        <v>14001 S WESTERN AVE BLUE ISLAND, IL 60406</v>
      </c>
      <c r="C1226" t="s">
        <v>1136</v>
      </c>
      <c r="D1226" t="s">
        <v>1128</v>
      </c>
      <c r="E1226" t="s">
        <v>2076</v>
      </c>
      <c r="F1226">
        <v>60406</v>
      </c>
      <c r="G1226">
        <v>41.638952000000003</v>
      </c>
      <c r="H1226">
        <v>-87.678988000000004</v>
      </c>
      <c r="I1226" t="s">
        <v>18</v>
      </c>
      <c r="J1226" t="s">
        <v>19</v>
      </c>
      <c r="K1226" t="s">
        <v>20</v>
      </c>
      <c r="L1226">
        <v>4</v>
      </c>
      <c r="M1226" s="1">
        <v>42306</v>
      </c>
      <c r="N1226" s="2">
        <f t="shared" si="39"/>
        <v>2</v>
      </c>
      <c r="O1226" s="2">
        <v>0</v>
      </c>
      <c r="P1226" s="2">
        <v>0</v>
      </c>
      <c r="Q1226" s="2">
        <v>2</v>
      </c>
      <c r="R1226" t="s">
        <v>20</v>
      </c>
      <c r="S1226">
        <v>0</v>
      </c>
      <c r="T1226">
        <v>0</v>
      </c>
      <c r="U1226" t="s">
        <v>2079</v>
      </c>
    </row>
    <row r="1227" spans="1:21" x14ac:dyDescent="0.25">
      <c r="A1227" t="s">
        <v>15</v>
      </c>
      <c r="B1227" t="str">
        <f t="shared" si="38"/>
        <v>14149 S WESTERN AVE BLUE ISLAND, IL 60406</v>
      </c>
      <c r="C1227" t="s">
        <v>1141</v>
      </c>
      <c r="D1227" t="s">
        <v>1128</v>
      </c>
      <c r="E1227" t="s">
        <v>2076</v>
      </c>
      <c r="F1227">
        <v>60406</v>
      </c>
      <c r="G1227">
        <v>41.633681000000003</v>
      </c>
      <c r="H1227">
        <v>-87.677605999999997</v>
      </c>
      <c r="I1227" t="s">
        <v>18</v>
      </c>
      <c r="J1227" t="s">
        <v>19</v>
      </c>
      <c r="K1227" t="s">
        <v>20</v>
      </c>
      <c r="L1227">
        <v>2</v>
      </c>
      <c r="M1227" s="1">
        <v>42306</v>
      </c>
      <c r="N1227" s="2">
        <f t="shared" si="39"/>
        <v>2</v>
      </c>
      <c r="O1227" s="2">
        <v>0</v>
      </c>
      <c r="P1227" s="2">
        <v>0</v>
      </c>
      <c r="Q1227" s="2">
        <v>2</v>
      </c>
      <c r="R1227" t="s">
        <v>20</v>
      </c>
      <c r="S1227">
        <v>0</v>
      </c>
      <c r="T1227">
        <v>0</v>
      </c>
      <c r="U1227" t="s">
        <v>2079</v>
      </c>
    </row>
    <row r="1228" spans="1:21" x14ac:dyDescent="0.25">
      <c r="A1228" t="s">
        <v>15</v>
      </c>
      <c r="B1228" t="str">
        <f t="shared" si="38"/>
        <v>14115 WESTERN AVE BLUE ISLAND, IL 60406</v>
      </c>
      <c r="C1228" t="s">
        <v>1142</v>
      </c>
      <c r="D1228" t="s">
        <v>1128</v>
      </c>
      <c r="E1228" t="s">
        <v>2076</v>
      </c>
      <c r="F1228">
        <v>60406</v>
      </c>
      <c r="G1228">
        <v>41.636977000000002</v>
      </c>
      <c r="H1228">
        <v>-87.676450000000003</v>
      </c>
      <c r="I1228" t="s">
        <v>18</v>
      </c>
      <c r="J1228" t="s">
        <v>411</v>
      </c>
      <c r="K1228" t="s">
        <v>20</v>
      </c>
      <c r="L1228">
        <v>3</v>
      </c>
      <c r="M1228" s="1">
        <v>42306</v>
      </c>
      <c r="N1228" s="2">
        <f t="shared" si="39"/>
        <v>1</v>
      </c>
      <c r="O1228" s="2">
        <v>0</v>
      </c>
      <c r="P1228" s="2">
        <v>0</v>
      </c>
      <c r="Q1228" s="2">
        <v>1</v>
      </c>
      <c r="R1228" t="s">
        <v>20</v>
      </c>
      <c r="S1228">
        <v>0</v>
      </c>
      <c r="T1228">
        <v>1</v>
      </c>
      <c r="U1228" t="s">
        <v>2079</v>
      </c>
    </row>
    <row r="1229" spans="1:21" x14ac:dyDescent="0.25">
      <c r="A1229" t="s">
        <v>15</v>
      </c>
      <c r="B1229" t="str">
        <f t="shared" si="38"/>
        <v>14115 S WESTERN AVE BLUE ISLAND, IL 60406</v>
      </c>
      <c r="C1229" t="s">
        <v>1140</v>
      </c>
      <c r="D1229" t="s">
        <v>1128</v>
      </c>
      <c r="E1229" t="s">
        <v>2076</v>
      </c>
      <c r="F1229">
        <v>60406</v>
      </c>
      <c r="G1229">
        <v>41.636771000000003</v>
      </c>
      <c r="H1229">
        <v>-87.678286</v>
      </c>
      <c r="I1229" t="s">
        <v>18</v>
      </c>
      <c r="J1229" t="s">
        <v>19</v>
      </c>
      <c r="K1229" t="s">
        <v>20</v>
      </c>
      <c r="L1229">
        <v>5</v>
      </c>
      <c r="M1229" s="1">
        <v>42306</v>
      </c>
      <c r="N1229" s="2">
        <f t="shared" si="39"/>
        <v>3</v>
      </c>
      <c r="O1229" s="2">
        <v>0</v>
      </c>
      <c r="P1229" s="2">
        <v>0</v>
      </c>
      <c r="Q1229" s="2">
        <v>3</v>
      </c>
      <c r="R1229" t="s">
        <v>20</v>
      </c>
      <c r="S1229">
        <v>0</v>
      </c>
      <c r="T1229">
        <v>0</v>
      </c>
      <c r="U1229" t="s">
        <v>2079</v>
      </c>
    </row>
    <row r="1230" spans="1:21" x14ac:dyDescent="0.25">
      <c r="A1230" t="s">
        <v>15</v>
      </c>
      <c r="B1230" t="str">
        <f t="shared" si="38"/>
        <v>14115 S WESTERN AVE BLUE ISLAND, IL 60406</v>
      </c>
      <c r="C1230" t="s">
        <v>1140</v>
      </c>
      <c r="D1230" t="s">
        <v>1128</v>
      </c>
      <c r="E1230" t="s">
        <v>2076</v>
      </c>
      <c r="F1230">
        <v>60406</v>
      </c>
      <c r="G1230">
        <v>41.636771000000003</v>
      </c>
      <c r="H1230">
        <v>-87.678286</v>
      </c>
      <c r="I1230" t="s">
        <v>18</v>
      </c>
      <c r="J1230" t="s">
        <v>19</v>
      </c>
      <c r="K1230" t="s">
        <v>20</v>
      </c>
      <c r="L1230">
        <v>2</v>
      </c>
      <c r="M1230" s="1">
        <v>42306</v>
      </c>
      <c r="N1230" s="2">
        <f t="shared" si="39"/>
        <v>2</v>
      </c>
      <c r="O1230" s="2">
        <v>0</v>
      </c>
      <c r="P1230" s="2">
        <v>0</v>
      </c>
      <c r="Q1230" s="2">
        <v>2</v>
      </c>
      <c r="R1230" t="s">
        <v>20</v>
      </c>
      <c r="S1230">
        <v>0</v>
      </c>
      <c r="T1230">
        <v>1</v>
      </c>
      <c r="U1230" t="s">
        <v>2079</v>
      </c>
    </row>
    <row r="1231" spans="1:21" x14ac:dyDescent="0.25">
      <c r="A1231" t="s">
        <v>15</v>
      </c>
      <c r="B1231" t="str">
        <f t="shared" si="38"/>
        <v>14115 S WESTERN AVE BLUE ISLAND, IL 60406</v>
      </c>
      <c r="C1231" t="s">
        <v>1140</v>
      </c>
      <c r="D1231" t="s">
        <v>1128</v>
      </c>
      <c r="E1231" t="s">
        <v>2076</v>
      </c>
      <c r="F1231">
        <v>60406</v>
      </c>
      <c r="G1231">
        <v>41.636771000000003</v>
      </c>
      <c r="H1231">
        <v>-87.678286</v>
      </c>
      <c r="I1231" t="s">
        <v>18</v>
      </c>
      <c r="J1231" t="s">
        <v>19</v>
      </c>
      <c r="K1231" t="s">
        <v>29</v>
      </c>
      <c r="L1231">
        <v>5</v>
      </c>
      <c r="M1231" s="1">
        <v>42306</v>
      </c>
      <c r="N1231" s="2">
        <f t="shared" si="39"/>
        <v>2</v>
      </c>
      <c r="O1231" s="2">
        <v>0</v>
      </c>
      <c r="P1231" s="2">
        <v>0</v>
      </c>
      <c r="Q1231" s="2">
        <v>2</v>
      </c>
      <c r="R1231" t="s">
        <v>20</v>
      </c>
      <c r="S1231">
        <v>3</v>
      </c>
      <c r="T1231">
        <v>0</v>
      </c>
      <c r="U1231" t="s">
        <v>2079</v>
      </c>
    </row>
    <row r="1232" spans="1:21" x14ac:dyDescent="0.25">
      <c r="A1232" t="s">
        <v>15</v>
      </c>
      <c r="B1232" t="str">
        <f t="shared" si="38"/>
        <v>2324 143RD ST BLUE ISLAND, IL 60406</v>
      </c>
      <c r="C1232" t="s">
        <v>1143</v>
      </c>
      <c r="D1232" t="s">
        <v>1128</v>
      </c>
      <c r="E1232" t="s">
        <v>2076</v>
      </c>
      <c r="F1232">
        <v>60406</v>
      </c>
      <c r="G1232">
        <v>41.630025000000003</v>
      </c>
      <c r="H1232">
        <v>-87.674593000000002</v>
      </c>
      <c r="I1232" t="s">
        <v>18</v>
      </c>
      <c r="J1232" t="s">
        <v>411</v>
      </c>
      <c r="K1232" t="s">
        <v>20</v>
      </c>
      <c r="L1232">
        <v>3</v>
      </c>
      <c r="M1232" s="1">
        <v>42306</v>
      </c>
      <c r="N1232" s="2">
        <f t="shared" si="39"/>
        <v>4</v>
      </c>
      <c r="O1232" s="2">
        <v>0</v>
      </c>
      <c r="P1232" s="2">
        <v>0</v>
      </c>
      <c r="Q1232" s="2">
        <v>4</v>
      </c>
      <c r="R1232" t="s">
        <v>20</v>
      </c>
      <c r="S1232">
        <v>1</v>
      </c>
      <c r="T1232">
        <v>1</v>
      </c>
      <c r="U1232" t="s">
        <v>2079</v>
      </c>
    </row>
    <row r="1233" spans="1:21" x14ac:dyDescent="0.25">
      <c r="A1233" t="s">
        <v>15</v>
      </c>
      <c r="B1233" t="str">
        <f t="shared" si="38"/>
        <v>14227 LINCOLN AVE DIXMOOR, IL 60426</v>
      </c>
      <c r="C1233" t="s">
        <v>1144</v>
      </c>
      <c r="D1233" t="s">
        <v>962</v>
      </c>
      <c r="E1233" t="s">
        <v>2076</v>
      </c>
      <c r="F1233">
        <v>60426</v>
      </c>
      <c r="G1233">
        <v>41.630851</v>
      </c>
      <c r="H1233">
        <v>-87.662964000000002</v>
      </c>
      <c r="I1233" t="s">
        <v>18</v>
      </c>
      <c r="J1233" t="s">
        <v>19</v>
      </c>
      <c r="K1233" t="s">
        <v>20</v>
      </c>
      <c r="L1233">
        <v>1</v>
      </c>
      <c r="M1233" s="1">
        <v>42306</v>
      </c>
      <c r="N1233" s="2">
        <f t="shared" si="39"/>
        <v>4</v>
      </c>
      <c r="O1233" s="2">
        <v>0</v>
      </c>
      <c r="P1233" s="2">
        <v>0</v>
      </c>
      <c r="Q1233" s="2">
        <v>4</v>
      </c>
      <c r="R1233" t="s">
        <v>20</v>
      </c>
      <c r="S1233">
        <v>0</v>
      </c>
      <c r="T1233">
        <v>1</v>
      </c>
      <c r="U1233" t="s">
        <v>2079</v>
      </c>
    </row>
    <row r="1234" spans="1:21" x14ac:dyDescent="0.25">
      <c r="A1234" t="s">
        <v>15</v>
      </c>
      <c r="B1234" t="str">
        <f t="shared" si="38"/>
        <v>14524 VAIL AVE HARVEY, IL 60426</v>
      </c>
      <c r="C1234" t="s">
        <v>1145</v>
      </c>
      <c r="D1234" t="s">
        <v>782</v>
      </c>
      <c r="E1234" t="s">
        <v>2076</v>
      </c>
      <c r="F1234">
        <v>60426</v>
      </c>
      <c r="G1234">
        <v>41.625315000000001</v>
      </c>
      <c r="H1234">
        <v>-87.672158999999994</v>
      </c>
      <c r="I1234" t="s">
        <v>18</v>
      </c>
      <c r="J1234" t="s">
        <v>19</v>
      </c>
      <c r="K1234" t="s">
        <v>20</v>
      </c>
      <c r="L1234">
        <v>1</v>
      </c>
      <c r="M1234" s="1">
        <v>42306</v>
      </c>
      <c r="N1234" s="2">
        <f t="shared" si="39"/>
        <v>3</v>
      </c>
      <c r="O1234" s="2">
        <v>0</v>
      </c>
      <c r="P1234" s="2">
        <v>0</v>
      </c>
      <c r="Q1234" s="2">
        <v>3</v>
      </c>
      <c r="R1234" t="s">
        <v>20</v>
      </c>
      <c r="S1234">
        <v>0</v>
      </c>
      <c r="T1234">
        <v>1</v>
      </c>
      <c r="U1234" t="s">
        <v>2079</v>
      </c>
    </row>
    <row r="1235" spans="1:21" x14ac:dyDescent="0.25">
      <c r="A1235" t="s">
        <v>15</v>
      </c>
      <c r="B1235" t="str">
        <f t="shared" si="38"/>
        <v>15 W 143RD ST DIXMOOR, IL 60426</v>
      </c>
      <c r="C1235" t="s">
        <v>1146</v>
      </c>
      <c r="D1235" t="s">
        <v>962</v>
      </c>
      <c r="E1235" t="s">
        <v>2076</v>
      </c>
      <c r="F1235">
        <v>60426</v>
      </c>
      <c r="G1235">
        <v>41.630136</v>
      </c>
      <c r="H1235">
        <v>-87.657392999999999</v>
      </c>
      <c r="I1235" t="s">
        <v>18</v>
      </c>
      <c r="J1235" t="s">
        <v>19</v>
      </c>
      <c r="K1235" t="s">
        <v>20</v>
      </c>
      <c r="L1235">
        <v>2</v>
      </c>
      <c r="M1235" s="1">
        <v>42306</v>
      </c>
      <c r="N1235" s="2">
        <f t="shared" si="39"/>
        <v>4</v>
      </c>
      <c r="O1235" s="2">
        <v>0</v>
      </c>
      <c r="P1235" s="2">
        <v>0</v>
      </c>
      <c r="Q1235" s="2">
        <v>4</v>
      </c>
      <c r="R1235" t="s">
        <v>20</v>
      </c>
      <c r="S1235">
        <v>0</v>
      </c>
      <c r="T1235">
        <v>0</v>
      </c>
      <c r="U1235" t="s">
        <v>2079</v>
      </c>
    </row>
    <row r="1236" spans="1:21" x14ac:dyDescent="0.25">
      <c r="A1236" t="s">
        <v>15</v>
      </c>
      <c r="B1236" t="str">
        <f t="shared" si="38"/>
        <v>14507 COOPER AVE DIXMOOR, IL 60426</v>
      </c>
      <c r="C1236" t="s">
        <v>1147</v>
      </c>
      <c r="D1236" t="s">
        <v>962</v>
      </c>
      <c r="E1236" t="s">
        <v>2076</v>
      </c>
      <c r="F1236">
        <v>60426</v>
      </c>
      <c r="G1236">
        <v>41.625967000000003</v>
      </c>
      <c r="H1236">
        <v>-87.669028999999995</v>
      </c>
      <c r="I1236" t="s">
        <v>18</v>
      </c>
      <c r="J1236" t="s">
        <v>19</v>
      </c>
      <c r="K1236" t="s">
        <v>20</v>
      </c>
      <c r="L1236">
        <v>1</v>
      </c>
      <c r="M1236" s="1">
        <v>42306</v>
      </c>
      <c r="N1236" s="2">
        <f t="shared" si="39"/>
        <v>3</v>
      </c>
      <c r="O1236" s="2">
        <v>0</v>
      </c>
      <c r="P1236" s="2">
        <v>0</v>
      </c>
      <c r="Q1236" s="2">
        <v>3</v>
      </c>
      <c r="R1236" t="s">
        <v>20</v>
      </c>
      <c r="S1236">
        <v>0</v>
      </c>
      <c r="T1236">
        <v>1</v>
      </c>
      <c r="U1236" t="s">
        <v>2079</v>
      </c>
    </row>
    <row r="1237" spans="1:21" x14ac:dyDescent="0.25">
      <c r="A1237" t="s">
        <v>15</v>
      </c>
      <c r="B1237" t="str">
        <f t="shared" si="38"/>
        <v>9 W 141ST ST DIXMOOR, IL 60426</v>
      </c>
      <c r="C1237" t="s">
        <v>1148</v>
      </c>
      <c r="D1237" t="s">
        <v>962</v>
      </c>
      <c r="E1237" t="s">
        <v>2076</v>
      </c>
      <c r="F1237">
        <v>60426</v>
      </c>
      <c r="G1237">
        <v>41.633287000000003</v>
      </c>
      <c r="H1237">
        <v>-87.657174999999995</v>
      </c>
      <c r="I1237" t="s">
        <v>18</v>
      </c>
      <c r="J1237" t="s">
        <v>19</v>
      </c>
      <c r="K1237" t="s">
        <v>20</v>
      </c>
      <c r="L1237">
        <v>1</v>
      </c>
      <c r="M1237" s="1">
        <v>42307</v>
      </c>
      <c r="N1237" s="2">
        <f t="shared" si="39"/>
        <v>2</v>
      </c>
      <c r="O1237" s="2">
        <v>0</v>
      </c>
      <c r="P1237" s="2">
        <v>0</v>
      </c>
      <c r="Q1237" s="2">
        <v>2</v>
      </c>
      <c r="R1237" t="s">
        <v>20</v>
      </c>
      <c r="S1237">
        <v>0</v>
      </c>
      <c r="T1237">
        <v>1</v>
      </c>
      <c r="U1237" t="s">
        <v>2079</v>
      </c>
    </row>
    <row r="1238" spans="1:21" x14ac:dyDescent="0.25">
      <c r="A1238" t="s">
        <v>15</v>
      </c>
      <c r="B1238" t="str">
        <f t="shared" si="38"/>
        <v>14523 VAIL AVE DIXMOOR, IL 60426</v>
      </c>
      <c r="C1238" t="s">
        <v>1149</v>
      </c>
      <c r="D1238" t="s">
        <v>962</v>
      </c>
      <c r="E1238" t="s">
        <v>2076</v>
      </c>
      <c r="F1238">
        <v>60426</v>
      </c>
      <c r="G1238">
        <v>41.625326000000001</v>
      </c>
      <c r="H1238">
        <v>-87.671457000000004</v>
      </c>
      <c r="I1238" t="s">
        <v>18</v>
      </c>
      <c r="J1238" t="s">
        <v>19</v>
      </c>
      <c r="K1238" t="s">
        <v>20</v>
      </c>
      <c r="L1238">
        <v>6</v>
      </c>
      <c r="M1238" s="1">
        <v>42308</v>
      </c>
      <c r="N1238" s="2">
        <f t="shared" si="39"/>
        <v>2</v>
      </c>
      <c r="O1238" s="2">
        <v>0</v>
      </c>
      <c r="P1238" s="2">
        <v>0</v>
      </c>
      <c r="Q1238" s="2">
        <v>2</v>
      </c>
      <c r="R1238" t="s">
        <v>20</v>
      </c>
      <c r="S1238">
        <v>2</v>
      </c>
      <c r="T1238">
        <v>2</v>
      </c>
      <c r="U1238" t="s">
        <v>2079</v>
      </c>
    </row>
    <row r="1239" spans="1:21" x14ac:dyDescent="0.25">
      <c r="A1239" t="s">
        <v>15</v>
      </c>
      <c r="B1239" t="str">
        <f t="shared" si="38"/>
        <v>14331 WINCHESTER AVE DIXMOOR, IL 60426</v>
      </c>
      <c r="C1239" t="s">
        <v>1150</v>
      </c>
      <c r="D1239" t="s">
        <v>962</v>
      </c>
      <c r="E1239" t="s">
        <v>2076</v>
      </c>
      <c r="F1239">
        <v>60426</v>
      </c>
      <c r="G1239">
        <v>41.628802</v>
      </c>
      <c r="H1239">
        <v>-87.664176999999995</v>
      </c>
      <c r="I1239" t="s">
        <v>18</v>
      </c>
      <c r="J1239" t="s">
        <v>19</v>
      </c>
      <c r="K1239" t="s">
        <v>20</v>
      </c>
      <c r="L1239">
        <v>3</v>
      </c>
      <c r="M1239" s="1">
        <v>42308</v>
      </c>
      <c r="N1239" s="2">
        <f t="shared" si="39"/>
        <v>3</v>
      </c>
      <c r="O1239" s="2">
        <v>0</v>
      </c>
      <c r="P1239" s="2">
        <v>0</v>
      </c>
      <c r="Q1239" s="2">
        <v>3</v>
      </c>
      <c r="R1239" t="s">
        <v>20</v>
      </c>
      <c r="S1239">
        <v>0</v>
      </c>
      <c r="T1239">
        <v>2</v>
      </c>
      <c r="U1239" t="s">
        <v>2079</v>
      </c>
    </row>
    <row r="1240" spans="1:21" x14ac:dyDescent="0.25">
      <c r="A1240" t="s">
        <v>15</v>
      </c>
      <c r="B1240" t="str">
        <f t="shared" si="38"/>
        <v>3719 153RD ST MIDLOTHIAN, IL 60445</v>
      </c>
      <c r="C1240" t="s">
        <v>1151</v>
      </c>
      <c r="D1240" t="s">
        <v>532</v>
      </c>
      <c r="E1240" t="s">
        <v>2076</v>
      </c>
      <c r="F1240">
        <v>60445</v>
      </c>
      <c r="G1240">
        <v>41.612124000000001</v>
      </c>
      <c r="H1240">
        <v>-87.710721000000007</v>
      </c>
      <c r="I1240" t="s">
        <v>18</v>
      </c>
      <c r="J1240" t="s">
        <v>19</v>
      </c>
      <c r="K1240" t="s">
        <v>20</v>
      </c>
      <c r="L1240">
        <v>2</v>
      </c>
      <c r="M1240" s="1">
        <v>42310</v>
      </c>
      <c r="N1240" s="2">
        <f t="shared" si="39"/>
        <v>2</v>
      </c>
      <c r="O1240" s="2">
        <v>0</v>
      </c>
      <c r="P1240" s="2">
        <v>0</v>
      </c>
      <c r="Q1240" s="2">
        <v>2</v>
      </c>
      <c r="R1240" t="s">
        <v>20</v>
      </c>
      <c r="S1240">
        <v>0</v>
      </c>
      <c r="T1240">
        <v>0</v>
      </c>
      <c r="U1240" t="s">
        <v>2079</v>
      </c>
    </row>
    <row r="1241" spans="1:21" x14ac:dyDescent="0.25">
      <c r="A1241" t="s">
        <v>15</v>
      </c>
      <c r="B1241" t="str">
        <f t="shared" si="38"/>
        <v>14616 JEFFERSON ST HARVEY, IL 60426</v>
      </c>
      <c r="C1241" t="s">
        <v>1152</v>
      </c>
      <c r="D1241" t="s">
        <v>782</v>
      </c>
      <c r="E1241" t="s">
        <v>2076</v>
      </c>
      <c r="F1241">
        <v>60426</v>
      </c>
      <c r="G1241">
        <v>41.623707000000003</v>
      </c>
      <c r="H1241">
        <v>-87.638088999999994</v>
      </c>
      <c r="I1241" t="s">
        <v>18</v>
      </c>
      <c r="J1241" t="s">
        <v>93</v>
      </c>
      <c r="K1241" t="s">
        <v>20</v>
      </c>
      <c r="L1241">
        <v>2</v>
      </c>
      <c r="M1241" s="1">
        <v>42311</v>
      </c>
      <c r="N1241" s="2">
        <f t="shared" si="39"/>
        <v>2</v>
      </c>
      <c r="O1241" s="2">
        <v>0</v>
      </c>
      <c r="P1241" s="2">
        <v>0</v>
      </c>
      <c r="Q1241" s="2">
        <v>2</v>
      </c>
      <c r="R1241" t="s">
        <v>20</v>
      </c>
      <c r="S1241">
        <v>0</v>
      </c>
      <c r="T1241">
        <v>2</v>
      </c>
      <c r="U1241" t="s">
        <v>2079</v>
      </c>
    </row>
    <row r="1242" spans="1:21" x14ac:dyDescent="0.25">
      <c r="A1242" t="s">
        <v>15</v>
      </c>
      <c r="B1242" t="str">
        <f t="shared" si="38"/>
        <v>14331 PARNELL AVE HARVEY, IL 60426</v>
      </c>
      <c r="C1242" t="s">
        <v>1153</v>
      </c>
      <c r="D1242" t="s">
        <v>782</v>
      </c>
      <c r="E1242" t="s">
        <v>2076</v>
      </c>
      <c r="F1242">
        <v>60426</v>
      </c>
      <c r="G1242">
        <v>41.628436000000001</v>
      </c>
      <c r="H1242">
        <v>-87.635120000000001</v>
      </c>
      <c r="I1242" t="s">
        <v>18</v>
      </c>
      <c r="J1242" t="s">
        <v>19</v>
      </c>
      <c r="K1242" t="s">
        <v>20</v>
      </c>
      <c r="L1242">
        <v>4</v>
      </c>
      <c r="M1242" s="1">
        <v>42311</v>
      </c>
      <c r="N1242" s="2">
        <f t="shared" si="39"/>
        <v>2</v>
      </c>
      <c r="O1242" s="2">
        <v>0</v>
      </c>
      <c r="P1242" s="2">
        <v>0</v>
      </c>
      <c r="Q1242" s="2">
        <v>2</v>
      </c>
      <c r="R1242" t="s">
        <v>20</v>
      </c>
      <c r="S1242">
        <v>1</v>
      </c>
      <c r="T1242">
        <v>3</v>
      </c>
      <c r="U1242" t="s">
        <v>2079</v>
      </c>
    </row>
    <row r="1243" spans="1:21" x14ac:dyDescent="0.25">
      <c r="A1243" t="s">
        <v>15</v>
      </c>
      <c r="B1243" t="str">
        <f t="shared" si="38"/>
        <v>14326 Parnell HARVEY, IL 60426</v>
      </c>
      <c r="C1243" t="s">
        <v>1154</v>
      </c>
      <c r="D1243" t="s">
        <v>782</v>
      </c>
      <c r="E1243" t="s">
        <v>2076</v>
      </c>
      <c r="F1243">
        <v>60426</v>
      </c>
      <c r="G1243">
        <v>41.628628999999997</v>
      </c>
      <c r="H1243">
        <v>-87.635661999999996</v>
      </c>
      <c r="I1243" t="s">
        <v>18</v>
      </c>
      <c r="J1243" t="s">
        <v>19</v>
      </c>
      <c r="K1243" t="s">
        <v>20</v>
      </c>
      <c r="L1243">
        <v>1</v>
      </c>
      <c r="M1243" s="1">
        <v>42312</v>
      </c>
      <c r="N1243" s="2">
        <f t="shared" si="39"/>
        <v>2</v>
      </c>
      <c r="O1243" s="2">
        <v>0</v>
      </c>
      <c r="P1243" s="2">
        <v>0</v>
      </c>
      <c r="Q1243" s="2">
        <v>2</v>
      </c>
      <c r="R1243" t="s">
        <v>20</v>
      </c>
      <c r="S1243">
        <v>0</v>
      </c>
      <c r="T1243">
        <v>0</v>
      </c>
      <c r="U1243" t="s">
        <v>2079</v>
      </c>
    </row>
    <row r="1244" spans="1:21" x14ac:dyDescent="0.25">
      <c r="A1244" t="s">
        <v>15</v>
      </c>
      <c r="B1244" t="str">
        <f t="shared" si="38"/>
        <v>15919 Pauline HARVEY, IL 60426</v>
      </c>
      <c r="C1244" t="s">
        <v>1155</v>
      </c>
      <c r="D1244" t="s">
        <v>782</v>
      </c>
      <c r="E1244" t="s">
        <v>2076</v>
      </c>
      <c r="F1244">
        <v>60426</v>
      </c>
      <c r="G1244">
        <v>41.610033999999999</v>
      </c>
      <c r="H1244">
        <v>-87.646713000000005</v>
      </c>
      <c r="I1244" t="s">
        <v>18</v>
      </c>
      <c r="J1244" t="s">
        <v>19</v>
      </c>
      <c r="K1244" t="s">
        <v>20</v>
      </c>
      <c r="L1244">
        <v>2</v>
      </c>
      <c r="M1244" s="1">
        <v>42312</v>
      </c>
      <c r="N1244" s="2">
        <f t="shared" si="39"/>
        <v>2</v>
      </c>
      <c r="O1244" s="2">
        <v>0</v>
      </c>
      <c r="P1244" s="2">
        <v>0</v>
      </c>
      <c r="Q1244" s="2">
        <v>2</v>
      </c>
      <c r="R1244" t="s">
        <v>20</v>
      </c>
      <c r="S1244">
        <v>0</v>
      </c>
      <c r="T1244">
        <v>2</v>
      </c>
      <c r="U1244" t="s">
        <v>2079</v>
      </c>
    </row>
    <row r="1245" spans="1:21" x14ac:dyDescent="0.25">
      <c r="A1245" t="s">
        <v>15</v>
      </c>
      <c r="B1245" t="str">
        <f t="shared" si="38"/>
        <v>14323 NALLACE HARVEY, IL 60426</v>
      </c>
      <c r="C1245" t="s">
        <v>1156</v>
      </c>
      <c r="D1245" t="s">
        <v>782</v>
      </c>
      <c r="E1245" t="s">
        <v>2076</v>
      </c>
      <c r="F1245">
        <v>60426</v>
      </c>
      <c r="G1245">
        <v>41.628748999999999</v>
      </c>
      <c r="H1245">
        <v>-87.636285999999998</v>
      </c>
      <c r="I1245" t="s">
        <v>18</v>
      </c>
      <c r="J1245" t="s">
        <v>19</v>
      </c>
      <c r="K1245" t="s">
        <v>20</v>
      </c>
      <c r="L1245">
        <v>2</v>
      </c>
      <c r="M1245" s="1">
        <v>42312</v>
      </c>
      <c r="N1245" s="2">
        <f t="shared" si="39"/>
        <v>2</v>
      </c>
      <c r="O1245" s="2">
        <v>0</v>
      </c>
      <c r="P1245" s="2">
        <v>0</v>
      </c>
      <c r="Q1245" s="2">
        <v>2</v>
      </c>
      <c r="R1245" t="s">
        <v>20</v>
      </c>
      <c r="S1245">
        <v>0</v>
      </c>
      <c r="T1245">
        <v>0</v>
      </c>
      <c r="U1245" t="s">
        <v>2079</v>
      </c>
    </row>
    <row r="1246" spans="1:21" x14ac:dyDescent="0.25">
      <c r="A1246" t="s">
        <v>15</v>
      </c>
      <c r="B1246" t="str">
        <f t="shared" si="38"/>
        <v>218 Park Lane Souk Village, IL 60411</v>
      </c>
      <c r="C1246" t="s">
        <v>21</v>
      </c>
      <c r="D1246" t="s">
        <v>22</v>
      </c>
      <c r="E1246" t="s">
        <v>2076</v>
      </c>
      <c r="F1246">
        <v>60411</v>
      </c>
      <c r="G1246">
        <v>41.499533999999997</v>
      </c>
      <c r="H1246">
        <v>-87.559916000000001</v>
      </c>
      <c r="I1246" t="s">
        <v>18</v>
      </c>
      <c r="J1246" t="s">
        <v>19</v>
      </c>
      <c r="K1246" t="s">
        <v>20</v>
      </c>
      <c r="L1246">
        <v>7</v>
      </c>
      <c r="M1246" s="1">
        <v>42313</v>
      </c>
      <c r="N1246" s="2">
        <f t="shared" si="39"/>
        <v>1</v>
      </c>
      <c r="O1246" s="2">
        <v>0</v>
      </c>
      <c r="P1246" s="2">
        <v>0</v>
      </c>
      <c r="Q1246" s="2">
        <v>1</v>
      </c>
      <c r="R1246" t="s">
        <v>20</v>
      </c>
      <c r="S1246">
        <v>4</v>
      </c>
      <c r="T1246">
        <v>0</v>
      </c>
      <c r="U1246" t="s">
        <v>2079</v>
      </c>
    </row>
    <row r="1247" spans="1:21" x14ac:dyDescent="0.25">
      <c r="A1247" t="s">
        <v>15</v>
      </c>
      <c r="B1247" t="str">
        <f t="shared" si="38"/>
        <v>14115 WESTERN AVE BLUE ISLAND, IL 60406</v>
      </c>
      <c r="C1247" t="s">
        <v>1142</v>
      </c>
      <c r="D1247" t="s">
        <v>1128</v>
      </c>
      <c r="E1247" t="s">
        <v>2076</v>
      </c>
      <c r="F1247">
        <v>60406</v>
      </c>
      <c r="G1247">
        <v>41.636977000000002</v>
      </c>
      <c r="H1247">
        <v>-87.676450000000003</v>
      </c>
      <c r="I1247" t="s">
        <v>18</v>
      </c>
      <c r="J1247" t="s">
        <v>19</v>
      </c>
      <c r="K1247" t="s">
        <v>20</v>
      </c>
      <c r="L1247">
        <v>1</v>
      </c>
      <c r="M1247" s="1">
        <v>42313</v>
      </c>
      <c r="N1247" s="2">
        <f t="shared" si="39"/>
        <v>2</v>
      </c>
      <c r="O1247" s="2">
        <v>0</v>
      </c>
      <c r="P1247" s="2">
        <v>0</v>
      </c>
      <c r="Q1247" s="2">
        <v>2</v>
      </c>
      <c r="R1247" t="s">
        <v>20</v>
      </c>
      <c r="T1247">
        <v>1</v>
      </c>
      <c r="U1247" t="s">
        <v>2079</v>
      </c>
    </row>
    <row r="1248" spans="1:21" x14ac:dyDescent="0.25">
      <c r="A1248" t="s">
        <v>15</v>
      </c>
      <c r="B1248" t="str">
        <f t="shared" si="38"/>
        <v>1819 222ND ST CHICAGO HEIGHTS, IL 60411</v>
      </c>
      <c r="C1248" t="s">
        <v>1157</v>
      </c>
      <c r="D1248" t="s">
        <v>251</v>
      </c>
      <c r="E1248" t="s">
        <v>2076</v>
      </c>
      <c r="F1248">
        <v>60411</v>
      </c>
      <c r="G1248">
        <v>41.486502000000002</v>
      </c>
      <c r="H1248">
        <v>-87.571254999999994</v>
      </c>
      <c r="I1248" t="s">
        <v>18</v>
      </c>
      <c r="J1248" t="s">
        <v>19</v>
      </c>
      <c r="K1248" t="s">
        <v>20</v>
      </c>
      <c r="L1248">
        <v>1</v>
      </c>
      <c r="M1248" s="1">
        <v>42313</v>
      </c>
      <c r="N1248" s="2">
        <f t="shared" si="39"/>
        <v>4</v>
      </c>
      <c r="O1248" s="2">
        <v>0</v>
      </c>
      <c r="P1248" s="2">
        <v>0</v>
      </c>
      <c r="Q1248" s="2">
        <v>4</v>
      </c>
      <c r="R1248" t="s">
        <v>20</v>
      </c>
      <c r="T1248">
        <v>1</v>
      </c>
      <c r="U1248" t="s">
        <v>2079</v>
      </c>
    </row>
    <row r="1249" spans="1:21" x14ac:dyDescent="0.25">
      <c r="A1249" t="s">
        <v>15</v>
      </c>
      <c r="B1249" t="str">
        <f t="shared" si="38"/>
        <v>15926 Paulina HARVEY, IL 60426</v>
      </c>
      <c r="C1249" t="s">
        <v>1158</v>
      </c>
      <c r="D1249" t="s">
        <v>782</v>
      </c>
      <c r="E1249" t="s">
        <v>2076</v>
      </c>
      <c r="F1249">
        <v>60426</v>
      </c>
      <c r="G1249">
        <v>41.599828000000002</v>
      </c>
      <c r="H1249">
        <v>-87.658703000000003</v>
      </c>
      <c r="I1249" t="s">
        <v>18</v>
      </c>
      <c r="J1249" t="s">
        <v>19</v>
      </c>
      <c r="K1249" t="s">
        <v>20</v>
      </c>
      <c r="L1249">
        <v>2</v>
      </c>
      <c r="M1249" s="1">
        <v>42313</v>
      </c>
      <c r="N1249" s="2">
        <f t="shared" si="39"/>
        <v>2</v>
      </c>
      <c r="O1249" s="2">
        <v>0</v>
      </c>
      <c r="P1249" s="2">
        <v>0</v>
      </c>
      <c r="Q1249" s="2">
        <v>2</v>
      </c>
      <c r="R1249" t="s">
        <v>20</v>
      </c>
      <c r="S1249">
        <v>0</v>
      </c>
      <c r="T1249">
        <v>2</v>
      </c>
      <c r="U1249" t="s">
        <v>2079</v>
      </c>
    </row>
    <row r="1250" spans="1:21" x14ac:dyDescent="0.25">
      <c r="A1250" t="s">
        <v>15</v>
      </c>
      <c r="B1250" t="str">
        <f t="shared" si="38"/>
        <v>136 CARRIAGE LN CHICAGO HEIGHTS, IL 60411</v>
      </c>
      <c r="C1250" t="s">
        <v>1159</v>
      </c>
      <c r="D1250" t="s">
        <v>251</v>
      </c>
      <c r="E1250" t="s">
        <v>2076</v>
      </c>
      <c r="F1250">
        <v>60411</v>
      </c>
      <c r="G1250">
        <v>41.500874000000003</v>
      </c>
      <c r="H1250">
        <v>-87.560007999999996</v>
      </c>
      <c r="I1250" t="s">
        <v>18</v>
      </c>
      <c r="J1250" t="s">
        <v>19</v>
      </c>
      <c r="K1250" t="s">
        <v>20</v>
      </c>
      <c r="L1250">
        <v>2</v>
      </c>
      <c r="M1250" s="1">
        <v>42313</v>
      </c>
      <c r="N1250" s="2">
        <f t="shared" si="39"/>
        <v>3</v>
      </c>
      <c r="O1250" s="2">
        <v>0</v>
      </c>
      <c r="P1250" s="2">
        <v>0</v>
      </c>
      <c r="Q1250" s="2">
        <v>3</v>
      </c>
      <c r="R1250" t="s">
        <v>20</v>
      </c>
      <c r="S1250">
        <v>0</v>
      </c>
      <c r="T1250">
        <v>0</v>
      </c>
      <c r="U1250" t="s">
        <v>2079</v>
      </c>
    </row>
    <row r="1251" spans="1:21" x14ac:dyDescent="0.25">
      <c r="A1251" t="s">
        <v>15</v>
      </c>
      <c r="B1251" t="str">
        <f t="shared" si="38"/>
        <v>22311 CLYDE AVE SAUK VILLAGE, IL 60411</v>
      </c>
      <c r="C1251" t="s">
        <v>1160</v>
      </c>
      <c r="D1251" t="s">
        <v>485</v>
      </c>
      <c r="E1251" t="s">
        <v>2076</v>
      </c>
      <c r="F1251">
        <v>60411</v>
      </c>
      <c r="G1251">
        <v>41.484095000000003</v>
      </c>
      <c r="H1251">
        <v>-87.568299999999994</v>
      </c>
      <c r="I1251" t="s">
        <v>18</v>
      </c>
      <c r="J1251" t="s">
        <v>19</v>
      </c>
      <c r="K1251" t="s">
        <v>20</v>
      </c>
      <c r="L1251">
        <v>6</v>
      </c>
      <c r="M1251" s="1">
        <v>42313</v>
      </c>
      <c r="N1251" s="2">
        <f t="shared" si="39"/>
        <v>5</v>
      </c>
      <c r="O1251" s="2">
        <v>0</v>
      </c>
      <c r="P1251" s="2">
        <v>0</v>
      </c>
      <c r="Q1251" s="2">
        <v>5</v>
      </c>
      <c r="R1251" t="s">
        <v>20</v>
      </c>
      <c r="S1251">
        <v>2</v>
      </c>
      <c r="T1251">
        <v>1</v>
      </c>
      <c r="U1251" t="s">
        <v>2079</v>
      </c>
    </row>
    <row r="1252" spans="1:21" x14ac:dyDescent="0.25">
      <c r="A1252" t="s">
        <v>15</v>
      </c>
      <c r="B1252" t="str">
        <f t="shared" si="38"/>
        <v>262 Park Lane Sauk Village, IL 60411</v>
      </c>
      <c r="C1252" t="s">
        <v>1161</v>
      </c>
      <c r="D1252" t="s">
        <v>708</v>
      </c>
      <c r="E1252" t="s">
        <v>2076</v>
      </c>
      <c r="F1252">
        <v>60411</v>
      </c>
      <c r="G1252">
        <v>41.499524999999998</v>
      </c>
      <c r="H1252">
        <v>-87.561802</v>
      </c>
      <c r="I1252" t="s">
        <v>18</v>
      </c>
      <c r="J1252" t="s">
        <v>19</v>
      </c>
      <c r="K1252" t="s">
        <v>20</v>
      </c>
      <c r="L1252">
        <v>5</v>
      </c>
      <c r="M1252" s="1">
        <v>42313</v>
      </c>
      <c r="N1252" s="2">
        <f t="shared" si="39"/>
        <v>3</v>
      </c>
      <c r="O1252" s="2">
        <v>0</v>
      </c>
      <c r="P1252" s="2">
        <v>0</v>
      </c>
      <c r="Q1252" s="2">
        <v>3</v>
      </c>
      <c r="R1252" t="s">
        <v>20</v>
      </c>
      <c r="S1252">
        <v>1</v>
      </c>
      <c r="T1252">
        <v>0</v>
      </c>
      <c r="U1252" t="s">
        <v>2079</v>
      </c>
    </row>
    <row r="1253" spans="1:21" x14ac:dyDescent="0.25">
      <c r="A1253" t="s">
        <v>15</v>
      </c>
      <c r="B1253" t="str">
        <f t="shared" si="38"/>
        <v>16043 Marshfield HARVEY, IL 60426</v>
      </c>
      <c r="C1253" t="s">
        <v>1162</v>
      </c>
      <c r="D1253" t="s">
        <v>782</v>
      </c>
      <c r="E1253" t="s">
        <v>2076</v>
      </c>
      <c r="F1253">
        <v>60426</v>
      </c>
      <c r="G1253">
        <v>41.597582000000003</v>
      </c>
      <c r="H1253">
        <v>-87.656794000000005</v>
      </c>
      <c r="I1253" t="s">
        <v>18</v>
      </c>
      <c r="J1253" t="s">
        <v>19</v>
      </c>
      <c r="K1253" t="s">
        <v>20</v>
      </c>
      <c r="L1253">
        <v>3</v>
      </c>
      <c r="M1253" s="1">
        <v>42313</v>
      </c>
      <c r="N1253" s="2">
        <f t="shared" si="39"/>
        <v>2</v>
      </c>
      <c r="O1253" s="2">
        <v>0</v>
      </c>
      <c r="P1253" s="2">
        <v>0</v>
      </c>
      <c r="Q1253" s="2">
        <v>2</v>
      </c>
      <c r="R1253" t="s">
        <v>20</v>
      </c>
      <c r="S1253">
        <v>0</v>
      </c>
      <c r="T1253">
        <v>3</v>
      </c>
      <c r="U1253" t="s">
        <v>2079</v>
      </c>
    </row>
    <row r="1254" spans="1:21" x14ac:dyDescent="0.25">
      <c r="A1254" t="s">
        <v>15</v>
      </c>
      <c r="B1254" t="str">
        <f t="shared" si="38"/>
        <v>1847 222nd PL Sawk Village, IL 60411</v>
      </c>
      <c r="C1254" t="s">
        <v>1163</v>
      </c>
      <c r="D1254" t="s">
        <v>1164</v>
      </c>
      <c r="E1254" t="s">
        <v>2076</v>
      </c>
      <c r="F1254">
        <v>60411</v>
      </c>
      <c r="G1254">
        <v>41.485388999999998</v>
      </c>
      <c r="H1254">
        <v>-87.570211999999998</v>
      </c>
      <c r="I1254" t="s">
        <v>18</v>
      </c>
      <c r="J1254" t="s">
        <v>19</v>
      </c>
      <c r="K1254" t="s">
        <v>20</v>
      </c>
      <c r="L1254">
        <v>3</v>
      </c>
      <c r="M1254" s="1">
        <v>42313</v>
      </c>
      <c r="N1254" s="2">
        <f t="shared" si="39"/>
        <v>3</v>
      </c>
      <c r="O1254" s="2">
        <v>0</v>
      </c>
      <c r="P1254" s="2">
        <v>0</v>
      </c>
      <c r="Q1254" s="2">
        <v>3</v>
      </c>
      <c r="R1254" t="s">
        <v>20</v>
      </c>
      <c r="S1254">
        <v>0</v>
      </c>
      <c r="T1254">
        <v>1</v>
      </c>
      <c r="U1254" t="s">
        <v>2079</v>
      </c>
    </row>
    <row r="1255" spans="1:21" x14ac:dyDescent="0.25">
      <c r="A1255" t="s">
        <v>15</v>
      </c>
      <c r="B1255" t="str">
        <f t="shared" si="38"/>
        <v>102 CARRIAGE LN CHICAGO HEIGHTS, IL 60411</v>
      </c>
      <c r="C1255" t="s">
        <v>764</v>
      </c>
      <c r="D1255" t="s">
        <v>251</v>
      </c>
      <c r="E1255" t="s">
        <v>2076</v>
      </c>
      <c r="F1255">
        <v>60411</v>
      </c>
      <c r="G1255">
        <v>41.501088000000003</v>
      </c>
      <c r="H1255">
        <v>-87.558712</v>
      </c>
      <c r="I1255" t="s">
        <v>18</v>
      </c>
      <c r="J1255" t="s">
        <v>19</v>
      </c>
      <c r="K1255" t="s">
        <v>20</v>
      </c>
      <c r="L1255">
        <v>1</v>
      </c>
      <c r="M1255" s="1">
        <v>42313</v>
      </c>
      <c r="N1255" s="2">
        <f t="shared" si="39"/>
        <v>4</v>
      </c>
      <c r="O1255" s="2">
        <v>0</v>
      </c>
      <c r="P1255" s="2">
        <v>0</v>
      </c>
      <c r="Q1255" s="2">
        <v>4</v>
      </c>
      <c r="R1255" t="s">
        <v>20</v>
      </c>
      <c r="S1255">
        <v>0</v>
      </c>
      <c r="T1255">
        <v>0</v>
      </c>
      <c r="U1255" t="s">
        <v>2079</v>
      </c>
    </row>
    <row r="1256" spans="1:21" x14ac:dyDescent="0.25">
      <c r="A1256" t="s">
        <v>15</v>
      </c>
      <c r="B1256" t="str">
        <f t="shared" si="38"/>
        <v>207 Parklane Sawk village, IL 60411</v>
      </c>
      <c r="C1256" t="s">
        <v>1165</v>
      </c>
      <c r="D1256" t="s">
        <v>1166</v>
      </c>
      <c r="E1256" t="s">
        <v>2076</v>
      </c>
      <c r="F1256">
        <v>60411</v>
      </c>
      <c r="G1256">
        <v>41.499493000000001</v>
      </c>
      <c r="H1256">
        <v>-87.562340000000006</v>
      </c>
      <c r="I1256" t="s">
        <v>18</v>
      </c>
      <c r="J1256" t="s">
        <v>19</v>
      </c>
      <c r="K1256" t="s">
        <v>20</v>
      </c>
      <c r="L1256">
        <v>3</v>
      </c>
      <c r="M1256" s="1">
        <v>42313</v>
      </c>
      <c r="N1256" s="2">
        <f t="shared" si="39"/>
        <v>2</v>
      </c>
      <c r="O1256" s="2">
        <v>0</v>
      </c>
      <c r="P1256" s="2">
        <v>0</v>
      </c>
      <c r="Q1256" s="2">
        <v>2</v>
      </c>
      <c r="R1256" t="s">
        <v>20</v>
      </c>
      <c r="S1256">
        <v>1</v>
      </c>
      <c r="T1256">
        <v>0</v>
      </c>
      <c r="U1256" t="s">
        <v>2079</v>
      </c>
    </row>
    <row r="1257" spans="1:21" x14ac:dyDescent="0.25">
      <c r="A1257" t="s">
        <v>15</v>
      </c>
      <c r="B1257" t="str">
        <f t="shared" si="38"/>
        <v>117 Carrige Lane Sawk Village, IL 60411</v>
      </c>
      <c r="C1257" t="s">
        <v>1167</v>
      </c>
      <c r="D1257" t="s">
        <v>1164</v>
      </c>
      <c r="E1257" t="s">
        <v>2076</v>
      </c>
      <c r="F1257">
        <v>60411</v>
      </c>
      <c r="G1257">
        <v>41.501249000000001</v>
      </c>
      <c r="H1257">
        <v>-87.558807999999999</v>
      </c>
      <c r="I1257" t="s">
        <v>18</v>
      </c>
      <c r="J1257" t="s">
        <v>19</v>
      </c>
      <c r="K1257" t="s">
        <v>20</v>
      </c>
      <c r="L1257">
        <v>6</v>
      </c>
      <c r="M1257" s="1">
        <v>42313</v>
      </c>
      <c r="N1257" s="2">
        <f t="shared" si="39"/>
        <v>3</v>
      </c>
      <c r="O1257" s="2">
        <v>0</v>
      </c>
      <c r="P1257" s="2">
        <v>0</v>
      </c>
      <c r="Q1257" s="2">
        <v>3</v>
      </c>
      <c r="R1257" t="s">
        <v>20</v>
      </c>
      <c r="S1257">
        <v>4</v>
      </c>
      <c r="T1257">
        <v>0</v>
      </c>
      <c r="U1257" t="s">
        <v>2079</v>
      </c>
    </row>
    <row r="1258" spans="1:21" x14ac:dyDescent="0.25">
      <c r="A1258" t="s">
        <v>15</v>
      </c>
      <c r="B1258" t="str">
        <f t="shared" si="38"/>
        <v>2118 218TH PL CHICAGO HEIGHTS, IL 60411</v>
      </c>
      <c r="C1258" t="s">
        <v>1168</v>
      </c>
      <c r="D1258" t="s">
        <v>251</v>
      </c>
      <c r="E1258" t="s">
        <v>2076</v>
      </c>
      <c r="F1258">
        <v>60411</v>
      </c>
      <c r="G1258">
        <v>41.491551999999999</v>
      </c>
      <c r="H1258">
        <v>-87.564644999999999</v>
      </c>
      <c r="I1258" t="s">
        <v>18</v>
      </c>
      <c r="J1258" t="s">
        <v>19</v>
      </c>
      <c r="K1258" t="s">
        <v>20</v>
      </c>
      <c r="L1258">
        <v>2</v>
      </c>
      <c r="M1258" s="1">
        <v>42313</v>
      </c>
      <c r="N1258" s="2">
        <f t="shared" si="39"/>
        <v>2</v>
      </c>
      <c r="O1258" s="2">
        <v>0</v>
      </c>
      <c r="P1258" s="2">
        <v>0</v>
      </c>
      <c r="Q1258" s="2">
        <v>2</v>
      </c>
      <c r="R1258" t="s">
        <v>20</v>
      </c>
      <c r="S1258">
        <v>0</v>
      </c>
      <c r="T1258">
        <v>2</v>
      </c>
      <c r="U1258" t="s">
        <v>2079</v>
      </c>
    </row>
    <row r="1259" spans="1:21" x14ac:dyDescent="0.25">
      <c r="A1259" t="s">
        <v>15</v>
      </c>
      <c r="B1259" t="str">
        <f t="shared" si="38"/>
        <v>183 Carriage Drive SAUK VILLAGE, IL 60411</v>
      </c>
      <c r="C1259" t="s">
        <v>1169</v>
      </c>
      <c r="D1259" t="s">
        <v>485</v>
      </c>
      <c r="E1259" t="s">
        <v>2076</v>
      </c>
      <c r="F1259">
        <v>60411</v>
      </c>
      <c r="G1259">
        <v>41.502656999999999</v>
      </c>
      <c r="H1259">
        <v>-87.560868999999997</v>
      </c>
      <c r="I1259" t="s">
        <v>18</v>
      </c>
      <c r="J1259" t="s">
        <v>19</v>
      </c>
      <c r="K1259" t="s">
        <v>20</v>
      </c>
      <c r="L1259">
        <v>6</v>
      </c>
      <c r="M1259" s="1">
        <v>42313</v>
      </c>
      <c r="N1259" s="2">
        <f t="shared" si="39"/>
        <v>3</v>
      </c>
      <c r="O1259" s="2">
        <v>0</v>
      </c>
      <c r="P1259" s="2">
        <v>0</v>
      </c>
      <c r="Q1259" s="2">
        <v>3</v>
      </c>
      <c r="R1259" t="s">
        <v>20</v>
      </c>
      <c r="S1259">
        <v>2</v>
      </c>
      <c r="T1259">
        <v>0</v>
      </c>
      <c r="U1259" t="s">
        <v>2079</v>
      </c>
    </row>
    <row r="1260" spans="1:21" x14ac:dyDescent="0.25">
      <c r="A1260" t="s">
        <v>15</v>
      </c>
      <c r="B1260" t="str">
        <f t="shared" si="38"/>
        <v>22241 Jefferey Sawk village, IL 60411</v>
      </c>
      <c r="C1260" t="s">
        <v>1170</v>
      </c>
      <c r="D1260" t="s">
        <v>1166</v>
      </c>
      <c r="E1260" t="s">
        <v>2076</v>
      </c>
      <c r="F1260">
        <v>60411</v>
      </c>
      <c r="G1260">
        <v>41.485418000000003</v>
      </c>
      <c r="H1260">
        <v>-87.572339999999997</v>
      </c>
      <c r="I1260" t="s">
        <v>18</v>
      </c>
      <c r="J1260" t="s">
        <v>19</v>
      </c>
      <c r="K1260" t="s">
        <v>20</v>
      </c>
      <c r="L1260">
        <v>3</v>
      </c>
      <c r="M1260" s="1">
        <v>42313</v>
      </c>
      <c r="N1260" s="2">
        <f t="shared" si="39"/>
        <v>0</v>
      </c>
      <c r="O1260" s="2">
        <v>0</v>
      </c>
      <c r="P1260" s="2">
        <v>0</v>
      </c>
      <c r="Q1260" s="2">
        <v>0</v>
      </c>
      <c r="R1260" t="s">
        <v>20</v>
      </c>
      <c r="S1260">
        <v>0</v>
      </c>
      <c r="T1260">
        <v>0</v>
      </c>
      <c r="U1260" t="s">
        <v>2079</v>
      </c>
    </row>
    <row r="1261" spans="1:21" x14ac:dyDescent="0.25">
      <c r="A1261" t="s">
        <v>15</v>
      </c>
      <c r="B1261" t="str">
        <f t="shared" si="38"/>
        <v>1762 222nd Place SAUK VILLAGE, IL 60411</v>
      </c>
      <c r="C1261" t="s">
        <v>1171</v>
      </c>
      <c r="D1261" t="s">
        <v>485</v>
      </c>
      <c r="E1261" t="s">
        <v>2076</v>
      </c>
      <c r="F1261">
        <v>60411</v>
      </c>
      <c r="G1261">
        <v>41.485328000000003</v>
      </c>
      <c r="H1261">
        <v>-87.573804999999993</v>
      </c>
      <c r="I1261" t="s">
        <v>18</v>
      </c>
      <c r="J1261" t="s">
        <v>19</v>
      </c>
      <c r="K1261" t="s">
        <v>20</v>
      </c>
      <c r="L1261">
        <v>2</v>
      </c>
      <c r="M1261" s="1">
        <v>42313</v>
      </c>
      <c r="N1261" s="2">
        <f t="shared" si="39"/>
        <v>4</v>
      </c>
      <c r="O1261" s="2">
        <v>0</v>
      </c>
      <c r="P1261" s="2">
        <v>1</v>
      </c>
      <c r="Q1261" s="2">
        <v>3</v>
      </c>
      <c r="R1261" t="s">
        <v>20</v>
      </c>
      <c r="S1261">
        <v>0</v>
      </c>
      <c r="T1261">
        <v>1</v>
      </c>
      <c r="U1261" t="s">
        <v>2079</v>
      </c>
    </row>
    <row r="1262" spans="1:21" x14ac:dyDescent="0.25">
      <c r="A1262" t="s">
        <v>15</v>
      </c>
      <c r="B1262" t="str">
        <f t="shared" si="38"/>
        <v>21804 OLIVIA AVE SAUK VILLAGE, IL 60411</v>
      </c>
      <c r="C1262" t="s">
        <v>1172</v>
      </c>
      <c r="D1262" t="s">
        <v>485</v>
      </c>
      <c r="E1262" t="s">
        <v>2076</v>
      </c>
      <c r="F1262">
        <v>60411</v>
      </c>
      <c r="G1262">
        <v>41.491427000000002</v>
      </c>
      <c r="H1262">
        <v>-87.572497999999996</v>
      </c>
      <c r="I1262" t="s">
        <v>18</v>
      </c>
      <c r="J1262" t="s">
        <v>19</v>
      </c>
      <c r="K1262" t="s">
        <v>29</v>
      </c>
      <c r="L1262">
        <v>3</v>
      </c>
      <c r="M1262" s="1">
        <v>42313</v>
      </c>
      <c r="N1262" s="2">
        <f t="shared" si="39"/>
        <v>5</v>
      </c>
      <c r="O1262" s="2">
        <v>0</v>
      </c>
      <c r="P1262" s="2">
        <v>0</v>
      </c>
      <c r="Q1262" s="2">
        <v>5</v>
      </c>
      <c r="R1262" t="s">
        <v>29</v>
      </c>
      <c r="S1262">
        <v>2</v>
      </c>
      <c r="T1262">
        <v>0</v>
      </c>
      <c r="U1262" t="s">
        <v>2079</v>
      </c>
    </row>
    <row r="1263" spans="1:21" x14ac:dyDescent="0.25">
      <c r="A1263" t="s">
        <v>15</v>
      </c>
      <c r="B1263" t="str">
        <f t="shared" si="38"/>
        <v>824 STATE ST DEKALB, IL 60115</v>
      </c>
      <c r="C1263" t="s">
        <v>1173</v>
      </c>
      <c r="D1263" t="s">
        <v>1174</v>
      </c>
      <c r="E1263" t="s">
        <v>2076</v>
      </c>
      <c r="F1263">
        <v>60115</v>
      </c>
      <c r="G1263">
        <v>41.931651000000002</v>
      </c>
      <c r="H1263">
        <v>-88.742647000000005</v>
      </c>
      <c r="I1263" t="s">
        <v>1174</v>
      </c>
      <c r="J1263" t="s">
        <v>19</v>
      </c>
      <c r="K1263" t="s">
        <v>20</v>
      </c>
      <c r="L1263">
        <v>2</v>
      </c>
      <c r="M1263" s="1">
        <v>42313</v>
      </c>
      <c r="N1263" s="2">
        <f t="shared" si="39"/>
        <v>3</v>
      </c>
      <c r="O1263" s="2">
        <v>0</v>
      </c>
      <c r="P1263" s="2">
        <v>0</v>
      </c>
      <c r="Q1263" s="2">
        <v>3</v>
      </c>
      <c r="R1263" t="s">
        <v>20</v>
      </c>
      <c r="S1263">
        <v>0</v>
      </c>
      <c r="T1263">
        <v>1</v>
      </c>
      <c r="U1263" t="s">
        <v>2079</v>
      </c>
    </row>
    <row r="1264" spans="1:21" x14ac:dyDescent="0.25">
      <c r="A1264" t="s">
        <v>15</v>
      </c>
      <c r="B1264" t="str">
        <f t="shared" si="38"/>
        <v>836 GREENBRIER RD DEKALB, IL 60115</v>
      </c>
      <c r="C1264" t="s">
        <v>1175</v>
      </c>
      <c r="D1264" t="s">
        <v>1174</v>
      </c>
      <c r="E1264" t="s">
        <v>2076</v>
      </c>
      <c r="F1264">
        <v>60115</v>
      </c>
      <c r="G1264">
        <v>41.944003000000002</v>
      </c>
      <c r="H1264">
        <v>-88.767882999999998</v>
      </c>
      <c r="I1264" t="s">
        <v>1174</v>
      </c>
      <c r="J1264" t="s">
        <v>19</v>
      </c>
      <c r="K1264" t="s">
        <v>20</v>
      </c>
      <c r="L1264">
        <v>3</v>
      </c>
      <c r="M1264" s="1">
        <v>42313</v>
      </c>
      <c r="N1264" s="2">
        <f t="shared" si="39"/>
        <v>3</v>
      </c>
      <c r="O1264" s="2">
        <v>0</v>
      </c>
      <c r="P1264" s="2">
        <v>0</v>
      </c>
      <c r="Q1264" s="2">
        <v>3</v>
      </c>
      <c r="R1264" t="s">
        <v>20</v>
      </c>
      <c r="S1264">
        <v>0</v>
      </c>
      <c r="T1264">
        <v>0</v>
      </c>
      <c r="U1264" t="s">
        <v>2079</v>
      </c>
    </row>
    <row r="1265" spans="1:21" x14ac:dyDescent="0.25">
      <c r="A1265" t="s">
        <v>15</v>
      </c>
      <c r="B1265" t="str">
        <f t="shared" si="38"/>
        <v>830 GREENBRIER RD DEKALB, IL 60115</v>
      </c>
      <c r="C1265" t="s">
        <v>1176</v>
      </c>
      <c r="D1265" t="s">
        <v>1174</v>
      </c>
      <c r="E1265" t="s">
        <v>2076</v>
      </c>
      <c r="F1265">
        <v>60115</v>
      </c>
      <c r="G1265">
        <v>41.943829999999998</v>
      </c>
      <c r="H1265">
        <v>-88.767578999999998</v>
      </c>
      <c r="I1265" t="s">
        <v>1174</v>
      </c>
      <c r="J1265" t="s">
        <v>19</v>
      </c>
      <c r="K1265" t="s">
        <v>20</v>
      </c>
      <c r="L1265">
        <v>2</v>
      </c>
      <c r="M1265" s="1">
        <v>42313</v>
      </c>
      <c r="N1265" s="2">
        <f t="shared" si="39"/>
        <v>1</v>
      </c>
      <c r="O1265" s="2">
        <v>0</v>
      </c>
      <c r="P1265" s="2">
        <v>0</v>
      </c>
      <c r="Q1265" s="2">
        <v>1</v>
      </c>
      <c r="R1265" t="s">
        <v>20</v>
      </c>
      <c r="S1265">
        <v>0</v>
      </c>
      <c r="T1265">
        <v>0</v>
      </c>
      <c r="U1265" t="s">
        <v>2079</v>
      </c>
    </row>
    <row r="1266" spans="1:21" x14ac:dyDescent="0.25">
      <c r="A1266" t="s">
        <v>15</v>
      </c>
      <c r="B1266" t="str">
        <f t="shared" si="38"/>
        <v>832 N 11TH ST DEKALB, IL 60115</v>
      </c>
      <c r="C1266" t="s">
        <v>1177</v>
      </c>
      <c r="D1266" t="s">
        <v>1174</v>
      </c>
      <c r="E1266" t="s">
        <v>2076</v>
      </c>
      <c r="F1266">
        <v>60115</v>
      </c>
      <c r="G1266">
        <v>41.937721000000003</v>
      </c>
      <c r="H1266">
        <v>-88.739428000000004</v>
      </c>
      <c r="I1266" t="s">
        <v>1174</v>
      </c>
      <c r="J1266" t="s">
        <v>19</v>
      </c>
      <c r="K1266" t="s">
        <v>20</v>
      </c>
      <c r="L1266">
        <v>4</v>
      </c>
      <c r="M1266" s="1">
        <v>42313</v>
      </c>
      <c r="N1266" s="2">
        <f t="shared" si="39"/>
        <v>3</v>
      </c>
      <c r="O1266" s="2">
        <v>0</v>
      </c>
      <c r="P1266" s="2">
        <v>0</v>
      </c>
      <c r="Q1266" s="2">
        <v>3</v>
      </c>
      <c r="R1266" t="s">
        <v>20</v>
      </c>
      <c r="S1266">
        <v>1</v>
      </c>
      <c r="T1266">
        <v>0</v>
      </c>
      <c r="U1266" t="s">
        <v>2079</v>
      </c>
    </row>
    <row r="1267" spans="1:21" x14ac:dyDescent="0.25">
      <c r="A1267" t="s">
        <v>15</v>
      </c>
      <c r="B1267" t="str">
        <f t="shared" si="38"/>
        <v>2024 218TH PL CHICAGO HEIGHTS, IL 60411</v>
      </c>
      <c r="C1267" t="s">
        <v>1178</v>
      </c>
      <c r="D1267" t="s">
        <v>251</v>
      </c>
      <c r="E1267" t="s">
        <v>2076</v>
      </c>
      <c r="F1267">
        <v>60411</v>
      </c>
      <c r="G1267">
        <v>41.490859</v>
      </c>
      <c r="H1267">
        <v>-87.566691000000006</v>
      </c>
      <c r="I1267" t="s">
        <v>18</v>
      </c>
      <c r="J1267" t="s">
        <v>27</v>
      </c>
      <c r="K1267" t="s">
        <v>29</v>
      </c>
      <c r="L1267">
        <v>5</v>
      </c>
      <c r="M1267" s="1">
        <v>42313</v>
      </c>
      <c r="N1267" s="2">
        <f t="shared" si="39"/>
        <v>6</v>
      </c>
      <c r="O1267" s="2">
        <v>0</v>
      </c>
      <c r="P1267" s="2">
        <v>0</v>
      </c>
      <c r="Q1267" s="2">
        <v>6</v>
      </c>
      <c r="R1267" t="s">
        <v>29</v>
      </c>
      <c r="S1267">
        <v>1</v>
      </c>
      <c r="T1267">
        <v>0</v>
      </c>
      <c r="U1267" t="s">
        <v>2079</v>
      </c>
    </row>
    <row r="1268" spans="1:21" x14ac:dyDescent="0.25">
      <c r="A1268" t="s">
        <v>15</v>
      </c>
      <c r="B1268" t="str">
        <f t="shared" si="38"/>
        <v>14230 LARAMIE AVE MIDLOTHIAN, IL 60445</v>
      </c>
      <c r="C1268" t="s">
        <v>1179</v>
      </c>
      <c r="D1268" t="s">
        <v>532</v>
      </c>
      <c r="E1268" t="s">
        <v>2076</v>
      </c>
      <c r="F1268">
        <v>60445</v>
      </c>
      <c r="G1268">
        <v>41.633535000000002</v>
      </c>
      <c r="H1268">
        <v>-87.747698</v>
      </c>
      <c r="I1268" t="s">
        <v>18</v>
      </c>
      <c r="J1268" t="s">
        <v>19</v>
      </c>
      <c r="K1268" t="s">
        <v>20</v>
      </c>
      <c r="L1268">
        <v>6</v>
      </c>
      <c r="M1268" s="1">
        <v>42313</v>
      </c>
      <c r="N1268" s="2">
        <f t="shared" si="39"/>
        <v>2</v>
      </c>
      <c r="O1268" s="2">
        <v>0</v>
      </c>
      <c r="P1268" s="2">
        <v>0</v>
      </c>
      <c r="Q1268" s="2">
        <v>2</v>
      </c>
      <c r="R1268" t="s">
        <v>20</v>
      </c>
      <c r="S1268">
        <v>4</v>
      </c>
      <c r="T1268">
        <v>0</v>
      </c>
      <c r="U1268" t="s">
        <v>2079</v>
      </c>
    </row>
    <row r="1269" spans="1:21" x14ac:dyDescent="0.25">
      <c r="A1269" t="s">
        <v>15</v>
      </c>
      <c r="B1269" t="str">
        <f t="shared" si="38"/>
        <v>6750 S KILDARE AVE CHICAGO, IL 60629</v>
      </c>
      <c r="C1269" t="s">
        <v>1180</v>
      </c>
      <c r="D1269" t="s">
        <v>17</v>
      </c>
      <c r="E1269" t="s">
        <v>2076</v>
      </c>
      <c r="F1269">
        <v>60629</v>
      </c>
      <c r="G1269">
        <v>41.769773000000001</v>
      </c>
      <c r="H1269">
        <v>-87.730188999999996</v>
      </c>
      <c r="I1269" t="s">
        <v>18</v>
      </c>
      <c r="J1269" t="s">
        <v>19</v>
      </c>
      <c r="K1269" t="s">
        <v>29</v>
      </c>
      <c r="L1269">
        <v>5</v>
      </c>
      <c r="M1269" s="1">
        <v>42314</v>
      </c>
      <c r="N1269" s="2">
        <f t="shared" si="39"/>
        <v>2</v>
      </c>
      <c r="O1269" s="2">
        <v>0</v>
      </c>
      <c r="P1269" s="2">
        <v>0</v>
      </c>
      <c r="Q1269" s="2">
        <v>2</v>
      </c>
      <c r="R1269" t="s">
        <v>20</v>
      </c>
      <c r="S1269">
        <v>1</v>
      </c>
      <c r="T1269">
        <v>0</v>
      </c>
      <c r="U1269" t="s">
        <v>2079</v>
      </c>
    </row>
    <row r="1270" spans="1:21" x14ac:dyDescent="0.25">
      <c r="A1270" t="s">
        <v>15</v>
      </c>
      <c r="B1270" t="str">
        <f t="shared" si="38"/>
        <v>5418 S MASSASOIT AVE CHICAGO, IL 60638</v>
      </c>
      <c r="C1270" t="s">
        <v>1181</v>
      </c>
      <c r="D1270" t="s">
        <v>17</v>
      </c>
      <c r="E1270" t="s">
        <v>2076</v>
      </c>
      <c r="F1270">
        <v>60638</v>
      </c>
      <c r="G1270">
        <v>41.794418999999998</v>
      </c>
      <c r="H1270">
        <v>-87.766615999999999</v>
      </c>
      <c r="I1270" t="s">
        <v>18</v>
      </c>
      <c r="J1270" t="s">
        <v>19</v>
      </c>
      <c r="K1270" t="s">
        <v>29</v>
      </c>
      <c r="L1270">
        <v>1</v>
      </c>
      <c r="M1270" s="1">
        <v>42314</v>
      </c>
      <c r="N1270" s="2">
        <f t="shared" si="39"/>
        <v>3</v>
      </c>
      <c r="O1270" s="2">
        <v>0</v>
      </c>
      <c r="P1270" s="2">
        <v>1</v>
      </c>
      <c r="Q1270" s="2">
        <v>2</v>
      </c>
      <c r="R1270" t="s">
        <v>20</v>
      </c>
      <c r="S1270">
        <v>0</v>
      </c>
      <c r="T1270">
        <v>1</v>
      </c>
      <c r="U1270" t="s">
        <v>2079</v>
      </c>
    </row>
    <row r="1271" spans="1:21" x14ac:dyDescent="0.25">
      <c r="A1271" t="s">
        <v>15</v>
      </c>
      <c r="B1271" t="str">
        <f t="shared" si="38"/>
        <v>5604 S CHRISTIANA AVE CHICAGO, IL 60629</v>
      </c>
      <c r="C1271" t="s">
        <v>1182</v>
      </c>
      <c r="D1271" t="s">
        <v>17</v>
      </c>
      <c r="E1271" t="s">
        <v>2076</v>
      </c>
      <c r="F1271">
        <v>60629</v>
      </c>
      <c r="G1271">
        <v>41.791410999999997</v>
      </c>
      <c r="H1271">
        <v>-87.707515000000001</v>
      </c>
      <c r="I1271" t="s">
        <v>18</v>
      </c>
      <c r="J1271" t="s">
        <v>19</v>
      </c>
      <c r="K1271" t="s">
        <v>29</v>
      </c>
      <c r="L1271">
        <v>4</v>
      </c>
      <c r="M1271" s="1">
        <v>42314</v>
      </c>
      <c r="N1271" s="2">
        <f t="shared" si="39"/>
        <v>4</v>
      </c>
      <c r="O1271" s="2">
        <v>0</v>
      </c>
      <c r="P1271" s="2">
        <v>1</v>
      </c>
      <c r="Q1271" s="2">
        <v>3</v>
      </c>
      <c r="R1271" t="s">
        <v>20</v>
      </c>
      <c r="S1271">
        <v>1</v>
      </c>
      <c r="T1271">
        <v>1</v>
      </c>
      <c r="U1271" t="s">
        <v>2079</v>
      </c>
    </row>
    <row r="1272" spans="1:21" x14ac:dyDescent="0.25">
      <c r="A1272" t="s">
        <v>15</v>
      </c>
      <c r="B1272" t="str">
        <f t="shared" si="38"/>
        <v>124 3RD ST COMPTON, IL 61318</v>
      </c>
      <c r="C1272" t="s">
        <v>1183</v>
      </c>
      <c r="D1272" t="s">
        <v>885</v>
      </c>
      <c r="E1272" t="s">
        <v>2076</v>
      </c>
      <c r="F1272">
        <v>61318</v>
      </c>
      <c r="G1272">
        <v>41.692990000000002</v>
      </c>
      <c r="H1272">
        <v>-89.085127999999997</v>
      </c>
      <c r="I1272" t="s">
        <v>183</v>
      </c>
      <c r="J1272" t="s">
        <v>19</v>
      </c>
      <c r="K1272" t="s">
        <v>20</v>
      </c>
      <c r="L1272">
        <v>1</v>
      </c>
      <c r="M1272" s="1">
        <v>42314</v>
      </c>
      <c r="N1272" s="2">
        <f t="shared" si="39"/>
        <v>1</v>
      </c>
      <c r="O1272" s="2">
        <v>0</v>
      </c>
      <c r="P1272" s="2">
        <v>0</v>
      </c>
      <c r="Q1272" s="2">
        <v>1</v>
      </c>
      <c r="R1272" t="s">
        <v>20</v>
      </c>
      <c r="S1272">
        <v>0</v>
      </c>
      <c r="T1272">
        <v>0</v>
      </c>
      <c r="U1272" t="s">
        <v>2079</v>
      </c>
    </row>
    <row r="1273" spans="1:21" x14ac:dyDescent="0.25">
      <c r="A1273" t="s">
        <v>15</v>
      </c>
      <c r="B1273" t="str">
        <f t="shared" si="38"/>
        <v>14430 KEDVALE AVE MIDLOTHIAN, IL 60445</v>
      </c>
      <c r="C1273" t="s">
        <v>1184</v>
      </c>
      <c r="D1273" t="s">
        <v>532</v>
      </c>
      <c r="E1273" t="s">
        <v>2076</v>
      </c>
      <c r="F1273">
        <v>60445</v>
      </c>
      <c r="G1273">
        <v>41.629987</v>
      </c>
      <c r="H1273">
        <v>-87.721922000000006</v>
      </c>
      <c r="I1273" t="s">
        <v>18</v>
      </c>
      <c r="J1273" t="s">
        <v>19</v>
      </c>
      <c r="K1273" t="s">
        <v>20</v>
      </c>
      <c r="L1273">
        <v>4</v>
      </c>
      <c r="M1273" s="1">
        <v>42314</v>
      </c>
      <c r="N1273" s="2">
        <f t="shared" si="39"/>
        <v>2</v>
      </c>
      <c r="O1273" s="2">
        <v>0</v>
      </c>
      <c r="P1273" s="2">
        <v>0</v>
      </c>
      <c r="Q1273" s="2">
        <v>2</v>
      </c>
      <c r="R1273" t="s">
        <v>20</v>
      </c>
      <c r="S1273">
        <v>1</v>
      </c>
      <c r="T1273">
        <v>0</v>
      </c>
      <c r="U1273" t="s">
        <v>2079</v>
      </c>
    </row>
    <row r="1274" spans="1:21" x14ac:dyDescent="0.25">
      <c r="A1274" t="s">
        <v>15</v>
      </c>
      <c r="B1274" t="str">
        <f t="shared" si="38"/>
        <v>640 N 11TH ST DEKALB, IL 60115</v>
      </c>
      <c r="C1274" t="s">
        <v>1185</v>
      </c>
      <c r="D1274" t="s">
        <v>1174</v>
      </c>
      <c r="E1274" t="s">
        <v>2076</v>
      </c>
      <c r="F1274">
        <v>60115</v>
      </c>
      <c r="G1274">
        <v>41.934384999999999</v>
      </c>
      <c r="H1274">
        <v>-88.739587999999998</v>
      </c>
      <c r="I1274" t="s">
        <v>1174</v>
      </c>
      <c r="J1274" t="s">
        <v>19</v>
      </c>
      <c r="K1274" t="s">
        <v>20</v>
      </c>
      <c r="L1274">
        <v>3</v>
      </c>
      <c r="M1274" s="1">
        <v>42315</v>
      </c>
      <c r="N1274" s="2">
        <f t="shared" si="39"/>
        <v>1</v>
      </c>
      <c r="O1274" s="2">
        <v>0</v>
      </c>
      <c r="P1274" s="2">
        <v>0</v>
      </c>
      <c r="Q1274" s="2">
        <v>1</v>
      </c>
      <c r="R1274" t="s">
        <v>20</v>
      </c>
      <c r="U1274" t="s">
        <v>2079</v>
      </c>
    </row>
    <row r="1275" spans="1:21" x14ac:dyDescent="0.25">
      <c r="A1275" t="s">
        <v>15</v>
      </c>
      <c r="B1275" t="str">
        <f t="shared" si="38"/>
        <v>628 N 11TH ST DEKALB, IL 60115</v>
      </c>
      <c r="C1275" t="s">
        <v>1186</v>
      </c>
      <c r="D1275" t="s">
        <v>1174</v>
      </c>
      <c r="E1275" t="s">
        <v>2076</v>
      </c>
      <c r="F1275">
        <v>60115</v>
      </c>
      <c r="G1275">
        <v>41.934002999999997</v>
      </c>
      <c r="H1275">
        <v>-88.739332000000005</v>
      </c>
      <c r="I1275" t="s">
        <v>1174</v>
      </c>
      <c r="J1275" t="s">
        <v>19</v>
      </c>
      <c r="K1275" t="s">
        <v>20</v>
      </c>
      <c r="L1275">
        <v>2</v>
      </c>
      <c r="M1275" s="1">
        <v>42315</v>
      </c>
      <c r="N1275" s="2">
        <f t="shared" si="39"/>
        <v>2</v>
      </c>
      <c r="O1275" s="2">
        <v>0</v>
      </c>
      <c r="P1275" s="2">
        <v>0</v>
      </c>
      <c r="Q1275" s="2">
        <v>2</v>
      </c>
      <c r="R1275" t="s">
        <v>20</v>
      </c>
      <c r="U1275" t="s">
        <v>2079</v>
      </c>
    </row>
    <row r="1276" spans="1:21" x14ac:dyDescent="0.25">
      <c r="A1276" t="s">
        <v>15</v>
      </c>
      <c r="B1276" t="str">
        <f t="shared" si="38"/>
        <v>704 N 12TH ST DEKALB, IL 60115</v>
      </c>
      <c r="C1276" t="s">
        <v>1187</v>
      </c>
      <c r="D1276" t="s">
        <v>1174</v>
      </c>
      <c r="E1276" t="s">
        <v>2076</v>
      </c>
      <c r="F1276">
        <v>60115</v>
      </c>
      <c r="G1276">
        <v>41.934095999999997</v>
      </c>
      <c r="H1276">
        <v>-88.737786999999997</v>
      </c>
      <c r="I1276" t="s">
        <v>1174</v>
      </c>
      <c r="J1276" t="s">
        <v>19</v>
      </c>
      <c r="K1276" t="s">
        <v>20</v>
      </c>
      <c r="L1276">
        <v>6</v>
      </c>
      <c r="M1276" s="1">
        <v>42315</v>
      </c>
      <c r="N1276" s="2">
        <f t="shared" si="39"/>
        <v>1</v>
      </c>
      <c r="O1276" s="2">
        <v>0</v>
      </c>
      <c r="P1276" s="2">
        <v>0</v>
      </c>
      <c r="Q1276" s="2">
        <v>1</v>
      </c>
      <c r="R1276" t="s">
        <v>20</v>
      </c>
      <c r="U1276" t="s">
        <v>2079</v>
      </c>
    </row>
    <row r="1277" spans="1:21" x14ac:dyDescent="0.25">
      <c r="A1277" t="s">
        <v>15</v>
      </c>
      <c r="B1277" t="str">
        <f t="shared" si="38"/>
        <v>1134 STATE ST DEKALB, IL 60115</v>
      </c>
      <c r="C1277" t="s">
        <v>1188</v>
      </c>
      <c r="D1277" t="s">
        <v>1174</v>
      </c>
      <c r="E1277" t="s">
        <v>2076</v>
      </c>
      <c r="F1277">
        <v>60115</v>
      </c>
      <c r="G1277">
        <v>41.931659000000003</v>
      </c>
      <c r="H1277">
        <v>-88.738444000000001</v>
      </c>
      <c r="I1277" t="s">
        <v>1174</v>
      </c>
      <c r="J1277" t="s">
        <v>19</v>
      </c>
      <c r="K1277" t="s">
        <v>20</v>
      </c>
      <c r="L1277">
        <v>3</v>
      </c>
      <c r="M1277" s="1">
        <v>42315</v>
      </c>
      <c r="N1277" s="2">
        <f t="shared" si="39"/>
        <v>1</v>
      </c>
      <c r="O1277" s="2">
        <v>0</v>
      </c>
      <c r="P1277" s="2">
        <v>0</v>
      </c>
      <c r="Q1277" s="2">
        <v>1</v>
      </c>
      <c r="R1277" t="s">
        <v>20</v>
      </c>
      <c r="S1277">
        <v>2</v>
      </c>
      <c r="U1277" t="s">
        <v>2079</v>
      </c>
    </row>
    <row r="1278" spans="1:21" x14ac:dyDescent="0.25">
      <c r="A1278" t="s">
        <v>15</v>
      </c>
      <c r="B1278" t="str">
        <f t="shared" si="38"/>
        <v>1103 LEWIS ST DEKALB, IL 60115</v>
      </c>
      <c r="C1278" t="s">
        <v>1189</v>
      </c>
      <c r="D1278" t="s">
        <v>1174</v>
      </c>
      <c r="E1278" t="s">
        <v>2076</v>
      </c>
      <c r="F1278">
        <v>60115</v>
      </c>
      <c r="G1278">
        <v>41.935357000000003</v>
      </c>
      <c r="H1278">
        <v>-88.739592000000002</v>
      </c>
      <c r="I1278" t="s">
        <v>1174</v>
      </c>
      <c r="J1278" t="s">
        <v>19</v>
      </c>
      <c r="K1278" t="s">
        <v>20</v>
      </c>
      <c r="L1278">
        <v>2</v>
      </c>
      <c r="M1278" s="1">
        <v>42315</v>
      </c>
      <c r="N1278" s="2">
        <f t="shared" si="39"/>
        <v>3</v>
      </c>
      <c r="O1278" s="2">
        <v>0</v>
      </c>
      <c r="P1278" s="2">
        <v>0</v>
      </c>
      <c r="Q1278" s="2">
        <v>3</v>
      </c>
      <c r="R1278" t="s">
        <v>20</v>
      </c>
      <c r="U1278" t="s">
        <v>2079</v>
      </c>
    </row>
    <row r="1279" spans="1:21" x14ac:dyDescent="0.25">
      <c r="A1279" t="s">
        <v>15</v>
      </c>
      <c r="B1279" t="str">
        <f t="shared" si="38"/>
        <v>735 N 11TH ST DEKALB, IL 60115</v>
      </c>
      <c r="C1279" t="s">
        <v>1190</v>
      </c>
      <c r="D1279" t="s">
        <v>1174</v>
      </c>
      <c r="E1279" t="s">
        <v>2076</v>
      </c>
      <c r="F1279">
        <v>60115</v>
      </c>
      <c r="G1279">
        <v>41.936129000000001</v>
      </c>
      <c r="H1279">
        <v>-88.740189000000001</v>
      </c>
      <c r="I1279" t="s">
        <v>1174</v>
      </c>
      <c r="J1279" t="s">
        <v>19</v>
      </c>
      <c r="K1279" t="s">
        <v>20</v>
      </c>
      <c r="L1279">
        <v>1</v>
      </c>
      <c r="M1279" s="1">
        <v>42315</v>
      </c>
      <c r="N1279" s="2">
        <f t="shared" si="39"/>
        <v>5</v>
      </c>
      <c r="O1279" s="2">
        <v>0</v>
      </c>
      <c r="P1279" s="2">
        <v>0</v>
      </c>
      <c r="Q1279" s="2">
        <v>5</v>
      </c>
      <c r="R1279" t="s">
        <v>29</v>
      </c>
      <c r="U1279" t="s">
        <v>2079</v>
      </c>
    </row>
    <row r="1280" spans="1:21" x14ac:dyDescent="0.25">
      <c r="A1280" t="s">
        <v>15</v>
      </c>
      <c r="B1280" t="str">
        <f t="shared" si="38"/>
        <v>740 N 11TH ST DEKALB, IL 60115</v>
      </c>
      <c r="C1280" t="s">
        <v>1191</v>
      </c>
      <c r="D1280" t="s">
        <v>1174</v>
      </c>
      <c r="E1280" t="s">
        <v>2076</v>
      </c>
      <c r="F1280">
        <v>60115</v>
      </c>
      <c r="G1280">
        <v>41.936252000000003</v>
      </c>
      <c r="H1280">
        <v>-88.739420999999993</v>
      </c>
      <c r="I1280" t="s">
        <v>1174</v>
      </c>
      <c r="J1280" t="s">
        <v>19</v>
      </c>
      <c r="K1280" t="s">
        <v>20</v>
      </c>
      <c r="L1280">
        <v>5</v>
      </c>
      <c r="M1280" s="1">
        <v>42315</v>
      </c>
      <c r="N1280" s="2">
        <f t="shared" si="39"/>
        <v>3</v>
      </c>
      <c r="O1280" s="2">
        <v>0</v>
      </c>
      <c r="P1280" s="2">
        <v>0</v>
      </c>
      <c r="Q1280" s="2">
        <v>3</v>
      </c>
      <c r="R1280" t="s">
        <v>29</v>
      </c>
      <c r="S1280">
        <v>4</v>
      </c>
      <c r="U1280" t="s">
        <v>2079</v>
      </c>
    </row>
    <row r="1281" spans="1:21" x14ac:dyDescent="0.25">
      <c r="A1281" t="s">
        <v>15</v>
      </c>
      <c r="B1281" t="str">
        <f t="shared" si="38"/>
        <v>800 N 12TH ST DEKALB, IL 60115</v>
      </c>
      <c r="C1281" t="s">
        <v>1192</v>
      </c>
      <c r="D1281" t="s">
        <v>1174</v>
      </c>
      <c r="E1281" t="s">
        <v>2076</v>
      </c>
      <c r="F1281">
        <v>60115</v>
      </c>
      <c r="G1281">
        <v>41.935116000000001</v>
      </c>
      <c r="H1281">
        <v>-88.738157000000001</v>
      </c>
      <c r="I1281" t="s">
        <v>1174</v>
      </c>
      <c r="J1281" t="s">
        <v>19</v>
      </c>
      <c r="K1281" t="s">
        <v>20</v>
      </c>
      <c r="L1281">
        <v>4</v>
      </c>
      <c r="M1281" s="1">
        <v>42315</v>
      </c>
      <c r="N1281" s="2">
        <f t="shared" si="39"/>
        <v>2</v>
      </c>
      <c r="O1281" s="2">
        <v>0</v>
      </c>
      <c r="P1281" s="2">
        <v>0</v>
      </c>
      <c r="Q1281" s="2">
        <v>2</v>
      </c>
      <c r="R1281" t="s">
        <v>20</v>
      </c>
      <c r="U1281" t="s">
        <v>2079</v>
      </c>
    </row>
    <row r="1282" spans="1:21" x14ac:dyDescent="0.25">
      <c r="A1282" t="s">
        <v>15</v>
      </c>
      <c r="B1282" t="str">
        <f t="shared" ref="B1282:B1345" si="40">CONCATENATE(C1282," ",D1282,", ",E1282," ",F1282)</f>
        <v>663 N 10TH ST DEKALB, IL 60115</v>
      </c>
      <c r="C1282" t="s">
        <v>1193</v>
      </c>
      <c r="D1282" t="s">
        <v>1174</v>
      </c>
      <c r="E1282" t="s">
        <v>2076</v>
      </c>
      <c r="F1282">
        <v>60115</v>
      </c>
      <c r="G1282">
        <v>41.934772000000002</v>
      </c>
      <c r="H1282">
        <v>-88.741498000000007</v>
      </c>
      <c r="I1282" t="s">
        <v>1174</v>
      </c>
      <c r="J1282" t="s">
        <v>19</v>
      </c>
      <c r="K1282" t="s">
        <v>29</v>
      </c>
      <c r="L1282">
        <v>1</v>
      </c>
      <c r="M1282" s="1">
        <v>42315</v>
      </c>
      <c r="N1282" s="2">
        <f t="shared" ref="N1282:N1345" si="41">SUM(O1282:Q1282)</f>
        <v>3</v>
      </c>
      <c r="O1282" s="2">
        <v>0</v>
      </c>
      <c r="P1282" s="2">
        <v>0</v>
      </c>
      <c r="Q1282" s="2">
        <v>3</v>
      </c>
      <c r="R1282" t="s">
        <v>29</v>
      </c>
      <c r="S1282">
        <v>0</v>
      </c>
      <c r="T1282">
        <v>1</v>
      </c>
      <c r="U1282" t="s">
        <v>2079</v>
      </c>
    </row>
    <row r="1283" spans="1:21" x14ac:dyDescent="0.25">
      <c r="A1283" t="s">
        <v>15</v>
      </c>
      <c r="B1283" t="str">
        <f t="shared" si="40"/>
        <v>411 N 9TH ST DEKALB, IL 60115</v>
      </c>
      <c r="C1283" t="s">
        <v>1194</v>
      </c>
      <c r="D1283" t="s">
        <v>1174</v>
      </c>
      <c r="E1283" t="s">
        <v>2076</v>
      </c>
      <c r="F1283">
        <v>60115</v>
      </c>
      <c r="G1283">
        <v>41.931317</v>
      </c>
      <c r="H1283">
        <v>-88.742705000000001</v>
      </c>
      <c r="I1283" t="s">
        <v>1174</v>
      </c>
      <c r="J1283" t="s">
        <v>19</v>
      </c>
      <c r="K1283" t="s">
        <v>20</v>
      </c>
      <c r="L1283">
        <v>1</v>
      </c>
      <c r="M1283" s="1">
        <v>42315</v>
      </c>
      <c r="N1283" s="2">
        <f t="shared" si="41"/>
        <v>1</v>
      </c>
      <c r="O1283" s="2">
        <v>0</v>
      </c>
      <c r="P1283" s="2">
        <v>0</v>
      </c>
      <c r="Q1283" s="2">
        <v>1</v>
      </c>
      <c r="R1283" t="s">
        <v>20</v>
      </c>
      <c r="U1283" t="s">
        <v>2079</v>
      </c>
    </row>
    <row r="1284" spans="1:21" x14ac:dyDescent="0.25">
      <c r="A1284" t="s">
        <v>15</v>
      </c>
      <c r="B1284" t="str">
        <f t="shared" si="40"/>
        <v>915 MARKET ST DEKALB, IL 60115</v>
      </c>
      <c r="C1284" t="s">
        <v>1195</v>
      </c>
      <c r="D1284" t="s">
        <v>1174</v>
      </c>
      <c r="E1284" t="s">
        <v>2076</v>
      </c>
      <c r="F1284">
        <v>60115</v>
      </c>
      <c r="G1284">
        <v>41.931229999999999</v>
      </c>
      <c r="H1284">
        <v>-88.741774000000007</v>
      </c>
      <c r="I1284" t="s">
        <v>1174</v>
      </c>
      <c r="J1284" t="s">
        <v>19</v>
      </c>
      <c r="K1284" t="s">
        <v>29</v>
      </c>
      <c r="L1284">
        <v>2</v>
      </c>
      <c r="M1284" s="1">
        <v>42315</v>
      </c>
      <c r="N1284" s="2">
        <f t="shared" si="41"/>
        <v>1</v>
      </c>
      <c r="O1284" s="2">
        <v>0</v>
      </c>
      <c r="P1284" s="2">
        <v>0</v>
      </c>
      <c r="Q1284" s="2">
        <v>1</v>
      </c>
      <c r="R1284" t="s">
        <v>20</v>
      </c>
      <c r="U1284" t="s">
        <v>2079</v>
      </c>
    </row>
    <row r="1285" spans="1:21" x14ac:dyDescent="0.25">
      <c r="A1285" t="s">
        <v>15</v>
      </c>
      <c r="B1285" t="str">
        <f t="shared" si="40"/>
        <v>804 MARKET ST DEKALB, IL 60115</v>
      </c>
      <c r="C1285" t="s">
        <v>1196</v>
      </c>
      <c r="D1285" t="s">
        <v>1174</v>
      </c>
      <c r="E1285" t="s">
        <v>2076</v>
      </c>
      <c r="F1285">
        <v>60115</v>
      </c>
      <c r="G1285">
        <v>41.930656999999997</v>
      </c>
      <c r="H1285">
        <v>-88.743448999999998</v>
      </c>
      <c r="I1285" t="s">
        <v>1174</v>
      </c>
      <c r="J1285" t="s">
        <v>19</v>
      </c>
      <c r="K1285" t="s">
        <v>20</v>
      </c>
      <c r="L1285">
        <v>2</v>
      </c>
      <c r="M1285" s="1">
        <v>42315</v>
      </c>
      <c r="N1285" s="2">
        <f t="shared" si="41"/>
        <v>2</v>
      </c>
      <c r="O1285" s="2">
        <v>0</v>
      </c>
      <c r="P1285" s="2">
        <v>0</v>
      </c>
      <c r="Q1285" s="2">
        <v>2</v>
      </c>
      <c r="R1285" t="s">
        <v>20</v>
      </c>
      <c r="U1285" t="s">
        <v>2079</v>
      </c>
    </row>
    <row r="1286" spans="1:21" x14ac:dyDescent="0.25">
      <c r="A1286" t="s">
        <v>15</v>
      </c>
      <c r="B1286" t="str">
        <f t="shared" si="40"/>
        <v>823 STATE ST DEKALB, IL 60115</v>
      </c>
      <c r="C1286" t="s">
        <v>1197</v>
      </c>
      <c r="D1286" t="s">
        <v>1174</v>
      </c>
      <c r="E1286" t="s">
        <v>2076</v>
      </c>
      <c r="F1286">
        <v>60115</v>
      </c>
      <c r="G1286">
        <v>41.932209999999998</v>
      </c>
      <c r="H1286">
        <v>-88.742705999999998</v>
      </c>
      <c r="I1286" t="s">
        <v>1174</v>
      </c>
      <c r="J1286" t="s">
        <v>19</v>
      </c>
      <c r="K1286" t="s">
        <v>20</v>
      </c>
      <c r="L1286">
        <v>2</v>
      </c>
      <c r="M1286" s="1">
        <v>42315</v>
      </c>
      <c r="N1286" s="2">
        <f t="shared" si="41"/>
        <v>2</v>
      </c>
      <c r="O1286" s="2">
        <v>0</v>
      </c>
      <c r="P1286" s="2">
        <v>0</v>
      </c>
      <c r="Q1286" s="2">
        <v>2</v>
      </c>
      <c r="R1286" t="s">
        <v>29</v>
      </c>
      <c r="S1286">
        <v>0</v>
      </c>
      <c r="T1286">
        <v>0</v>
      </c>
      <c r="U1286" t="s">
        <v>2079</v>
      </c>
    </row>
    <row r="1287" spans="1:21" x14ac:dyDescent="0.25">
      <c r="A1287" t="s">
        <v>15</v>
      </c>
      <c r="B1287" t="str">
        <f t="shared" si="40"/>
        <v>823 STATE ST DEKALB, IL 60115</v>
      </c>
      <c r="C1287" t="s">
        <v>1197</v>
      </c>
      <c r="D1287" t="s">
        <v>1174</v>
      </c>
      <c r="E1287" t="s">
        <v>2076</v>
      </c>
      <c r="F1287">
        <v>60115</v>
      </c>
      <c r="G1287">
        <v>41.932209999999998</v>
      </c>
      <c r="H1287">
        <v>-88.742705999999998</v>
      </c>
      <c r="I1287" t="s">
        <v>1174</v>
      </c>
      <c r="J1287" t="s">
        <v>19</v>
      </c>
      <c r="K1287" t="s">
        <v>20</v>
      </c>
      <c r="L1287">
        <v>2</v>
      </c>
      <c r="M1287" s="1">
        <v>42315</v>
      </c>
      <c r="N1287" s="2">
        <f t="shared" si="41"/>
        <v>2</v>
      </c>
      <c r="O1287" s="2">
        <v>0</v>
      </c>
      <c r="P1287" s="2">
        <v>0</v>
      </c>
      <c r="Q1287" s="2">
        <v>2</v>
      </c>
      <c r="R1287" t="s">
        <v>29</v>
      </c>
      <c r="S1287">
        <v>0</v>
      </c>
      <c r="T1287">
        <v>0</v>
      </c>
      <c r="U1287" t="s">
        <v>2079</v>
      </c>
    </row>
    <row r="1288" spans="1:21" x14ac:dyDescent="0.25">
      <c r="A1288" t="s">
        <v>15</v>
      </c>
      <c r="B1288" t="str">
        <f t="shared" si="40"/>
        <v>508 N 7TH ST DEKALB, IL 60115</v>
      </c>
      <c r="C1288" t="s">
        <v>1198</v>
      </c>
      <c r="D1288" t="s">
        <v>1174</v>
      </c>
      <c r="E1288" t="s">
        <v>2076</v>
      </c>
      <c r="F1288">
        <v>60115</v>
      </c>
      <c r="G1288">
        <v>41.932580000000002</v>
      </c>
      <c r="H1288">
        <v>-88.743408000000002</v>
      </c>
      <c r="I1288" t="s">
        <v>1174</v>
      </c>
      <c r="J1288" t="s">
        <v>19</v>
      </c>
      <c r="K1288" t="s">
        <v>20</v>
      </c>
      <c r="L1288">
        <v>6</v>
      </c>
      <c r="M1288" s="1">
        <v>42315</v>
      </c>
      <c r="N1288" s="2">
        <f t="shared" si="41"/>
        <v>2</v>
      </c>
      <c r="O1288" s="2">
        <v>0</v>
      </c>
      <c r="P1288" s="2">
        <v>0</v>
      </c>
      <c r="Q1288" s="2">
        <v>2</v>
      </c>
      <c r="R1288" t="s">
        <v>20</v>
      </c>
      <c r="S1288">
        <v>1</v>
      </c>
      <c r="T1288">
        <v>0</v>
      </c>
      <c r="U1288" t="s">
        <v>2079</v>
      </c>
    </row>
    <row r="1289" spans="1:21" x14ac:dyDescent="0.25">
      <c r="A1289" t="s">
        <v>15</v>
      </c>
      <c r="B1289" t="str">
        <f t="shared" si="40"/>
        <v>527 N 10TH ST DEKALB, IL 60115</v>
      </c>
      <c r="C1289" t="s">
        <v>1199</v>
      </c>
      <c r="D1289" t="s">
        <v>1174</v>
      </c>
      <c r="E1289" t="s">
        <v>2076</v>
      </c>
      <c r="F1289">
        <v>60115</v>
      </c>
      <c r="G1289">
        <v>41.932730999999997</v>
      </c>
      <c r="H1289">
        <v>-88.741440999999995</v>
      </c>
      <c r="I1289" t="s">
        <v>1174</v>
      </c>
      <c r="J1289" t="s">
        <v>19</v>
      </c>
      <c r="K1289" t="s">
        <v>20</v>
      </c>
      <c r="L1289">
        <v>4</v>
      </c>
      <c r="M1289" s="1">
        <v>42315</v>
      </c>
      <c r="N1289" s="2">
        <f t="shared" si="41"/>
        <v>1</v>
      </c>
      <c r="O1289" s="2">
        <v>0</v>
      </c>
      <c r="P1289" s="2">
        <v>0</v>
      </c>
      <c r="Q1289" s="2">
        <v>1</v>
      </c>
      <c r="R1289" t="s">
        <v>29</v>
      </c>
      <c r="S1289">
        <v>2</v>
      </c>
      <c r="T1289">
        <v>0</v>
      </c>
      <c r="U1289" t="s">
        <v>2079</v>
      </c>
    </row>
    <row r="1290" spans="1:21" x14ac:dyDescent="0.25">
      <c r="A1290" t="s">
        <v>15</v>
      </c>
      <c r="B1290" t="str">
        <f t="shared" si="40"/>
        <v>408 N 8TH ST DEKALB, IL 60115</v>
      </c>
      <c r="C1290" t="s">
        <v>1200</v>
      </c>
      <c r="D1290" t="s">
        <v>1174</v>
      </c>
      <c r="E1290" t="s">
        <v>2076</v>
      </c>
      <c r="F1290">
        <v>60115</v>
      </c>
      <c r="G1290">
        <v>41.931249999999999</v>
      </c>
      <c r="H1290">
        <v>-88.743333000000007</v>
      </c>
      <c r="I1290" t="s">
        <v>1174</v>
      </c>
      <c r="J1290" t="s">
        <v>19</v>
      </c>
      <c r="K1290" t="s">
        <v>20</v>
      </c>
      <c r="L1290">
        <v>2</v>
      </c>
      <c r="M1290" s="1">
        <v>42315</v>
      </c>
      <c r="N1290" s="2">
        <f t="shared" si="41"/>
        <v>2</v>
      </c>
      <c r="O1290" s="2">
        <v>2</v>
      </c>
      <c r="P1290" s="2">
        <v>0</v>
      </c>
      <c r="Q1290" s="2">
        <v>0</v>
      </c>
      <c r="R1290" t="s">
        <v>20</v>
      </c>
      <c r="S1290">
        <v>0</v>
      </c>
      <c r="T1290">
        <v>0</v>
      </c>
      <c r="U1290" t="s">
        <v>2079</v>
      </c>
    </row>
    <row r="1291" spans="1:21" x14ac:dyDescent="0.25">
      <c r="A1291" t="s">
        <v>15</v>
      </c>
      <c r="B1291" t="str">
        <f t="shared" si="40"/>
        <v>418 N 7TH ST DEKALB, IL 60115</v>
      </c>
      <c r="C1291" t="s">
        <v>1201</v>
      </c>
      <c r="D1291" t="s">
        <v>1174</v>
      </c>
      <c r="E1291" t="s">
        <v>2076</v>
      </c>
      <c r="F1291">
        <v>60115</v>
      </c>
      <c r="G1291">
        <v>41.931738000000003</v>
      </c>
      <c r="H1291">
        <v>-88.743848</v>
      </c>
      <c r="I1291" t="s">
        <v>1174</v>
      </c>
      <c r="J1291" t="s">
        <v>19</v>
      </c>
      <c r="K1291" t="s">
        <v>20</v>
      </c>
      <c r="L1291">
        <v>2</v>
      </c>
      <c r="M1291" s="1">
        <v>42315</v>
      </c>
      <c r="N1291" s="2">
        <f t="shared" si="41"/>
        <v>4</v>
      </c>
      <c r="O1291" s="2">
        <v>4</v>
      </c>
      <c r="P1291" s="2">
        <v>0</v>
      </c>
      <c r="Q1291" s="2">
        <v>0</v>
      </c>
      <c r="R1291" t="s">
        <v>20</v>
      </c>
      <c r="S1291">
        <v>1</v>
      </c>
      <c r="T1291">
        <v>0</v>
      </c>
      <c r="U1291" t="s">
        <v>2079</v>
      </c>
    </row>
    <row r="1292" spans="1:21" x14ac:dyDescent="0.25">
      <c r="A1292" t="s">
        <v>15</v>
      </c>
      <c r="B1292" t="str">
        <f t="shared" si="40"/>
        <v>807 STATE ST DEKALB, IL 60115</v>
      </c>
      <c r="C1292" t="s">
        <v>1202</v>
      </c>
      <c r="D1292" t="s">
        <v>1174</v>
      </c>
      <c r="E1292" t="s">
        <v>2076</v>
      </c>
      <c r="F1292">
        <v>60115</v>
      </c>
      <c r="G1292">
        <v>41.932124999999999</v>
      </c>
      <c r="H1292">
        <v>-88.743301000000002</v>
      </c>
      <c r="I1292" t="s">
        <v>1174</v>
      </c>
      <c r="J1292" t="s">
        <v>19</v>
      </c>
      <c r="K1292" t="s">
        <v>20</v>
      </c>
      <c r="L1292">
        <v>4</v>
      </c>
      <c r="M1292" s="1">
        <v>42315</v>
      </c>
      <c r="N1292" s="2">
        <f t="shared" si="41"/>
        <v>4</v>
      </c>
      <c r="O1292" s="2">
        <v>3</v>
      </c>
      <c r="P1292" s="2">
        <v>0</v>
      </c>
      <c r="Q1292" s="2">
        <v>1</v>
      </c>
      <c r="R1292" t="s">
        <v>20</v>
      </c>
      <c r="S1292">
        <v>2</v>
      </c>
      <c r="T1292">
        <v>0</v>
      </c>
      <c r="U1292" t="s">
        <v>2079</v>
      </c>
    </row>
    <row r="1293" spans="1:21" x14ac:dyDescent="0.25">
      <c r="A1293" t="s">
        <v>15</v>
      </c>
      <c r="B1293" t="str">
        <f t="shared" si="40"/>
        <v>813 STATE ST DEKALB, IL 60115</v>
      </c>
      <c r="C1293" t="s">
        <v>1203</v>
      </c>
      <c r="D1293" t="s">
        <v>1174</v>
      </c>
      <c r="E1293" t="s">
        <v>2076</v>
      </c>
      <c r="F1293">
        <v>60115</v>
      </c>
      <c r="G1293">
        <v>41.932209999999998</v>
      </c>
      <c r="H1293">
        <v>-88.743033999999994</v>
      </c>
      <c r="I1293" t="s">
        <v>1174</v>
      </c>
      <c r="J1293" t="s">
        <v>19</v>
      </c>
      <c r="K1293" t="s">
        <v>20</v>
      </c>
      <c r="L1293">
        <v>6</v>
      </c>
      <c r="M1293" s="1">
        <v>42315</v>
      </c>
      <c r="N1293" s="2">
        <f t="shared" si="41"/>
        <v>7</v>
      </c>
      <c r="O1293" s="2">
        <v>4</v>
      </c>
      <c r="P1293" s="2">
        <v>0</v>
      </c>
      <c r="Q1293" s="2">
        <v>3</v>
      </c>
      <c r="R1293" t="s">
        <v>20</v>
      </c>
      <c r="S1293">
        <v>0</v>
      </c>
      <c r="T1293">
        <v>0</v>
      </c>
      <c r="U1293" t="s">
        <v>2079</v>
      </c>
    </row>
    <row r="1294" spans="1:21" x14ac:dyDescent="0.25">
      <c r="A1294" t="s">
        <v>15</v>
      </c>
      <c r="B1294" t="str">
        <f t="shared" si="40"/>
        <v>903 OAK ST DEKALB, IL 60115</v>
      </c>
      <c r="C1294" t="s">
        <v>1204</v>
      </c>
      <c r="D1294" t="s">
        <v>1174</v>
      </c>
      <c r="E1294" t="s">
        <v>2076</v>
      </c>
      <c r="F1294">
        <v>60115</v>
      </c>
      <c r="G1294">
        <v>41.930135</v>
      </c>
      <c r="H1294">
        <v>-88.742219000000006</v>
      </c>
      <c r="I1294" t="s">
        <v>1174</v>
      </c>
      <c r="J1294" t="s">
        <v>19</v>
      </c>
      <c r="K1294" t="s">
        <v>20</v>
      </c>
      <c r="L1294">
        <v>3</v>
      </c>
      <c r="M1294" s="1">
        <v>42315</v>
      </c>
      <c r="N1294" s="2">
        <f t="shared" si="41"/>
        <v>3</v>
      </c>
      <c r="O1294" s="2">
        <v>0</v>
      </c>
      <c r="P1294" s="2">
        <v>0</v>
      </c>
      <c r="Q1294" s="2">
        <v>3</v>
      </c>
      <c r="R1294" t="s">
        <v>20</v>
      </c>
      <c r="S1294">
        <v>1</v>
      </c>
      <c r="T1294">
        <v>0</v>
      </c>
      <c r="U1294" t="s">
        <v>2079</v>
      </c>
    </row>
    <row r="1295" spans="1:21" x14ac:dyDescent="0.25">
      <c r="A1295" t="s">
        <v>15</v>
      </c>
      <c r="B1295" t="str">
        <f t="shared" si="40"/>
        <v>1211 MARKET ST DEKALB, IL 60115</v>
      </c>
      <c r="C1295" t="s">
        <v>1205</v>
      </c>
      <c r="D1295" t="s">
        <v>1174</v>
      </c>
      <c r="E1295" t="s">
        <v>2076</v>
      </c>
      <c r="F1295">
        <v>60115</v>
      </c>
      <c r="G1295">
        <v>41.930936000000003</v>
      </c>
      <c r="H1295">
        <v>-88.737615000000005</v>
      </c>
      <c r="I1295" t="s">
        <v>1174</v>
      </c>
      <c r="J1295" t="s">
        <v>19</v>
      </c>
      <c r="K1295" t="s">
        <v>20</v>
      </c>
      <c r="L1295">
        <v>3</v>
      </c>
      <c r="M1295" s="1">
        <v>42315</v>
      </c>
      <c r="N1295" s="2">
        <f t="shared" si="41"/>
        <v>3</v>
      </c>
      <c r="O1295" s="2">
        <v>0</v>
      </c>
      <c r="P1295" s="2">
        <v>0</v>
      </c>
      <c r="Q1295" s="2">
        <v>3</v>
      </c>
      <c r="R1295" t="s">
        <v>20</v>
      </c>
      <c r="S1295">
        <v>1</v>
      </c>
      <c r="T1295">
        <v>0</v>
      </c>
      <c r="U1295" t="s">
        <v>2079</v>
      </c>
    </row>
    <row r="1296" spans="1:21" x14ac:dyDescent="0.25">
      <c r="A1296" t="s">
        <v>15</v>
      </c>
      <c r="B1296" t="str">
        <f t="shared" si="40"/>
        <v>708 N 13TH ST DEKALB, IL 60115</v>
      </c>
      <c r="C1296" t="s">
        <v>1206</v>
      </c>
      <c r="D1296" t="s">
        <v>1174</v>
      </c>
      <c r="E1296" t="s">
        <v>2076</v>
      </c>
      <c r="F1296">
        <v>60115</v>
      </c>
      <c r="G1296">
        <v>41.934097000000001</v>
      </c>
      <c r="H1296">
        <v>-88.736478000000005</v>
      </c>
      <c r="I1296" t="s">
        <v>1174</v>
      </c>
      <c r="J1296" t="s">
        <v>19</v>
      </c>
      <c r="K1296" t="s">
        <v>29</v>
      </c>
      <c r="L1296">
        <v>2</v>
      </c>
      <c r="M1296" s="1">
        <v>42315</v>
      </c>
      <c r="N1296" s="2">
        <f t="shared" si="41"/>
        <v>3</v>
      </c>
      <c r="O1296" s="2">
        <v>0</v>
      </c>
      <c r="P1296" s="2">
        <v>0</v>
      </c>
      <c r="Q1296" s="2">
        <v>3</v>
      </c>
      <c r="R1296" t="s">
        <v>29</v>
      </c>
      <c r="S1296">
        <v>2</v>
      </c>
      <c r="T1296">
        <v>0</v>
      </c>
      <c r="U1296" t="s">
        <v>2079</v>
      </c>
    </row>
    <row r="1297" spans="1:21" x14ac:dyDescent="0.25">
      <c r="A1297" t="s">
        <v>15</v>
      </c>
      <c r="B1297" t="str">
        <f t="shared" si="40"/>
        <v>670 N 13TH ST DEKALB, IL 60115</v>
      </c>
      <c r="C1297" t="s">
        <v>1207</v>
      </c>
      <c r="D1297" t="s">
        <v>1174</v>
      </c>
      <c r="E1297" t="s">
        <v>2076</v>
      </c>
      <c r="F1297">
        <v>60115</v>
      </c>
      <c r="G1297">
        <v>41.933858999999998</v>
      </c>
      <c r="H1297">
        <v>-88.736821000000006</v>
      </c>
      <c r="I1297" t="s">
        <v>1174</v>
      </c>
      <c r="J1297" t="s">
        <v>19</v>
      </c>
      <c r="K1297" t="s">
        <v>20</v>
      </c>
      <c r="L1297">
        <v>5</v>
      </c>
      <c r="M1297" s="1">
        <v>42315</v>
      </c>
      <c r="N1297" s="2">
        <f t="shared" si="41"/>
        <v>2</v>
      </c>
      <c r="O1297" s="2">
        <v>0</v>
      </c>
      <c r="P1297" s="2">
        <v>0</v>
      </c>
      <c r="Q1297" s="2">
        <v>2</v>
      </c>
      <c r="R1297" t="s">
        <v>20</v>
      </c>
      <c r="S1297">
        <v>3</v>
      </c>
      <c r="T1297">
        <v>0</v>
      </c>
      <c r="U1297" t="s">
        <v>2079</v>
      </c>
    </row>
    <row r="1298" spans="1:21" x14ac:dyDescent="0.25">
      <c r="A1298" t="s">
        <v>15</v>
      </c>
      <c r="B1298" t="str">
        <f t="shared" si="40"/>
        <v>1230 N 13TH ST DEKALB, IL 60115</v>
      </c>
      <c r="C1298" t="s">
        <v>1208</v>
      </c>
      <c r="D1298" t="s">
        <v>1174</v>
      </c>
      <c r="E1298" t="s">
        <v>2076</v>
      </c>
      <c r="F1298">
        <v>60115</v>
      </c>
      <c r="G1298">
        <v>41.940840999999999</v>
      </c>
      <c r="H1298">
        <v>-88.736643000000001</v>
      </c>
      <c r="I1298" t="s">
        <v>1174</v>
      </c>
      <c r="J1298" t="s">
        <v>19</v>
      </c>
      <c r="K1298" t="s">
        <v>29</v>
      </c>
      <c r="L1298">
        <v>0</v>
      </c>
      <c r="M1298" s="1">
        <v>42315</v>
      </c>
      <c r="N1298" s="2">
        <f t="shared" si="41"/>
        <v>1</v>
      </c>
      <c r="O1298" s="2">
        <v>0</v>
      </c>
      <c r="P1298" s="2">
        <v>0</v>
      </c>
      <c r="Q1298" s="2">
        <v>1</v>
      </c>
      <c r="R1298" t="s">
        <v>29</v>
      </c>
      <c r="U1298" t="s">
        <v>2079</v>
      </c>
    </row>
    <row r="1299" spans="1:21" x14ac:dyDescent="0.25">
      <c r="A1299" t="s">
        <v>15</v>
      </c>
      <c r="B1299" t="str">
        <f t="shared" si="40"/>
        <v>328 S 10TH ST DEKALB, IL 60115</v>
      </c>
      <c r="C1299" t="s">
        <v>1209</v>
      </c>
      <c r="D1299" t="s">
        <v>1174</v>
      </c>
      <c r="E1299" t="s">
        <v>2076</v>
      </c>
      <c r="F1299">
        <v>60115</v>
      </c>
      <c r="G1299">
        <v>41.924446000000003</v>
      </c>
      <c r="H1299">
        <v>-88.742636000000005</v>
      </c>
      <c r="I1299" t="s">
        <v>1174</v>
      </c>
      <c r="J1299" t="s">
        <v>19</v>
      </c>
      <c r="K1299" t="s">
        <v>20</v>
      </c>
      <c r="L1299">
        <v>1</v>
      </c>
      <c r="M1299" s="1">
        <v>42315</v>
      </c>
      <c r="N1299" s="2">
        <f t="shared" si="41"/>
        <v>3</v>
      </c>
      <c r="O1299" s="2">
        <v>0</v>
      </c>
      <c r="P1299" s="2">
        <v>0</v>
      </c>
      <c r="Q1299" s="2">
        <v>3</v>
      </c>
      <c r="R1299" t="s">
        <v>20</v>
      </c>
      <c r="S1299">
        <v>0</v>
      </c>
      <c r="T1299">
        <v>0</v>
      </c>
      <c r="U1299" t="s">
        <v>2079</v>
      </c>
    </row>
    <row r="1300" spans="1:21" x14ac:dyDescent="0.25">
      <c r="A1300" t="s">
        <v>15</v>
      </c>
      <c r="B1300" t="str">
        <f t="shared" si="40"/>
        <v>1116 MARKET ST DEKALB, IL 60115</v>
      </c>
      <c r="C1300" t="s">
        <v>1210</v>
      </c>
      <c r="D1300" t="s">
        <v>1174</v>
      </c>
      <c r="E1300" t="s">
        <v>2076</v>
      </c>
      <c r="F1300">
        <v>60115</v>
      </c>
      <c r="G1300">
        <v>41.930664999999998</v>
      </c>
      <c r="H1300">
        <v>-88.739127999999994</v>
      </c>
      <c r="I1300" t="s">
        <v>1174</v>
      </c>
      <c r="J1300" t="s">
        <v>19</v>
      </c>
      <c r="K1300" t="s">
        <v>20</v>
      </c>
      <c r="L1300">
        <v>5</v>
      </c>
      <c r="M1300" s="1">
        <v>42315</v>
      </c>
      <c r="N1300" s="2">
        <f t="shared" si="41"/>
        <v>2</v>
      </c>
      <c r="O1300" s="2">
        <v>0</v>
      </c>
      <c r="P1300" s="2">
        <v>0</v>
      </c>
      <c r="Q1300" s="2">
        <v>2</v>
      </c>
      <c r="R1300" t="s">
        <v>20</v>
      </c>
      <c r="S1300">
        <v>3</v>
      </c>
      <c r="T1300">
        <v>0</v>
      </c>
      <c r="U1300" t="s">
        <v>2079</v>
      </c>
    </row>
    <row r="1301" spans="1:21" x14ac:dyDescent="0.25">
      <c r="A1301" t="s">
        <v>15</v>
      </c>
      <c r="B1301" t="str">
        <f t="shared" si="40"/>
        <v>1003 MARKET ST DEKALB, IL 60115</v>
      </c>
      <c r="C1301" t="s">
        <v>1211</v>
      </c>
      <c r="D1301" t="s">
        <v>1174</v>
      </c>
      <c r="E1301" t="s">
        <v>2076</v>
      </c>
      <c r="F1301">
        <v>60115</v>
      </c>
      <c r="G1301">
        <v>41.931131000000001</v>
      </c>
      <c r="H1301">
        <v>-88.740891000000005</v>
      </c>
      <c r="I1301" t="s">
        <v>1174</v>
      </c>
      <c r="J1301" t="s">
        <v>19</v>
      </c>
      <c r="K1301" t="s">
        <v>20</v>
      </c>
      <c r="L1301">
        <v>5</v>
      </c>
      <c r="M1301" s="1">
        <v>42315</v>
      </c>
      <c r="N1301" s="2">
        <f t="shared" si="41"/>
        <v>1</v>
      </c>
      <c r="O1301" s="2">
        <v>0</v>
      </c>
      <c r="P1301" s="2">
        <v>0</v>
      </c>
      <c r="Q1301" s="2">
        <v>1</v>
      </c>
      <c r="R1301" t="s">
        <v>20</v>
      </c>
      <c r="S1301">
        <v>3</v>
      </c>
      <c r="T1301">
        <v>0</v>
      </c>
      <c r="U1301" t="s">
        <v>2079</v>
      </c>
    </row>
    <row r="1302" spans="1:21" x14ac:dyDescent="0.25">
      <c r="A1302" t="s">
        <v>15</v>
      </c>
      <c r="B1302" t="str">
        <f t="shared" si="40"/>
        <v>1134 MARKET ST DEKALB, IL 60115</v>
      </c>
      <c r="C1302" t="s">
        <v>1212</v>
      </c>
      <c r="D1302" t="s">
        <v>1174</v>
      </c>
      <c r="E1302" t="s">
        <v>2076</v>
      </c>
      <c r="F1302">
        <v>60115</v>
      </c>
      <c r="G1302">
        <v>41.930579999999999</v>
      </c>
      <c r="H1302">
        <v>-88.738485999999995</v>
      </c>
      <c r="I1302" t="s">
        <v>1174</v>
      </c>
      <c r="J1302" t="s">
        <v>19</v>
      </c>
      <c r="K1302" t="s">
        <v>20</v>
      </c>
      <c r="L1302">
        <v>2</v>
      </c>
      <c r="M1302" s="1">
        <v>42315</v>
      </c>
      <c r="N1302" s="2">
        <f t="shared" si="41"/>
        <v>3</v>
      </c>
      <c r="O1302" s="2">
        <v>0</v>
      </c>
      <c r="P1302" s="2">
        <v>0</v>
      </c>
      <c r="Q1302" s="2">
        <v>3</v>
      </c>
      <c r="R1302" t="s">
        <v>20</v>
      </c>
      <c r="S1302">
        <v>0</v>
      </c>
      <c r="T1302">
        <v>0</v>
      </c>
      <c r="U1302" t="s">
        <v>2079</v>
      </c>
    </row>
    <row r="1303" spans="1:21" x14ac:dyDescent="0.25">
      <c r="A1303" t="s">
        <v>15</v>
      </c>
      <c r="B1303" t="str">
        <f t="shared" si="40"/>
        <v>1212 PLEASANT ST DEKALB, IL 60115</v>
      </c>
      <c r="C1303" t="s">
        <v>1213</v>
      </c>
      <c r="D1303" t="s">
        <v>1174</v>
      </c>
      <c r="E1303" t="s">
        <v>2076</v>
      </c>
      <c r="F1303">
        <v>60115</v>
      </c>
      <c r="G1303">
        <v>41.932634</v>
      </c>
      <c r="H1303">
        <v>-88.737729999999999</v>
      </c>
      <c r="I1303" t="s">
        <v>1174</v>
      </c>
      <c r="J1303" t="s">
        <v>19</v>
      </c>
      <c r="K1303" t="s">
        <v>20</v>
      </c>
      <c r="L1303">
        <v>3</v>
      </c>
      <c r="M1303" s="1">
        <v>42315</v>
      </c>
      <c r="N1303" s="2">
        <f t="shared" si="41"/>
        <v>6</v>
      </c>
      <c r="O1303" s="2">
        <v>0</v>
      </c>
      <c r="P1303" s="2">
        <v>1</v>
      </c>
      <c r="Q1303" s="2">
        <v>5</v>
      </c>
      <c r="R1303" t="s">
        <v>20</v>
      </c>
      <c r="S1303">
        <v>0</v>
      </c>
      <c r="T1303">
        <v>1</v>
      </c>
      <c r="U1303" t="s">
        <v>2079</v>
      </c>
    </row>
    <row r="1304" spans="1:21" x14ac:dyDescent="0.25">
      <c r="A1304" t="s">
        <v>15</v>
      </c>
      <c r="B1304" t="str">
        <f t="shared" si="40"/>
        <v>1176 PLEASANT ST DEKALB, IL 60115</v>
      </c>
      <c r="C1304" t="s">
        <v>1214</v>
      </c>
      <c r="D1304" t="s">
        <v>1174</v>
      </c>
      <c r="E1304" t="s">
        <v>2076</v>
      </c>
      <c r="F1304">
        <v>60115</v>
      </c>
      <c r="G1304">
        <v>41.932918999999998</v>
      </c>
      <c r="H1304">
        <v>-88.738280000000003</v>
      </c>
      <c r="I1304" t="s">
        <v>1174</v>
      </c>
      <c r="J1304" t="s">
        <v>19</v>
      </c>
      <c r="K1304" t="s">
        <v>20</v>
      </c>
      <c r="L1304">
        <v>4</v>
      </c>
      <c r="M1304" s="1">
        <v>42315</v>
      </c>
      <c r="N1304" s="2">
        <f t="shared" si="41"/>
        <v>3</v>
      </c>
      <c r="O1304" s="2">
        <v>0</v>
      </c>
      <c r="P1304" s="2">
        <v>0</v>
      </c>
      <c r="Q1304" s="2">
        <v>3</v>
      </c>
      <c r="R1304" t="s">
        <v>20</v>
      </c>
      <c r="S1304">
        <v>1</v>
      </c>
      <c r="T1304">
        <v>0</v>
      </c>
      <c r="U1304" t="s">
        <v>2079</v>
      </c>
    </row>
    <row r="1305" spans="1:21" x14ac:dyDescent="0.25">
      <c r="A1305" t="s">
        <v>15</v>
      </c>
      <c r="B1305" t="str">
        <f t="shared" si="40"/>
        <v>1142 STATE ST DEKALB, IL 60115</v>
      </c>
      <c r="C1305" t="s">
        <v>1215</v>
      </c>
      <c r="D1305" t="s">
        <v>1174</v>
      </c>
      <c r="E1305" t="s">
        <v>2076</v>
      </c>
      <c r="F1305">
        <v>60115</v>
      </c>
      <c r="G1305">
        <v>41.931659000000003</v>
      </c>
      <c r="H1305">
        <v>-88.738225999999997</v>
      </c>
      <c r="I1305" t="s">
        <v>1174</v>
      </c>
      <c r="J1305" t="s">
        <v>27</v>
      </c>
      <c r="K1305" t="s">
        <v>20</v>
      </c>
      <c r="L1305">
        <v>5</v>
      </c>
      <c r="M1305" s="1">
        <v>42315</v>
      </c>
      <c r="N1305" s="2">
        <f t="shared" si="41"/>
        <v>4</v>
      </c>
      <c r="O1305" s="2">
        <v>0</v>
      </c>
      <c r="P1305" s="2">
        <v>0</v>
      </c>
      <c r="Q1305" s="2">
        <v>4</v>
      </c>
      <c r="R1305" t="s">
        <v>20</v>
      </c>
      <c r="S1305">
        <v>2</v>
      </c>
      <c r="T1305">
        <v>0</v>
      </c>
      <c r="U1305" t="s">
        <v>2079</v>
      </c>
    </row>
    <row r="1306" spans="1:21" x14ac:dyDescent="0.25">
      <c r="A1306" t="s">
        <v>15</v>
      </c>
      <c r="B1306" t="str">
        <f t="shared" si="40"/>
        <v>908 SHIPMAN PL DEKALB, IL 60115</v>
      </c>
      <c r="C1306" t="s">
        <v>1216</v>
      </c>
      <c r="D1306" t="s">
        <v>1174</v>
      </c>
      <c r="E1306" t="s">
        <v>2076</v>
      </c>
      <c r="F1306">
        <v>60115</v>
      </c>
      <c r="G1306">
        <v>41.933616999999998</v>
      </c>
      <c r="H1306">
        <v>-88.741859000000005</v>
      </c>
      <c r="I1306" t="s">
        <v>1174</v>
      </c>
      <c r="J1306" t="s">
        <v>19</v>
      </c>
      <c r="K1306" t="s">
        <v>29</v>
      </c>
      <c r="L1306">
        <v>4</v>
      </c>
      <c r="M1306" s="1">
        <v>42315</v>
      </c>
      <c r="N1306" s="2">
        <f t="shared" si="41"/>
        <v>2</v>
      </c>
      <c r="O1306" s="2">
        <v>0</v>
      </c>
      <c r="P1306" s="2">
        <v>0</v>
      </c>
      <c r="Q1306" s="2">
        <v>2</v>
      </c>
      <c r="R1306" t="s">
        <v>20</v>
      </c>
      <c r="S1306">
        <v>3</v>
      </c>
      <c r="T1306">
        <v>0</v>
      </c>
      <c r="U1306" t="s">
        <v>2079</v>
      </c>
    </row>
    <row r="1307" spans="1:21" x14ac:dyDescent="0.25">
      <c r="A1307" t="s">
        <v>15</v>
      </c>
      <c r="B1307" t="str">
        <f t="shared" si="40"/>
        <v>827 N 11TH ST DEKALB, IL 60115</v>
      </c>
      <c r="C1307" t="s">
        <v>1217</v>
      </c>
      <c r="D1307" t="s">
        <v>1174</v>
      </c>
      <c r="E1307" t="s">
        <v>2076</v>
      </c>
      <c r="F1307">
        <v>60115</v>
      </c>
      <c r="G1307">
        <v>41.937215999999999</v>
      </c>
      <c r="H1307">
        <v>-88.740188000000003</v>
      </c>
      <c r="I1307" t="s">
        <v>1174</v>
      </c>
      <c r="J1307" t="s">
        <v>27</v>
      </c>
      <c r="K1307" t="s">
        <v>29</v>
      </c>
      <c r="L1307">
        <v>3</v>
      </c>
      <c r="M1307" s="1">
        <v>42315</v>
      </c>
      <c r="N1307" s="2">
        <f t="shared" si="41"/>
        <v>2</v>
      </c>
      <c r="O1307" s="2">
        <v>0</v>
      </c>
      <c r="P1307" s="2">
        <v>0</v>
      </c>
      <c r="Q1307" s="2">
        <v>2</v>
      </c>
      <c r="R1307" t="s">
        <v>20</v>
      </c>
      <c r="S1307">
        <v>1</v>
      </c>
      <c r="T1307">
        <v>0</v>
      </c>
      <c r="U1307" t="s">
        <v>2079</v>
      </c>
    </row>
    <row r="1308" spans="1:21" x14ac:dyDescent="0.25">
      <c r="A1308" t="s">
        <v>15</v>
      </c>
      <c r="B1308" t="str">
        <f t="shared" si="40"/>
        <v>830 SHIPMAN PL DEKALB, IL 60115</v>
      </c>
      <c r="C1308" t="s">
        <v>1218</v>
      </c>
      <c r="D1308" t="s">
        <v>1174</v>
      </c>
      <c r="E1308" t="s">
        <v>2076</v>
      </c>
      <c r="F1308">
        <v>60115</v>
      </c>
      <c r="G1308">
        <v>41.933613000000001</v>
      </c>
      <c r="H1308">
        <v>-88.742592000000002</v>
      </c>
      <c r="I1308" t="s">
        <v>1174</v>
      </c>
      <c r="J1308" t="s">
        <v>27</v>
      </c>
      <c r="K1308" t="s">
        <v>29</v>
      </c>
      <c r="L1308">
        <v>3</v>
      </c>
      <c r="M1308" s="1">
        <v>42315</v>
      </c>
      <c r="N1308" s="2">
        <f t="shared" si="41"/>
        <v>2</v>
      </c>
      <c r="O1308" s="2">
        <v>0</v>
      </c>
      <c r="P1308" s="2">
        <v>0</v>
      </c>
      <c r="Q1308" s="2">
        <v>2</v>
      </c>
      <c r="R1308" t="s">
        <v>20</v>
      </c>
      <c r="S1308">
        <v>2</v>
      </c>
      <c r="T1308">
        <v>0</v>
      </c>
      <c r="U1308" t="s">
        <v>2079</v>
      </c>
    </row>
    <row r="1309" spans="1:21" x14ac:dyDescent="0.25">
      <c r="A1309" t="s">
        <v>15</v>
      </c>
      <c r="B1309" t="str">
        <f t="shared" si="40"/>
        <v>624 N 10TH ST DEKALB, IL 60115</v>
      </c>
      <c r="C1309" t="s">
        <v>1219</v>
      </c>
      <c r="D1309" t="s">
        <v>1174</v>
      </c>
      <c r="E1309" t="s">
        <v>2076</v>
      </c>
      <c r="F1309">
        <v>60115</v>
      </c>
      <c r="G1309">
        <v>41.933574</v>
      </c>
      <c r="H1309">
        <v>-88.740780999999998</v>
      </c>
      <c r="I1309" t="s">
        <v>1174</v>
      </c>
      <c r="J1309" t="s">
        <v>27</v>
      </c>
      <c r="K1309" t="s">
        <v>29</v>
      </c>
      <c r="L1309">
        <v>3</v>
      </c>
      <c r="M1309" s="1">
        <v>42315</v>
      </c>
      <c r="N1309" s="2">
        <f t="shared" si="41"/>
        <v>1</v>
      </c>
      <c r="O1309" s="2">
        <v>0</v>
      </c>
      <c r="P1309" s="2">
        <v>0</v>
      </c>
      <c r="Q1309" s="2">
        <v>1</v>
      </c>
      <c r="R1309" t="s">
        <v>29</v>
      </c>
      <c r="S1309">
        <v>0</v>
      </c>
      <c r="T1309">
        <v>0</v>
      </c>
      <c r="U1309" t="s">
        <v>2079</v>
      </c>
    </row>
    <row r="1310" spans="1:21" x14ac:dyDescent="0.25">
      <c r="A1310" t="s">
        <v>15</v>
      </c>
      <c r="B1310" t="str">
        <f t="shared" si="40"/>
        <v>S. First &amp; Taylor DEKALB, IL 60115</v>
      </c>
      <c r="C1310" t="s">
        <v>1220</v>
      </c>
      <c r="D1310" t="s">
        <v>1174</v>
      </c>
      <c r="E1310" t="s">
        <v>2076</v>
      </c>
      <c r="F1310">
        <v>60115</v>
      </c>
      <c r="G1310">
        <v>41.921852000000001</v>
      </c>
      <c r="H1310">
        <v>-88.758981000000006</v>
      </c>
      <c r="I1310" t="s">
        <v>1174</v>
      </c>
      <c r="J1310" t="s">
        <v>19</v>
      </c>
      <c r="K1310" t="s">
        <v>20</v>
      </c>
      <c r="L1310">
        <v>3</v>
      </c>
      <c r="M1310" s="1">
        <v>42315</v>
      </c>
      <c r="N1310" s="2">
        <f t="shared" si="41"/>
        <v>2</v>
      </c>
      <c r="O1310" s="2">
        <v>0</v>
      </c>
      <c r="P1310" s="2">
        <v>0</v>
      </c>
      <c r="Q1310" s="2">
        <v>2</v>
      </c>
      <c r="R1310" t="s">
        <v>20</v>
      </c>
      <c r="S1310">
        <v>1</v>
      </c>
      <c r="T1310">
        <v>1</v>
      </c>
      <c r="U1310" t="s">
        <v>2079</v>
      </c>
    </row>
    <row r="1311" spans="1:21" x14ac:dyDescent="0.25">
      <c r="A1311" t="s">
        <v>15</v>
      </c>
      <c r="B1311" t="str">
        <f t="shared" si="40"/>
        <v>418 N 11TH ST DEKALB, IL 60115</v>
      </c>
      <c r="C1311" t="s">
        <v>1221</v>
      </c>
      <c r="D1311" t="s">
        <v>1174</v>
      </c>
      <c r="E1311" t="s">
        <v>2076</v>
      </c>
      <c r="F1311">
        <v>60115</v>
      </c>
      <c r="G1311">
        <v>41.931497999999998</v>
      </c>
      <c r="H1311">
        <v>-88.739564000000001</v>
      </c>
      <c r="I1311" t="s">
        <v>1174</v>
      </c>
      <c r="J1311" t="s">
        <v>19</v>
      </c>
      <c r="K1311" t="s">
        <v>29</v>
      </c>
      <c r="L1311">
        <v>2</v>
      </c>
      <c r="M1311" s="1">
        <v>42315</v>
      </c>
      <c r="N1311" s="2">
        <f t="shared" si="41"/>
        <v>4</v>
      </c>
      <c r="O1311" s="2">
        <v>0</v>
      </c>
      <c r="P1311" s="2">
        <v>0</v>
      </c>
      <c r="Q1311" s="2">
        <v>4</v>
      </c>
      <c r="R1311" t="s">
        <v>20</v>
      </c>
      <c r="S1311">
        <v>0</v>
      </c>
      <c r="T1311">
        <v>0</v>
      </c>
      <c r="U1311" t="s">
        <v>2079</v>
      </c>
    </row>
    <row r="1312" spans="1:21" x14ac:dyDescent="0.25">
      <c r="A1312" t="s">
        <v>15</v>
      </c>
      <c r="B1312" t="str">
        <f t="shared" si="40"/>
        <v>107 STONEY CREEK RD DEKALB, IL 60115</v>
      </c>
      <c r="C1312" t="s">
        <v>1222</v>
      </c>
      <c r="D1312" t="s">
        <v>1174</v>
      </c>
      <c r="E1312" t="s">
        <v>2076</v>
      </c>
      <c r="F1312">
        <v>60115</v>
      </c>
      <c r="G1312">
        <v>41.960676999999997</v>
      </c>
      <c r="H1312">
        <v>-88.742936999999998</v>
      </c>
      <c r="I1312" t="s">
        <v>1174</v>
      </c>
      <c r="J1312" t="s">
        <v>19</v>
      </c>
      <c r="K1312" t="s">
        <v>29</v>
      </c>
      <c r="L1312">
        <v>6</v>
      </c>
      <c r="M1312" s="1">
        <v>42315</v>
      </c>
      <c r="N1312" s="2">
        <f t="shared" si="41"/>
        <v>4</v>
      </c>
      <c r="O1312" s="2">
        <v>0</v>
      </c>
      <c r="P1312" s="2">
        <v>0</v>
      </c>
      <c r="Q1312" s="2">
        <v>4</v>
      </c>
      <c r="R1312" t="s">
        <v>20</v>
      </c>
      <c r="S1312">
        <v>1</v>
      </c>
      <c r="T1312">
        <v>2</v>
      </c>
      <c r="U1312" t="s">
        <v>2079</v>
      </c>
    </row>
    <row r="1313" spans="1:21" x14ac:dyDescent="0.25">
      <c r="A1313" t="s">
        <v>15</v>
      </c>
      <c r="B1313" t="str">
        <f t="shared" si="40"/>
        <v>1217 PLEASANT ST DEKALB, IL 60115</v>
      </c>
      <c r="C1313" t="s">
        <v>1223</v>
      </c>
      <c r="D1313" t="s">
        <v>1174</v>
      </c>
      <c r="E1313" t="s">
        <v>2076</v>
      </c>
      <c r="F1313">
        <v>60115</v>
      </c>
      <c r="G1313">
        <v>41.933188999999999</v>
      </c>
      <c r="H1313">
        <v>-88.737504999999999</v>
      </c>
      <c r="I1313" t="s">
        <v>1174</v>
      </c>
      <c r="J1313" t="s">
        <v>190</v>
      </c>
      <c r="K1313" t="s">
        <v>20</v>
      </c>
      <c r="L1313">
        <v>5</v>
      </c>
      <c r="M1313" s="1">
        <v>42315</v>
      </c>
      <c r="N1313" s="2">
        <f t="shared" si="41"/>
        <v>2</v>
      </c>
      <c r="O1313" s="2">
        <v>0</v>
      </c>
      <c r="P1313" s="2">
        <v>0</v>
      </c>
      <c r="Q1313" s="2">
        <v>2</v>
      </c>
      <c r="R1313" t="s">
        <v>20</v>
      </c>
      <c r="S1313">
        <v>4</v>
      </c>
      <c r="T1313">
        <v>0</v>
      </c>
      <c r="U1313" t="s">
        <v>2079</v>
      </c>
    </row>
    <row r="1314" spans="1:21" x14ac:dyDescent="0.25">
      <c r="A1314" t="s">
        <v>15</v>
      </c>
      <c r="B1314" t="str">
        <f t="shared" si="40"/>
        <v>703 N 13TH ST DEKALB, IL 60115</v>
      </c>
      <c r="C1314" t="s">
        <v>1224</v>
      </c>
      <c r="D1314" t="s">
        <v>1174</v>
      </c>
      <c r="E1314" t="s">
        <v>2076</v>
      </c>
      <c r="F1314">
        <v>60115</v>
      </c>
      <c r="G1314">
        <v>41.934097000000001</v>
      </c>
      <c r="H1314">
        <v>-88.737230999999994</v>
      </c>
      <c r="I1314" t="s">
        <v>1174</v>
      </c>
      <c r="J1314" t="s">
        <v>27</v>
      </c>
      <c r="K1314" t="s">
        <v>20</v>
      </c>
      <c r="L1314">
        <v>2</v>
      </c>
      <c r="M1314" s="1">
        <v>42315</v>
      </c>
      <c r="N1314" s="2">
        <f t="shared" si="41"/>
        <v>4</v>
      </c>
      <c r="O1314" s="2">
        <v>0</v>
      </c>
      <c r="P1314" s="2">
        <v>0</v>
      </c>
      <c r="Q1314" s="2">
        <v>4</v>
      </c>
      <c r="R1314" t="s">
        <v>20</v>
      </c>
      <c r="S1314">
        <v>1</v>
      </c>
      <c r="T1314">
        <v>0</v>
      </c>
      <c r="U1314" t="s">
        <v>2079</v>
      </c>
    </row>
    <row r="1315" spans="1:21" x14ac:dyDescent="0.25">
      <c r="A1315" t="s">
        <v>15</v>
      </c>
      <c r="B1315" t="str">
        <f t="shared" si="40"/>
        <v>1217 1/2 PLEASANT ST DEKALB, IL 60115</v>
      </c>
      <c r="C1315" t="s">
        <v>1225</v>
      </c>
      <c r="D1315" t="s">
        <v>1174</v>
      </c>
      <c r="E1315" t="s">
        <v>2076</v>
      </c>
      <c r="F1315">
        <v>60115</v>
      </c>
      <c r="G1315">
        <v>41.933188999999999</v>
      </c>
      <c r="H1315">
        <v>-88.737504999999999</v>
      </c>
      <c r="I1315" t="s">
        <v>1174</v>
      </c>
      <c r="J1315" t="s">
        <v>27</v>
      </c>
      <c r="K1315" t="s">
        <v>20</v>
      </c>
      <c r="L1315">
        <v>3</v>
      </c>
      <c r="M1315" s="1">
        <v>42315</v>
      </c>
      <c r="N1315" s="2">
        <f t="shared" si="41"/>
        <v>1</v>
      </c>
      <c r="O1315" s="2">
        <v>0</v>
      </c>
      <c r="P1315" s="2">
        <v>0</v>
      </c>
      <c r="Q1315" s="2">
        <v>1</v>
      </c>
      <c r="R1315" t="s">
        <v>20</v>
      </c>
      <c r="S1315">
        <v>1</v>
      </c>
      <c r="T1315">
        <v>0</v>
      </c>
      <c r="U1315" t="s">
        <v>2079</v>
      </c>
    </row>
    <row r="1316" spans="1:21" x14ac:dyDescent="0.25">
      <c r="A1316" t="s">
        <v>15</v>
      </c>
      <c r="B1316" t="str">
        <f t="shared" si="40"/>
        <v>1221 PLEASANT ST DEKALB, IL 60115</v>
      </c>
      <c r="C1316" t="s">
        <v>1226</v>
      </c>
      <c r="D1316" t="s">
        <v>1174</v>
      </c>
      <c r="E1316" t="s">
        <v>2076</v>
      </c>
      <c r="F1316">
        <v>60115</v>
      </c>
      <c r="G1316">
        <v>41.933188999999999</v>
      </c>
      <c r="H1316">
        <v>-88.737284000000002</v>
      </c>
      <c r="I1316" t="s">
        <v>1174</v>
      </c>
      <c r="J1316" t="s">
        <v>27</v>
      </c>
      <c r="K1316" t="s">
        <v>20</v>
      </c>
      <c r="L1316">
        <v>2</v>
      </c>
      <c r="M1316" s="1">
        <v>42315</v>
      </c>
      <c r="N1316" s="2">
        <f t="shared" si="41"/>
        <v>1</v>
      </c>
      <c r="O1316" s="2">
        <v>0</v>
      </c>
      <c r="P1316" s="2">
        <v>0</v>
      </c>
      <c r="Q1316" s="2">
        <v>1</v>
      </c>
      <c r="R1316" t="s">
        <v>20</v>
      </c>
      <c r="S1316">
        <v>0</v>
      </c>
      <c r="T1316">
        <v>0</v>
      </c>
      <c r="U1316" t="s">
        <v>2079</v>
      </c>
    </row>
    <row r="1317" spans="1:21" x14ac:dyDescent="0.25">
      <c r="A1317" t="s">
        <v>15</v>
      </c>
      <c r="B1317" t="str">
        <f t="shared" si="40"/>
        <v>912 LEWIS ST DEKALB, IL 60115</v>
      </c>
      <c r="C1317" t="s">
        <v>1227</v>
      </c>
      <c r="D1317" t="s">
        <v>1174</v>
      </c>
      <c r="E1317" t="s">
        <v>2076</v>
      </c>
      <c r="F1317">
        <v>60115</v>
      </c>
      <c r="G1317">
        <v>41.93486</v>
      </c>
      <c r="H1317">
        <v>-88.741888000000003</v>
      </c>
      <c r="I1317" t="s">
        <v>1174</v>
      </c>
      <c r="J1317" t="s">
        <v>19</v>
      </c>
      <c r="K1317" t="s">
        <v>29</v>
      </c>
      <c r="L1317">
        <v>2</v>
      </c>
      <c r="M1317" s="1">
        <v>42315</v>
      </c>
      <c r="N1317" s="2">
        <f t="shared" si="41"/>
        <v>3</v>
      </c>
      <c r="O1317" s="2">
        <v>0</v>
      </c>
      <c r="P1317" s="2">
        <v>0</v>
      </c>
      <c r="Q1317" s="2">
        <v>3</v>
      </c>
      <c r="R1317" t="s">
        <v>29</v>
      </c>
      <c r="S1317">
        <v>0</v>
      </c>
      <c r="T1317">
        <v>0</v>
      </c>
      <c r="U1317" t="s">
        <v>2079</v>
      </c>
    </row>
    <row r="1318" spans="1:21" x14ac:dyDescent="0.25">
      <c r="A1318" t="s">
        <v>15</v>
      </c>
      <c r="B1318" t="str">
        <f t="shared" si="40"/>
        <v>823 LEWIS ST DEKALB, IL 60115</v>
      </c>
      <c r="C1318" t="s">
        <v>1228</v>
      </c>
      <c r="D1318" t="s">
        <v>1174</v>
      </c>
      <c r="E1318" t="s">
        <v>2076</v>
      </c>
      <c r="F1318">
        <v>60115</v>
      </c>
      <c r="G1318">
        <v>41.935353999999997</v>
      </c>
      <c r="H1318">
        <v>-88.742817000000002</v>
      </c>
      <c r="I1318" t="s">
        <v>1174</v>
      </c>
      <c r="J1318" t="s">
        <v>19</v>
      </c>
      <c r="K1318" t="s">
        <v>29</v>
      </c>
      <c r="L1318">
        <v>5</v>
      </c>
      <c r="M1318" s="1">
        <v>42315</v>
      </c>
      <c r="N1318" s="2">
        <f t="shared" si="41"/>
        <v>6</v>
      </c>
      <c r="O1318" s="2">
        <v>0</v>
      </c>
      <c r="P1318" s="2">
        <v>0</v>
      </c>
      <c r="Q1318" s="2">
        <v>6</v>
      </c>
      <c r="R1318" t="s">
        <v>29</v>
      </c>
      <c r="S1318">
        <v>0</v>
      </c>
      <c r="T1318">
        <v>2</v>
      </c>
      <c r="U1318" t="s">
        <v>2079</v>
      </c>
    </row>
    <row r="1319" spans="1:21" x14ac:dyDescent="0.25">
      <c r="A1319" t="s">
        <v>15</v>
      </c>
      <c r="B1319" t="str">
        <f t="shared" si="40"/>
        <v>653 1/2 N 10TH ST DEKALB, IL 60115</v>
      </c>
      <c r="C1319" t="s">
        <v>1229</v>
      </c>
      <c r="D1319" t="s">
        <v>1174</v>
      </c>
      <c r="E1319" t="s">
        <v>2076</v>
      </c>
      <c r="F1319">
        <v>60115</v>
      </c>
      <c r="G1319">
        <v>41.934497</v>
      </c>
      <c r="H1319">
        <v>-88.741496999999995</v>
      </c>
      <c r="I1319" t="s">
        <v>1174</v>
      </c>
      <c r="J1319" t="s">
        <v>19</v>
      </c>
      <c r="K1319" t="s">
        <v>29</v>
      </c>
      <c r="L1319">
        <v>4</v>
      </c>
      <c r="M1319" s="1">
        <v>42315</v>
      </c>
      <c r="N1319" s="2">
        <f t="shared" si="41"/>
        <v>2</v>
      </c>
      <c r="O1319" s="2">
        <v>0</v>
      </c>
      <c r="P1319" s="2">
        <v>0</v>
      </c>
      <c r="Q1319" s="2">
        <v>2</v>
      </c>
      <c r="R1319" t="s">
        <v>29</v>
      </c>
      <c r="S1319">
        <v>0</v>
      </c>
      <c r="T1319">
        <v>0</v>
      </c>
      <c r="U1319" t="s">
        <v>2079</v>
      </c>
    </row>
    <row r="1320" spans="1:21" x14ac:dyDescent="0.25">
      <c r="A1320" t="s">
        <v>15</v>
      </c>
      <c r="B1320" t="str">
        <f t="shared" si="40"/>
        <v>1102 N 13TH ST DEKALB, IL 60115</v>
      </c>
      <c r="C1320" t="s">
        <v>1230</v>
      </c>
      <c r="D1320" t="s">
        <v>1174</v>
      </c>
      <c r="E1320" t="s">
        <v>2076</v>
      </c>
      <c r="F1320">
        <v>60115</v>
      </c>
      <c r="G1320">
        <v>41.938958</v>
      </c>
      <c r="H1320">
        <v>-88.736676000000003</v>
      </c>
      <c r="I1320" t="s">
        <v>1174</v>
      </c>
      <c r="J1320" t="s">
        <v>19</v>
      </c>
      <c r="K1320" t="s">
        <v>29</v>
      </c>
      <c r="L1320">
        <v>2</v>
      </c>
      <c r="M1320" s="1">
        <v>42315</v>
      </c>
      <c r="N1320" s="2">
        <f t="shared" si="41"/>
        <v>1</v>
      </c>
      <c r="O1320" s="2">
        <v>0</v>
      </c>
      <c r="P1320" s="2">
        <v>0</v>
      </c>
      <c r="Q1320" s="2">
        <v>1</v>
      </c>
      <c r="R1320" t="s">
        <v>29</v>
      </c>
      <c r="S1320">
        <v>0</v>
      </c>
      <c r="T1320">
        <v>0</v>
      </c>
      <c r="U1320" t="s">
        <v>2079</v>
      </c>
    </row>
    <row r="1321" spans="1:21" x14ac:dyDescent="0.25">
      <c r="A1321" t="s">
        <v>15</v>
      </c>
      <c r="B1321" t="str">
        <f t="shared" si="40"/>
        <v>12976 SPRINGHILL DR WINNEBAGO, IL 61088</v>
      </c>
      <c r="C1321" t="s">
        <v>1231</v>
      </c>
      <c r="D1321" t="s">
        <v>431</v>
      </c>
      <c r="E1321" t="s">
        <v>2076</v>
      </c>
      <c r="F1321">
        <v>61088</v>
      </c>
      <c r="G1321">
        <v>42.304758999999997</v>
      </c>
      <c r="H1321">
        <v>-89.290700000000001</v>
      </c>
      <c r="I1321" t="s">
        <v>431</v>
      </c>
      <c r="J1321" t="s">
        <v>411</v>
      </c>
      <c r="K1321" t="s">
        <v>20</v>
      </c>
      <c r="L1321">
        <v>3</v>
      </c>
      <c r="M1321" s="1">
        <v>42315</v>
      </c>
      <c r="N1321" s="2">
        <f t="shared" si="41"/>
        <v>3</v>
      </c>
      <c r="O1321" s="2">
        <v>0</v>
      </c>
      <c r="P1321" s="2">
        <v>0</v>
      </c>
      <c r="Q1321" s="2">
        <v>3</v>
      </c>
      <c r="R1321" t="s">
        <v>20</v>
      </c>
      <c r="S1321">
        <v>2</v>
      </c>
      <c r="T1321">
        <v>0</v>
      </c>
      <c r="U1321" t="s">
        <v>2079</v>
      </c>
    </row>
    <row r="1322" spans="1:21" x14ac:dyDescent="0.25">
      <c r="A1322" t="s">
        <v>15</v>
      </c>
      <c r="B1322" t="str">
        <f t="shared" si="40"/>
        <v>14344 KEELER AVE MIDLOTHIAN, IL 60445</v>
      </c>
      <c r="C1322" t="s">
        <v>1232</v>
      </c>
      <c r="D1322" t="s">
        <v>532</v>
      </c>
      <c r="E1322" t="s">
        <v>2076</v>
      </c>
      <c r="F1322">
        <v>60445</v>
      </c>
      <c r="G1322">
        <v>41.631511000000003</v>
      </c>
      <c r="H1322">
        <v>-87.723196000000002</v>
      </c>
      <c r="I1322" t="s">
        <v>18</v>
      </c>
      <c r="J1322" t="s">
        <v>19</v>
      </c>
      <c r="K1322" t="s">
        <v>20</v>
      </c>
      <c r="L1322">
        <v>4</v>
      </c>
      <c r="M1322" s="1">
        <v>42317</v>
      </c>
      <c r="N1322" s="2">
        <f t="shared" si="41"/>
        <v>2</v>
      </c>
      <c r="O1322" s="2">
        <v>0</v>
      </c>
      <c r="P1322" s="2">
        <v>0</v>
      </c>
      <c r="Q1322" s="2">
        <v>2</v>
      </c>
      <c r="R1322" t="s">
        <v>20</v>
      </c>
      <c r="S1322">
        <v>2</v>
      </c>
      <c r="T1322">
        <v>0</v>
      </c>
      <c r="U1322" t="s">
        <v>2079</v>
      </c>
    </row>
    <row r="1323" spans="1:21" x14ac:dyDescent="0.25">
      <c r="A1323" t="s">
        <v>15</v>
      </c>
      <c r="B1323" t="str">
        <f t="shared" si="40"/>
        <v>14330 ABBOTTSFORD RD MIDLOTHIAN, IL 60445</v>
      </c>
      <c r="C1323" t="s">
        <v>1233</v>
      </c>
      <c r="D1323" t="s">
        <v>532</v>
      </c>
      <c r="E1323" t="s">
        <v>2076</v>
      </c>
      <c r="F1323">
        <v>60445</v>
      </c>
      <c r="G1323">
        <v>41.632280000000002</v>
      </c>
      <c r="H1323">
        <v>-87.704134999999994</v>
      </c>
      <c r="I1323" t="s">
        <v>18</v>
      </c>
      <c r="J1323" t="s">
        <v>19</v>
      </c>
      <c r="K1323" t="s">
        <v>20</v>
      </c>
      <c r="L1323">
        <v>3</v>
      </c>
      <c r="M1323" s="1">
        <v>42317</v>
      </c>
      <c r="N1323" s="2">
        <f t="shared" si="41"/>
        <v>2</v>
      </c>
      <c r="O1323" s="2">
        <v>0</v>
      </c>
      <c r="P1323" s="2">
        <v>0</v>
      </c>
      <c r="Q1323" s="2">
        <v>2</v>
      </c>
      <c r="R1323" t="s">
        <v>20</v>
      </c>
      <c r="S1323">
        <v>0</v>
      </c>
      <c r="T1323">
        <v>1</v>
      </c>
      <c r="U1323" t="s">
        <v>2079</v>
      </c>
    </row>
    <row r="1324" spans="1:21" x14ac:dyDescent="0.25">
      <c r="A1324" t="s">
        <v>15</v>
      </c>
      <c r="B1324" t="str">
        <f t="shared" si="40"/>
        <v>122 6TH ST COMPTON, IL 61318</v>
      </c>
      <c r="C1324" t="s">
        <v>1234</v>
      </c>
      <c r="D1324" t="s">
        <v>885</v>
      </c>
      <c r="E1324" t="s">
        <v>2076</v>
      </c>
      <c r="F1324">
        <v>61318</v>
      </c>
      <c r="G1324">
        <v>41.692830999999998</v>
      </c>
      <c r="H1324">
        <v>-89.089680000000001</v>
      </c>
      <c r="I1324" t="s">
        <v>183</v>
      </c>
      <c r="J1324" t="s">
        <v>411</v>
      </c>
      <c r="K1324" t="s">
        <v>20</v>
      </c>
      <c r="L1324">
        <v>2</v>
      </c>
      <c r="M1324" s="1">
        <v>42318</v>
      </c>
      <c r="N1324" s="2">
        <f t="shared" si="41"/>
        <v>3</v>
      </c>
      <c r="O1324" s="2">
        <v>0</v>
      </c>
      <c r="P1324" s="2">
        <v>0</v>
      </c>
      <c r="Q1324" s="2">
        <v>3</v>
      </c>
      <c r="R1324" t="s">
        <v>20</v>
      </c>
      <c r="S1324">
        <v>0</v>
      </c>
      <c r="T1324">
        <v>1</v>
      </c>
      <c r="U1324" t="s">
        <v>2079</v>
      </c>
    </row>
    <row r="1325" spans="1:21" x14ac:dyDescent="0.25">
      <c r="A1325" t="s">
        <v>15</v>
      </c>
      <c r="B1325" t="str">
        <f t="shared" si="40"/>
        <v>109 W CHESTNUT ST COMPTON, IL 61318</v>
      </c>
      <c r="C1325" t="s">
        <v>1235</v>
      </c>
      <c r="D1325" t="s">
        <v>885</v>
      </c>
      <c r="E1325" t="s">
        <v>2076</v>
      </c>
      <c r="F1325">
        <v>61318</v>
      </c>
      <c r="G1325">
        <v>41.694637999999998</v>
      </c>
      <c r="H1325">
        <v>-89.081856999999999</v>
      </c>
      <c r="I1325" t="s">
        <v>183</v>
      </c>
      <c r="J1325" t="s">
        <v>411</v>
      </c>
      <c r="K1325" t="s">
        <v>20</v>
      </c>
      <c r="L1325">
        <v>3</v>
      </c>
      <c r="M1325" s="1">
        <v>42318</v>
      </c>
      <c r="N1325" s="2">
        <f t="shared" si="41"/>
        <v>11</v>
      </c>
      <c r="O1325" s="2">
        <v>4</v>
      </c>
      <c r="P1325" s="2">
        <v>4</v>
      </c>
      <c r="Q1325" s="2">
        <v>3</v>
      </c>
      <c r="R1325" t="s">
        <v>20</v>
      </c>
      <c r="S1325">
        <v>1</v>
      </c>
      <c r="T1325">
        <v>0</v>
      </c>
      <c r="U1325" t="s">
        <v>2079</v>
      </c>
    </row>
    <row r="1326" spans="1:21" x14ac:dyDescent="0.25">
      <c r="A1326" t="s">
        <v>15</v>
      </c>
      <c r="B1326" t="str">
        <f t="shared" si="40"/>
        <v>417 4TH ST COMPTON, IL 61318</v>
      </c>
      <c r="C1326" t="s">
        <v>1236</v>
      </c>
      <c r="D1326" t="s">
        <v>885</v>
      </c>
      <c r="E1326" t="s">
        <v>2076</v>
      </c>
      <c r="F1326">
        <v>61318</v>
      </c>
      <c r="G1326">
        <v>41.695424000000003</v>
      </c>
      <c r="H1326">
        <v>-89.086793</v>
      </c>
      <c r="I1326" t="s">
        <v>183</v>
      </c>
      <c r="J1326" t="s">
        <v>411</v>
      </c>
      <c r="K1326" t="s">
        <v>20</v>
      </c>
      <c r="L1326">
        <v>2</v>
      </c>
      <c r="M1326" s="1">
        <v>42318</v>
      </c>
      <c r="N1326" s="2">
        <f t="shared" si="41"/>
        <v>5</v>
      </c>
      <c r="O1326" s="2">
        <v>2</v>
      </c>
      <c r="P1326" s="2">
        <v>0</v>
      </c>
      <c r="Q1326" s="2">
        <v>3</v>
      </c>
      <c r="R1326" t="s">
        <v>20</v>
      </c>
      <c r="S1326">
        <v>0</v>
      </c>
      <c r="T1326">
        <v>0</v>
      </c>
      <c r="U1326" t="s">
        <v>2079</v>
      </c>
    </row>
    <row r="1327" spans="1:21" x14ac:dyDescent="0.25">
      <c r="A1327" t="s">
        <v>15</v>
      </c>
      <c r="B1327" t="str">
        <f t="shared" si="40"/>
        <v>324 WALNUT ST COMPTON, IL 61318</v>
      </c>
      <c r="C1327" t="s">
        <v>1237</v>
      </c>
      <c r="D1327" t="s">
        <v>885</v>
      </c>
      <c r="E1327" t="s">
        <v>2076</v>
      </c>
      <c r="F1327">
        <v>61318</v>
      </c>
      <c r="G1327">
        <v>41.695323000000002</v>
      </c>
      <c r="H1327">
        <v>-89.086314000000002</v>
      </c>
      <c r="I1327" t="s">
        <v>183</v>
      </c>
      <c r="J1327" t="s">
        <v>19</v>
      </c>
      <c r="K1327" t="s">
        <v>20</v>
      </c>
      <c r="L1327">
        <v>3</v>
      </c>
      <c r="M1327" s="1">
        <v>42318</v>
      </c>
      <c r="N1327" s="2">
        <f t="shared" si="41"/>
        <v>3</v>
      </c>
      <c r="O1327" s="2">
        <v>0</v>
      </c>
      <c r="P1327" s="2">
        <v>0</v>
      </c>
      <c r="Q1327" s="2">
        <v>3</v>
      </c>
      <c r="R1327" t="s">
        <v>20</v>
      </c>
      <c r="S1327">
        <v>0</v>
      </c>
      <c r="T1327">
        <v>2</v>
      </c>
      <c r="U1327" t="s">
        <v>2079</v>
      </c>
    </row>
    <row r="1328" spans="1:21" x14ac:dyDescent="0.25">
      <c r="A1328" t="s">
        <v>15</v>
      </c>
      <c r="B1328" t="str">
        <f t="shared" si="40"/>
        <v>358 IL-251 MENDOTA, IL 61342</v>
      </c>
      <c r="C1328" t="s">
        <v>1238</v>
      </c>
      <c r="D1328" t="s">
        <v>1239</v>
      </c>
      <c r="E1328" t="s">
        <v>2076</v>
      </c>
      <c r="F1328">
        <v>61342</v>
      </c>
      <c r="G1328">
        <v>41.543244000000001</v>
      </c>
      <c r="H1328">
        <v>-89.127477999999996</v>
      </c>
      <c r="I1328" t="s">
        <v>183</v>
      </c>
      <c r="J1328" t="s">
        <v>19</v>
      </c>
      <c r="K1328" t="s">
        <v>20</v>
      </c>
      <c r="L1328">
        <v>2</v>
      </c>
      <c r="M1328" s="1">
        <v>42318</v>
      </c>
      <c r="N1328" s="2">
        <f t="shared" si="41"/>
        <v>3</v>
      </c>
      <c r="O1328" s="2">
        <v>0</v>
      </c>
      <c r="P1328" s="2">
        <v>0</v>
      </c>
      <c r="Q1328" s="2">
        <v>3</v>
      </c>
      <c r="R1328" t="s">
        <v>20</v>
      </c>
      <c r="S1328">
        <v>0</v>
      </c>
      <c r="T1328">
        <v>2</v>
      </c>
      <c r="U1328" t="s">
        <v>2079</v>
      </c>
    </row>
    <row r="1329" spans="1:21" x14ac:dyDescent="0.25">
      <c r="A1329" t="s">
        <v>15</v>
      </c>
      <c r="B1329" t="str">
        <f t="shared" si="40"/>
        <v>15109 RIDGEWAY AVE MIDLOTHIAN, IL 60445</v>
      </c>
      <c r="C1329" t="s">
        <v>1240</v>
      </c>
      <c r="D1329" t="s">
        <v>532</v>
      </c>
      <c r="E1329" t="s">
        <v>2076</v>
      </c>
      <c r="F1329">
        <v>60445</v>
      </c>
      <c r="G1329">
        <v>41.617795999999998</v>
      </c>
      <c r="H1329">
        <v>-87.710205999999999</v>
      </c>
      <c r="I1329" t="s">
        <v>18</v>
      </c>
      <c r="J1329" t="s">
        <v>19</v>
      </c>
      <c r="K1329" t="s">
        <v>20</v>
      </c>
      <c r="L1329">
        <v>3</v>
      </c>
      <c r="M1329" s="1">
        <v>42318</v>
      </c>
      <c r="N1329" s="2">
        <f t="shared" si="41"/>
        <v>2</v>
      </c>
      <c r="O1329" s="2">
        <v>0</v>
      </c>
      <c r="P1329" s="2">
        <v>0</v>
      </c>
      <c r="Q1329" s="2">
        <v>2</v>
      </c>
      <c r="R1329" t="s">
        <v>20</v>
      </c>
      <c r="S1329">
        <v>0</v>
      </c>
      <c r="T1329">
        <v>1</v>
      </c>
      <c r="U1329" t="s">
        <v>2079</v>
      </c>
    </row>
    <row r="1330" spans="1:21" x14ac:dyDescent="0.25">
      <c r="A1330" t="s">
        <v>15</v>
      </c>
      <c r="B1330" t="str">
        <f t="shared" si="40"/>
        <v>351 CHICAGO RD PAW PAW, IL 61353</v>
      </c>
      <c r="C1330" t="s">
        <v>1241</v>
      </c>
      <c r="D1330" t="s">
        <v>1242</v>
      </c>
      <c r="E1330" t="s">
        <v>2076</v>
      </c>
      <c r="F1330">
        <v>61353</v>
      </c>
      <c r="G1330">
        <v>41.688858000000003</v>
      </c>
      <c r="H1330">
        <v>-88.970461999999998</v>
      </c>
      <c r="I1330" t="s">
        <v>183</v>
      </c>
      <c r="J1330" t="s">
        <v>19</v>
      </c>
      <c r="K1330" t="s">
        <v>20</v>
      </c>
      <c r="L1330">
        <v>1</v>
      </c>
      <c r="M1330" s="1">
        <v>42319</v>
      </c>
      <c r="N1330" s="2">
        <f t="shared" si="41"/>
        <v>2</v>
      </c>
      <c r="O1330" s="2">
        <v>0</v>
      </c>
      <c r="P1330" s="2">
        <v>0</v>
      </c>
      <c r="Q1330" s="2">
        <v>2</v>
      </c>
      <c r="R1330" t="s">
        <v>20</v>
      </c>
      <c r="S1330">
        <v>0</v>
      </c>
      <c r="T1330">
        <v>0</v>
      </c>
      <c r="U1330" t="s">
        <v>2079</v>
      </c>
    </row>
    <row r="1331" spans="1:21" x14ac:dyDescent="0.25">
      <c r="A1331" t="s">
        <v>15</v>
      </c>
      <c r="B1331" t="str">
        <f t="shared" si="40"/>
        <v>14349 MILLARD AVE MIDLOTHIAN, IL 60445</v>
      </c>
      <c r="C1331" t="s">
        <v>1243</v>
      </c>
      <c r="D1331" t="s">
        <v>532</v>
      </c>
      <c r="E1331" t="s">
        <v>2076</v>
      </c>
      <c r="F1331">
        <v>60445</v>
      </c>
      <c r="G1331">
        <v>41.631545000000003</v>
      </c>
      <c r="H1331">
        <v>-87.709095000000005</v>
      </c>
      <c r="I1331" t="s">
        <v>18</v>
      </c>
      <c r="J1331" t="s">
        <v>19</v>
      </c>
      <c r="K1331" t="s">
        <v>20</v>
      </c>
      <c r="L1331">
        <v>1</v>
      </c>
      <c r="M1331" s="1">
        <v>42319</v>
      </c>
      <c r="N1331" s="2">
        <f t="shared" si="41"/>
        <v>1</v>
      </c>
      <c r="O1331" s="2">
        <v>0</v>
      </c>
      <c r="P1331" s="2">
        <v>0</v>
      </c>
      <c r="Q1331" s="2">
        <v>1</v>
      </c>
      <c r="R1331" t="s">
        <v>20</v>
      </c>
      <c r="S1331">
        <v>0</v>
      </c>
      <c r="T1331">
        <v>0</v>
      </c>
      <c r="U1331" t="s">
        <v>2079</v>
      </c>
    </row>
    <row r="1332" spans="1:21" x14ac:dyDescent="0.25">
      <c r="A1332" t="s">
        <v>15</v>
      </c>
      <c r="B1332" t="str">
        <f t="shared" si="40"/>
        <v>327 W CHESTNUT ST COMPTON, IL 61318</v>
      </c>
      <c r="C1332" t="s">
        <v>1244</v>
      </c>
      <c r="D1332" t="s">
        <v>885</v>
      </c>
      <c r="E1332" t="s">
        <v>2076</v>
      </c>
      <c r="F1332">
        <v>61318</v>
      </c>
      <c r="G1332">
        <v>41.694698000000002</v>
      </c>
      <c r="H1332">
        <v>-89.085522999999995</v>
      </c>
      <c r="I1332" t="s">
        <v>183</v>
      </c>
      <c r="J1332" t="s">
        <v>19</v>
      </c>
      <c r="K1332" t="s">
        <v>20</v>
      </c>
      <c r="L1332">
        <v>5</v>
      </c>
      <c r="M1332" s="1">
        <v>42320</v>
      </c>
      <c r="N1332" s="2">
        <f t="shared" si="41"/>
        <v>3</v>
      </c>
      <c r="O1332" s="2">
        <v>0</v>
      </c>
      <c r="P1332" s="2">
        <v>0</v>
      </c>
      <c r="Q1332" s="2">
        <v>3</v>
      </c>
      <c r="R1332" t="s">
        <v>20</v>
      </c>
      <c r="S1332">
        <v>2</v>
      </c>
      <c r="T1332">
        <v>0</v>
      </c>
      <c r="U1332" t="s">
        <v>2079</v>
      </c>
    </row>
    <row r="1333" spans="1:21" x14ac:dyDescent="0.25">
      <c r="A1333" t="s">
        <v>15</v>
      </c>
      <c r="B1333" t="str">
        <f t="shared" si="40"/>
        <v>239 W CHESTNUT ST COMPTON, IL 61318</v>
      </c>
      <c r="C1333" t="s">
        <v>1245</v>
      </c>
      <c r="D1333" t="s">
        <v>885</v>
      </c>
      <c r="E1333" t="s">
        <v>2076</v>
      </c>
      <c r="F1333">
        <v>61318</v>
      </c>
      <c r="G1333">
        <v>41.694665000000001</v>
      </c>
      <c r="H1333">
        <v>-89.084007</v>
      </c>
      <c r="I1333" t="s">
        <v>183</v>
      </c>
      <c r="J1333" t="s">
        <v>19</v>
      </c>
      <c r="K1333" t="s">
        <v>20</v>
      </c>
      <c r="L1333">
        <v>3</v>
      </c>
      <c r="M1333" s="1">
        <v>42320</v>
      </c>
      <c r="N1333" s="2">
        <f t="shared" si="41"/>
        <v>3</v>
      </c>
      <c r="O1333" s="2">
        <v>0</v>
      </c>
      <c r="P1333" s="2">
        <v>0</v>
      </c>
      <c r="Q1333" s="2">
        <v>3</v>
      </c>
      <c r="R1333" t="s">
        <v>20</v>
      </c>
      <c r="S1333">
        <v>0</v>
      </c>
      <c r="T1333">
        <v>2</v>
      </c>
      <c r="U1333" t="s">
        <v>2079</v>
      </c>
    </row>
    <row r="1334" spans="1:21" x14ac:dyDescent="0.25">
      <c r="A1334" t="s">
        <v>15</v>
      </c>
      <c r="B1334" t="str">
        <f t="shared" si="40"/>
        <v>110 W CHERRY ST COMPTON, IL 61318</v>
      </c>
      <c r="C1334" t="s">
        <v>1246</v>
      </c>
      <c r="D1334" t="s">
        <v>885</v>
      </c>
      <c r="E1334" t="s">
        <v>2076</v>
      </c>
      <c r="F1334">
        <v>61318</v>
      </c>
      <c r="G1334">
        <v>41.693662000000003</v>
      </c>
      <c r="H1334">
        <v>-89.081946000000002</v>
      </c>
      <c r="I1334" t="s">
        <v>183</v>
      </c>
      <c r="J1334" t="s">
        <v>19</v>
      </c>
      <c r="K1334" t="s">
        <v>20</v>
      </c>
      <c r="L1334">
        <v>3</v>
      </c>
      <c r="M1334" s="1">
        <v>42320</v>
      </c>
      <c r="N1334" s="2">
        <f t="shared" si="41"/>
        <v>3</v>
      </c>
      <c r="O1334" s="2">
        <v>0</v>
      </c>
      <c r="P1334" s="2">
        <v>0</v>
      </c>
      <c r="Q1334" s="2">
        <v>3</v>
      </c>
      <c r="R1334" t="s">
        <v>20</v>
      </c>
      <c r="S1334">
        <v>1</v>
      </c>
      <c r="T1334">
        <v>0</v>
      </c>
      <c r="U1334" t="s">
        <v>2079</v>
      </c>
    </row>
    <row r="1335" spans="1:21" x14ac:dyDescent="0.25">
      <c r="A1335" t="s">
        <v>15</v>
      </c>
      <c r="B1335" t="str">
        <f t="shared" si="40"/>
        <v>6906 S ADA ST CHICAGO, IL 60636</v>
      </c>
      <c r="C1335" t="s">
        <v>1247</v>
      </c>
      <c r="D1335" t="s">
        <v>17</v>
      </c>
      <c r="E1335" t="s">
        <v>2076</v>
      </c>
      <c r="F1335">
        <v>60636</v>
      </c>
      <c r="G1335">
        <v>41.768298999999999</v>
      </c>
      <c r="H1335">
        <v>-87.658111000000005</v>
      </c>
      <c r="I1335" t="s">
        <v>18</v>
      </c>
      <c r="J1335" t="s">
        <v>19</v>
      </c>
      <c r="K1335" t="s">
        <v>29</v>
      </c>
      <c r="L1335">
        <v>6</v>
      </c>
      <c r="M1335" s="1">
        <v>42321</v>
      </c>
      <c r="N1335" s="2">
        <f t="shared" si="41"/>
        <v>2</v>
      </c>
      <c r="O1335" s="2">
        <v>0</v>
      </c>
      <c r="P1335" s="2">
        <v>0</v>
      </c>
      <c r="Q1335" s="2">
        <v>2</v>
      </c>
      <c r="R1335" t="s">
        <v>20</v>
      </c>
      <c r="S1335">
        <v>3</v>
      </c>
      <c r="T1335">
        <v>0</v>
      </c>
      <c r="U1335" t="s">
        <v>2079</v>
      </c>
    </row>
    <row r="1336" spans="1:21" x14ac:dyDescent="0.25">
      <c r="A1336" t="s">
        <v>15</v>
      </c>
      <c r="B1336" t="str">
        <f t="shared" si="40"/>
        <v>7526 S PEORIA ST CHICAGO, IL 60620</v>
      </c>
      <c r="C1336" t="s">
        <v>1248</v>
      </c>
      <c r="D1336" t="s">
        <v>17</v>
      </c>
      <c r="E1336" t="s">
        <v>2076</v>
      </c>
      <c r="F1336">
        <v>60620</v>
      </c>
      <c r="G1336">
        <v>41.756911000000002</v>
      </c>
      <c r="H1336">
        <v>-87.646957999999998</v>
      </c>
      <c r="I1336" t="s">
        <v>18</v>
      </c>
      <c r="J1336" t="s">
        <v>19</v>
      </c>
      <c r="K1336" t="s">
        <v>20</v>
      </c>
      <c r="L1336">
        <v>1</v>
      </c>
      <c r="M1336" s="1">
        <v>42321</v>
      </c>
      <c r="N1336" s="2">
        <f t="shared" si="41"/>
        <v>1</v>
      </c>
      <c r="O1336" s="2">
        <v>0</v>
      </c>
      <c r="P1336" s="2">
        <v>0</v>
      </c>
      <c r="Q1336" s="2">
        <v>1</v>
      </c>
      <c r="R1336" t="s">
        <v>20</v>
      </c>
      <c r="S1336">
        <v>0</v>
      </c>
      <c r="T1336">
        <v>1</v>
      </c>
      <c r="U1336" t="s">
        <v>2079</v>
      </c>
    </row>
    <row r="1337" spans="1:21" x14ac:dyDescent="0.25">
      <c r="A1337" t="s">
        <v>15</v>
      </c>
      <c r="B1337" t="str">
        <f t="shared" si="40"/>
        <v>1220 W 71ST ST CHICAGO, IL 60636</v>
      </c>
      <c r="C1337" t="s">
        <v>1249</v>
      </c>
      <c r="D1337" t="s">
        <v>17</v>
      </c>
      <c r="E1337" t="s">
        <v>2076</v>
      </c>
      <c r="F1337">
        <v>60636</v>
      </c>
      <c r="G1337">
        <v>41.765255000000003</v>
      </c>
      <c r="H1337">
        <v>-87.655028000000001</v>
      </c>
      <c r="I1337" t="s">
        <v>18</v>
      </c>
      <c r="J1337" t="s">
        <v>19</v>
      </c>
      <c r="K1337" t="s">
        <v>29</v>
      </c>
      <c r="L1337">
        <v>3</v>
      </c>
      <c r="M1337" s="1">
        <v>42321</v>
      </c>
      <c r="N1337" s="2">
        <f t="shared" si="41"/>
        <v>1</v>
      </c>
      <c r="O1337" s="2">
        <v>0</v>
      </c>
      <c r="P1337" s="2">
        <v>0</v>
      </c>
      <c r="Q1337" s="2">
        <v>1</v>
      </c>
      <c r="R1337" t="s">
        <v>29</v>
      </c>
      <c r="S1337">
        <v>0</v>
      </c>
      <c r="T1337">
        <v>2</v>
      </c>
      <c r="U1337" t="s">
        <v>2079</v>
      </c>
    </row>
    <row r="1338" spans="1:21" x14ac:dyDescent="0.25">
      <c r="A1338" t="s">
        <v>15</v>
      </c>
      <c r="B1338" t="str">
        <f t="shared" si="40"/>
        <v>6759 S THROOP ST CHICAGO, IL 60636</v>
      </c>
      <c r="C1338" t="s">
        <v>1250</v>
      </c>
      <c r="D1338" t="s">
        <v>17</v>
      </c>
      <c r="E1338" t="s">
        <v>2076</v>
      </c>
      <c r="F1338">
        <v>60636</v>
      </c>
      <c r="G1338">
        <v>41.770600999999999</v>
      </c>
      <c r="H1338">
        <v>-87.656419</v>
      </c>
      <c r="I1338" t="s">
        <v>18</v>
      </c>
      <c r="J1338" t="s">
        <v>19</v>
      </c>
      <c r="K1338" t="s">
        <v>20</v>
      </c>
      <c r="L1338">
        <v>5</v>
      </c>
      <c r="M1338" s="1">
        <v>42321</v>
      </c>
      <c r="N1338" s="2">
        <f t="shared" si="41"/>
        <v>2</v>
      </c>
      <c r="O1338" s="2">
        <v>0</v>
      </c>
      <c r="P1338" s="2">
        <v>0</v>
      </c>
      <c r="Q1338" s="2">
        <v>2</v>
      </c>
      <c r="R1338" t="s">
        <v>20</v>
      </c>
      <c r="S1338">
        <v>4</v>
      </c>
      <c r="T1338">
        <v>0</v>
      </c>
      <c r="U1338" t="s">
        <v>2079</v>
      </c>
    </row>
    <row r="1339" spans="1:21" x14ac:dyDescent="0.25">
      <c r="A1339" t="s">
        <v>15</v>
      </c>
      <c r="B1339" t="str">
        <f t="shared" si="40"/>
        <v>6906 S ADA ST CHICAGO, IL 60636</v>
      </c>
      <c r="C1339" t="s">
        <v>1247</v>
      </c>
      <c r="D1339" t="s">
        <v>17</v>
      </c>
      <c r="E1339" t="s">
        <v>2076</v>
      </c>
      <c r="F1339">
        <v>60636</v>
      </c>
      <c r="G1339">
        <v>41.768298999999999</v>
      </c>
      <c r="H1339">
        <v>-87.658111000000005</v>
      </c>
      <c r="I1339" t="s">
        <v>18</v>
      </c>
      <c r="J1339" t="s">
        <v>19</v>
      </c>
      <c r="K1339" t="s">
        <v>29</v>
      </c>
      <c r="L1339">
        <v>6</v>
      </c>
      <c r="M1339" s="1">
        <v>42321</v>
      </c>
      <c r="N1339" s="2">
        <f t="shared" si="41"/>
        <v>2</v>
      </c>
      <c r="O1339" s="2">
        <v>0</v>
      </c>
      <c r="P1339" s="2">
        <v>0</v>
      </c>
      <c r="Q1339" s="2">
        <v>2</v>
      </c>
      <c r="R1339" t="s">
        <v>20</v>
      </c>
      <c r="S1339">
        <v>3</v>
      </c>
      <c r="T1339">
        <v>0</v>
      </c>
      <c r="U1339" t="s">
        <v>2079</v>
      </c>
    </row>
    <row r="1340" spans="1:21" x14ac:dyDescent="0.25">
      <c r="A1340" t="s">
        <v>15</v>
      </c>
      <c r="B1340" t="str">
        <f t="shared" si="40"/>
        <v>6904 S ADA ST CHICAGO, IL 60636</v>
      </c>
      <c r="C1340" t="s">
        <v>1251</v>
      </c>
      <c r="D1340" t="s">
        <v>17</v>
      </c>
      <c r="E1340" t="s">
        <v>2076</v>
      </c>
      <c r="F1340">
        <v>60636</v>
      </c>
      <c r="G1340">
        <v>41.768363999999998</v>
      </c>
      <c r="H1340">
        <v>-87.658116000000007</v>
      </c>
      <c r="I1340" t="s">
        <v>18</v>
      </c>
      <c r="J1340" t="s">
        <v>19</v>
      </c>
      <c r="K1340" t="s">
        <v>29</v>
      </c>
      <c r="L1340">
        <v>5</v>
      </c>
      <c r="M1340" s="1">
        <v>42321</v>
      </c>
      <c r="N1340" s="2">
        <f t="shared" si="41"/>
        <v>2</v>
      </c>
      <c r="O1340" s="2">
        <v>0</v>
      </c>
      <c r="P1340" s="2">
        <v>0</v>
      </c>
      <c r="Q1340" s="2">
        <v>2</v>
      </c>
      <c r="R1340" t="s">
        <v>29</v>
      </c>
      <c r="S1340">
        <v>0</v>
      </c>
      <c r="T1340">
        <v>1</v>
      </c>
      <c r="U1340" t="s">
        <v>2079</v>
      </c>
    </row>
    <row r="1341" spans="1:21" x14ac:dyDescent="0.25">
      <c r="A1341" t="s">
        <v>15</v>
      </c>
      <c r="B1341" t="str">
        <f t="shared" si="40"/>
        <v>6958 S THROOP ST CHICAGO, IL 60636</v>
      </c>
      <c r="C1341" t="s">
        <v>1252</v>
      </c>
      <c r="D1341" t="s">
        <v>17</v>
      </c>
      <c r="E1341" t="s">
        <v>2076</v>
      </c>
      <c r="F1341">
        <v>60636</v>
      </c>
      <c r="G1341">
        <v>41.766948999999997</v>
      </c>
      <c r="H1341">
        <v>-87.656824</v>
      </c>
      <c r="I1341" t="s">
        <v>18</v>
      </c>
      <c r="J1341" t="s">
        <v>19</v>
      </c>
      <c r="K1341" t="s">
        <v>20</v>
      </c>
      <c r="L1341">
        <v>9</v>
      </c>
      <c r="M1341" s="1">
        <v>42321</v>
      </c>
      <c r="N1341" s="2">
        <f t="shared" si="41"/>
        <v>2</v>
      </c>
      <c r="O1341" s="2">
        <v>0</v>
      </c>
      <c r="P1341" s="2">
        <v>0</v>
      </c>
      <c r="Q1341" s="2">
        <v>2</v>
      </c>
      <c r="R1341" t="s">
        <v>29</v>
      </c>
      <c r="S1341">
        <v>4</v>
      </c>
      <c r="T1341">
        <v>0</v>
      </c>
      <c r="U1341" t="s">
        <v>2079</v>
      </c>
    </row>
    <row r="1342" spans="1:21" x14ac:dyDescent="0.25">
      <c r="A1342" t="s">
        <v>15</v>
      </c>
      <c r="B1342" t="str">
        <f t="shared" si="40"/>
        <v>3938 151ST ST MIDLOTHIAN, IL 60445</v>
      </c>
      <c r="C1342" t="s">
        <v>1253</v>
      </c>
      <c r="D1342" t="s">
        <v>532</v>
      </c>
      <c r="E1342" t="s">
        <v>2076</v>
      </c>
      <c r="F1342">
        <v>60445</v>
      </c>
      <c r="G1342">
        <v>41.618371000000003</v>
      </c>
      <c r="H1342">
        <v>-87.710119000000006</v>
      </c>
      <c r="I1342" t="s">
        <v>18</v>
      </c>
      <c r="J1342" t="s">
        <v>19</v>
      </c>
      <c r="K1342" t="s">
        <v>20</v>
      </c>
      <c r="L1342">
        <v>3</v>
      </c>
      <c r="M1342" s="1">
        <v>42321</v>
      </c>
      <c r="N1342" s="2">
        <f t="shared" si="41"/>
        <v>1</v>
      </c>
      <c r="O1342" s="2">
        <v>0</v>
      </c>
      <c r="P1342" s="2">
        <v>0</v>
      </c>
      <c r="Q1342" s="2">
        <v>1</v>
      </c>
      <c r="R1342" t="s">
        <v>20</v>
      </c>
      <c r="S1342">
        <v>0</v>
      </c>
      <c r="T1342">
        <v>3</v>
      </c>
      <c r="U1342" t="s">
        <v>2079</v>
      </c>
    </row>
    <row r="1343" spans="1:21" x14ac:dyDescent="0.25">
      <c r="A1343" t="s">
        <v>15</v>
      </c>
      <c r="B1343" t="str">
        <f t="shared" si="40"/>
        <v>14357 KEATING AVE MIDLOTHIAN, IL 60445</v>
      </c>
      <c r="C1343" t="s">
        <v>1254</v>
      </c>
      <c r="D1343" t="s">
        <v>532</v>
      </c>
      <c r="E1343" t="s">
        <v>2076</v>
      </c>
      <c r="F1343">
        <v>60445</v>
      </c>
      <c r="G1343">
        <v>41.630907000000001</v>
      </c>
      <c r="H1343">
        <v>-87.735917999999998</v>
      </c>
      <c r="I1343" t="s">
        <v>18</v>
      </c>
      <c r="J1343" t="s">
        <v>19</v>
      </c>
      <c r="K1343" t="s">
        <v>20</v>
      </c>
      <c r="L1343">
        <v>1</v>
      </c>
      <c r="M1343" s="1">
        <v>42321</v>
      </c>
      <c r="N1343" s="2">
        <f t="shared" si="41"/>
        <v>1</v>
      </c>
      <c r="O1343" s="2">
        <v>0</v>
      </c>
      <c r="P1343" s="2">
        <v>0</v>
      </c>
      <c r="Q1343" s="2">
        <v>1</v>
      </c>
      <c r="R1343" t="s">
        <v>20</v>
      </c>
      <c r="S1343">
        <v>0</v>
      </c>
      <c r="T1343">
        <v>1</v>
      </c>
      <c r="U1343" t="s">
        <v>2079</v>
      </c>
    </row>
    <row r="1344" spans="1:21" x14ac:dyDescent="0.25">
      <c r="A1344" t="s">
        <v>15</v>
      </c>
      <c r="B1344" t="str">
        <f t="shared" si="40"/>
        <v>3940 152ND ST MIDLOTHIAN, IL 60445</v>
      </c>
      <c r="C1344" t="s">
        <v>1255</v>
      </c>
      <c r="D1344" t="s">
        <v>532</v>
      </c>
      <c r="E1344" t="s">
        <v>2076</v>
      </c>
      <c r="F1344">
        <v>60445</v>
      </c>
      <c r="G1344">
        <v>41.616670999999997</v>
      </c>
      <c r="H1344">
        <v>-87.716413000000003</v>
      </c>
      <c r="I1344" t="s">
        <v>18</v>
      </c>
      <c r="J1344" t="s">
        <v>19</v>
      </c>
      <c r="K1344" t="s">
        <v>29</v>
      </c>
      <c r="L1344">
        <v>1</v>
      </c>
      <c r="M1344" s="1">
        <v>42321</v>
      </c>
      <c r="N1344" s="2">
        <f t="shared" si="41"/>
        <v>1</v>
      </c>
      <c r="O1344" s="2">
        <v>0</v>
      </c>
      <c r="P1344" s="2">
        <v>0</v>
      </c>
      <c r="Q1344" s="2">
        <v>1</v>
      </c>
      <c r="R1344" t="s">
        <v>29</v>
      </c>
      <c r="S1344">
        <v>0</v>
      </c>
      <c r="T1344">
        <v>1</v>
      </c>
      <c r="U1344" t="s">
        <v>2079</v>
      </c>
    </row>
    <row r="1345" spans="1:21" x14ac:dyDescent="0.25">
      <c r="A1345" t="s">
        <v>15</v>
      </c>
      <c r="B1345" t="str">
        <f t="shared" si="40"/>
        <v>4101 148TH ST MIDLOTHIAN, IL 60445</v>
      </c>
      <c r="C1345" t="s">
        <v>1256</v>
      </c>
      <c r="D1345" t="s">
        <v>532</v>
      </c>
      <c r="E1345" t="s">
        <v>2076</v>
      </c>
      <c r="F1345">
        <v>60445</v>
      </c>
      <c r="G1345">
        <v>41.623429999999999</v>
      </c>
      <c r="H1345">
        <v>-87.72045</v>
      </c>
      <c r="I1345" t="s">
        <v>18</v>
      </c>
      <c r="J1345" t="s">
        <v>19</v>
      </c>
      <c r="K1345" t="s">
        <v>20</v>
      </c>
      <c r="L1345">
        <v>1</v>
      </c>
      <c r="M1345" s="1">
        <v>42321</v>
      </c>
      <c r="N1345" s="2">
        <f t="shared" si="41"/>
        <v>1</v>
      </c>
      <c r="O1345" s="2">
        <v>0</v>
      </c>
      <c r="P1345" s="2">
        <v>0</v>
      </c>
      <c r="Q1345" s="2">
        <v>1</v>
      </c>
      <c r="R1345" t="s">
        <v>20</v>
      </c>
      <c r="S1345">
        <v>0</v>
      </c>
      <c r="T1345">
        <v>1</v>
      </c>
      <c r="U1345" t="s">
        <v>2079</v>
      </c>
    </row>
    <row r="1346" spans="1:21" x14ac:dyDescent="0.25">
      <c r="A1346" t="s">
        <v>15</v>
      </c>
      <c r="B1346" t="str">
        <f t="shared" ref="B1346:B1409" si="42">CONCATENATE(C1346," ",D1346,", ",E1346," ",F1346)</f>
        <v>14541 TRIPP AVE MIDLOTHIAN, IL 60445</v>
      </c>
      <c r="C1346" t="s">
        <v>1257</v>
      </c>
      <c r="D1346" t="s">
        <v>532</v>
      </c>
      <c r="E1346" t="s">
        <v>2076</v>
      </c>
      <c r="F1346">
        <v>60445</v>
      </c>
      <c r="G1346">
        <v>41.627851</v>
      </c>
      <c r="H1346">
        <v>-87.723544000000004</v>
      </c>
      <c r="I1346" t="s">
        <v>18</v>
      </c>
      <c r="J1346" t="s">
        <v>19</v>
      </c>
      <c r="K1346" t="s">
        <v>20</v>
      </c>
      <c r="L1346">
        <v>2</v>
      </c>
      <c r="M1346" s="1">
        <v>42321</v>
      </c>
      <c r="N1346" s="2">
        <f t="shared" ref="N1346:N1409" si="43">SUM(O1346:Q1346)</f>
        <v>1</v>
      </c>
      <c r="O1346" s="2">
        <v>0</v>
      </c>
      <c r="P1346" s="2">
        <v>0</v>
      </c>
      <c r="Q1346" s="2">
        <v>1</v>
      </c>
      <c r="R1346" t="s">
        <v>20</v>
      </c>
      <c r="S1346">
        <v>0</v>
      </c>
      <c r="T1346">
        <v>1</v>
      </c>
      <c r="U1346" t="s">
        <v>2079</v>
      </c>
    </row>
    <row r="1347" spans="1:21" x14ac:dyDescent="0.25">
      <c r="A1347" t="s">
        <v>15</v>
      </c>
      <c r="B1347" t="str">
        <f t="shared" si="42"/>
        <v>14318 KEDVALE AVE MIDLOTHIAN, IL 60445</v>
      </c>
      <c r="C1347" t="s">
        <v>1258</v>
      </c>
      <c r="D1347" t="s">
        <v>532</v>
      </c>
      <c r="E1347" t="s">
        <v>2076</v>
      </c>
      <c r="F1347">
        <v>60445</v>
      </c>
      <c r="G1347">
        <v>41.632227</v>
      </c>
      <c r="H1347">
        <v>-87.722019000000003</v>
      </c>
      <c r="I1347" t="s">
        <v>18</v>
      </c>
      <c r="J1347" t="s">
        <v>19</v>
      </c>
      <c r="K1347" t="s">
        <v>20</v>
      </c>
      <c r="L1347">
        <v>1</v>
      </c>
      <c r="M1347" s="1">
        <v>42321</v>
      </c>
      <c r="N1347" s="2">
        <f t="shared" si="43"/>
        <v>1</v>
      </c>
      <c r="O1347" s="2">
        <v>0</v>
      </c>
      <c r="P1347" s="2">
        <v>0</v>
      </c>
      <c r="Q1347" s="2">
        <v>1</v>
      </c>
      <c r="R1347" t="s">
        <v>20</v>
      </c>
      <c r="S1347">
        <v>0</v>
      </c>
      <c r="T1347">
        <v>1</v>
      </c>
      <c r="U1347" t="s">
        <v>2079</v>
      </c>
    </row>
    <row r="1348" spans="1:21" x14ac:dyDescent="0.25">
      <c r="A1348" t="s">
        <v>15</v>
      </c>
      <c r="B1348" t="str">
        <f t="shared" si="42"/>
        <v>14358 KILDARE AVE MIDLOTHIAN, IL 60445</v>
      </c>
      <c r="C1348" t="s">
        <v>1259</v>
      </c>
      <c r="D1348" t="s">
        <v>532</v>
      </c>
      <c r="E1348" t="s">
        <v>2076</v>
      </c>
      <c r="F1348">
        <v>60445</v>
      </c>
      <c r="G1348">
        <v>41.631058000000003</v>
      </c>
      <c r="H1348">
        <v>-87.725628999999998</v>
      </c>
      <c r="I1348" t="s">
        <v>18</v>
      </c>
      <c r="J1348" t="s">
        <v>19</v>
      </c>
      <c r="K1348" t="s">
        <v>20</v>
      </c>
      <c r="L1348">
        <v>1</v>
      </c>
      <c r="M1348" s="1">
        <v>42321</v>
      </c>
      <c r="N1348" s="2">
        <f t="shared" si="43"/>
        <v>1</v>
      </c>
      <c r="O1348" s="2">
        <v>0</v>
      </c>
      <c r="P1348" s="2">
        <v>0</v>
      </c>
      <c r="Q1348" s="2">
        <v>1</v>
      </c>
      <c r="R1348" t="s">
        <v>20</v>
      </c>
      <c r="S1348">
        <v>0</v>
      </c>
      <c r="T1348">
        <v>1</v>
      </c>
      <c r="U1348" t="s">
        <v>2079</v>
      </c>
    </row>
    <row r="1349" spans="1:21" x14ac:dyDescent="0.25">
      <c r="A1349" t="s">
        <v>15</v>
      </c>
      <c r="B1349" t="str">
        <f t="shared" si="42"/>
        <v>4218 148TH ST MIDLOTHIAN, IL 60445</v>
      </c>
      <c r="C1349" t="s">
        <v>1260</v>
      </c>
      <c r="D1349" t="s">
        <v>532</v>
      </c>
      <c r="E1349" t="s">
        <v>2076</v>
      </c>
      <c r="F1349">
        <v>60445</v>
      </c>
      <c r="G1349">
        <v>41.623916999999999</v>
      </c>
      <c r="H1349">
        <v>-87.723394999999996</v>
      </c>
      <c r="I1349" t="s">
        <v>18</v>
      </c>
      <c r="J1349" t="s">
        <v>19</v>
      </c>
      <c r="K1349" t="s">
        <v>20</v>
      </c>
      <c r="L1349">
        <v>2</v>
      </c>
      <c r="M1349" s="1">
        <v>42321</v>
      </c>
      <c r="N1349" s="2">
        <f t="shared" si="43"/>
        <v>1</v>
      </c>
      <c r="O1349" s="2">
        <v>0</v>
      </c>
      <c r="P1349" s="2">
        <v>0</v>
      </c>
      <c r="Q1349" s="2">
        <v>1</v>
      </c>
      <c r="R1349" t="s">
        <v>20</v>
      </c>
      <c r="S1349">
        <v>0</v>
      </c>
      <c r="T1349">
        <v>2</v>
      </c>
      <c r="U1349" t="s">
        <v>2079</v>
      </c>
    </row>
    <row r="1350" spans="1:21" x14ac:dyDescent="0.25">
      <c r="A1350" t="s">
        <v>15</v>
      </c>
      <c r="B1350" t="str">
        <f t="shared" si="42"/>
        <v>3854 152ND ST MIDLOTHIAN, IL 60445</v>
      </c>
      <c r="C1350" t="s">
        <v>1261</v>
      </c>
      <c r="D1350" t="s">
        <v>532</v>
      </c>
      <c r="E1350" t="s">
        <v>2076</v>
      </c>
      <c r="F1350">
        <v>60445</v>
      </c>
      <c r="G1350">
        <v>41.616484999999997</v>
      </c>
      <c r="H1350">
        <v>-87.714091999999994</v>
      </c>
      <c r="I1350" t="s">
        <v>18</v>
      </c>
      <c r="J1350" t="s">
        <v>19</v>
      </c>
      <c r="K1350" t="s">
        <v>20</v>
      </c>
      <c r="L1350">
        <v>2</v>
      </c>
      <c r="M1350" s="1">
        <v>42321</v>
      </c>
      <c r="N1350" s="2">
        <f t="shared" si="43"/>
        <v>1</v>
      </c>
      <c r="O1350" s="2">
        <v>0</v>
      </c>
      <c r="P1350" s="2">
        <v>0</v>
      </c>
      <c r="Q1350" s="2">
        <v>1</v>
      </c>
      <c r="R1350" t="s">
        <v>20</v>
      </c>
      <c r="S1350">
        <v>0</v>
      </c>
      <c r="T1350">
        <v>2</v>
      </c>
      <c r="U1350" t="s">
        <v>2079</v>
      </c>
    </row>
    <row r="1351" spans="1:21" x14ac:dyDescent="0.25">
      <c r="A1351" t="s">
        <v>15</v>
      </c>
      <c r="B1351" t="str">
        <f t="shared" si="42"/>
        <v>14913 SPRINGFIELD AVE MIDLOTHIAN, IL 60445</v>
      </c>
      <c r="C1351" t="s">
        <v>1262</v>
      </c>
      <c r="D1351" t="s">
        <v>532</v>
      </c>
      <c r="E1351" t="s">
        <v>2076</v>
      </c>
      <c r="F1351">
        <v>60445</v>
      </c>
      <c r="G1351">
        <v>41.621406999999998</v>
      </c>
      <c r="H1351">
        <v>-87.714725999999999</v>
      </c>
      <c r="I1351" t="s">
        <v>18</v>
      </c>
      <c r="J1351" t="s">
        <v>19</v>
      </c>
      <c r="K1351" t="s">
        <v>20</v>
      </c>
      <c r="L1351">
        <v>1</v>
      </c>
      <c r="M1351" s="1">
        <v>42321</v>
      </c>
      <c r="N1351" s="2">
        <f t="shared" si="43"/>
        <v>1</v>
      </c>
      <c r="O1351" s="2">
        <v>0</v>
      </c>
      <c r="P1351" s="2">
        <v>0</v>
      </c>
      <c r="Q1351" s="2">
        <v>1</v>
      </c>
      <c r="R1351" t="s">
        <v>20</v>
      </c>
      <c r="S1351">
        <v>0</v>
      </c>
      <c r="T1351">
        <v>1</v>
      </c>
      <c r="U1351" t="s">
        <v>2079</v>
      </c>
    </row>
    <row r="1352" spans="1:21" x14ac:dyDescent="0.25">
      <c r="A1352" t="s">
        <v>15</v>
      </c>
      <c r="B1352" t="str">
        <f t="shared" si="42"/>
        <v>411 S Vermilion STREATOR, IL 61364</v>
      </c>
      <c r="C1352" t="s">
        <v>1263</v>
      </c>
      <c r="D1352" t="s">
        <v>23</v>
      </c>
      <c r="E1352" t="s">
        <v>2076</v>
      </c>
      <c r="F1352">
        <v>61364</v>
      </c>
      <c r="G1352">
        <v>41.116275999999999</v>
      </c>
      <c r="H1352">
        <v>-88.831402999999995</v>
      </c>
      <c r="I1352" t="s">
        <v>1264</v>
      </c>
      <c r="J1352" t="s">
        <v>27</v>
      </c>
      <c r="K1352" t="s">
        <v>20</v>
      </c>
      <c r="L1352">
        <v>1</v>
      </c>
      <c r="M1352" s="1">
        <v>42322</v>
      </c>
      <c r="N1352" s="2">
        <f t="shared" si="43"/>
        <v>3</v>
      </c>
      <c r="O1352" s="2">
        <v>0</v>
      </c>
      <c r="P1352" s="2">
        <v>0</v>
      </c>
      <c r="Q1352" s="2">
        <v>3</v>
      </c>
      <c r="R1352" t="s">
        <v>20</v>
      </c>
      <c r="S1352">
        <v>0</v>
      </c>
      <c r="T1352">
        <v>0</v>
      </c>
      <c r="U1352" t="s">
        <v>2079</v>
      </c>
    </row>
    <row r="1353" spans="1:21" x14ac:dyDescent="0.25">
      <c r="A1353" t="s">
        <v>15</v>
      </c>
      <c r="B1353" t="str">
        <f t="shared" si="42"/>
        <v>215 S VERMILLION ST STREATOR, IL 61364</v>
      </c>
      <c r="C1353" t="s">
        <v>1265</v>
      </c>
      <c r="D1353" t="s">
        <v>23</v>
      </c>
      <c r="E1353" t="s">
        <v>2076</v>
      </c>
      <c r="F1353">
        <v>61364</v>
      </c>
      <c r="G1353">
        <v>41.119216000000002</v>
      </c>
      <c r="H1353">
        <v>-88.831447999999995</v>
      </c>
      <c r="I1353" t="s">
        <v>24</v>
      </c>
      <c r="J1353" t="s">
        <v>19</v>
      </c>
      <c r="K1353" t="s">
        <v>29</v>
      </c>
      <c r="L1353">
        <v>5</v>
      </c>
      <c r="M1353" s="1">
        <v>42322</v>
      </c>
      <c r="N1353" s="2">
        <f t="shared" si="43"/>
        <v>1</v>
      </c>
      <c r="O1353" s="2">
        <v>0</v>
      </c>
      <c r="P1353" s="2">
        <v>0</v>
      </c>
      <c r="Q1353" s="2">
        <v>1</v>
      </c>
      <c r="R1353" t="s">
        <v>29</v>
      </c>
      <c r="S1353">
        <v>1</v>
      </c>
      <c r="T1353">
        <v>1</v>
      </c>
      <c r="U1353" t="s">
        <v>2079</v>
      </c>
    </row>
    <row r="1354" spans="1:21" x14ac:dyDescent="0.25">
      <c r="A1354" t="s">
        <v>15</v>
      </c>
      <c r="B1354" t="str">
        <f t="shared" si="42"/>
        <v>215 S Monroe STREATOR, IL 61364</v>
      </c>
      <c r="C1354" t="s">
        <v>1266</v>
      </c>
      <c r="D1354" t="s">
        <v>23</v>
      </c>
      <c r="E1354" t="s">
        <v>2076</v>
      </c>
      <c r="F1354">
        <v>61364</v>
      </c>
      <c r="G1354">
        <v>41.119190000000003</v>
      </c>
      <c r="H1354">
        <v>-88.832775999999996</v>
      </c>
      <c r="I1354" t="s">
        <v>1264</v>
      </c>
      <c r="J1354" t="s">
        <v>27</v>
      </c>
      <c r="K1354" t="s">
        <v>20</v>
      </c>
      <c r="L1354">
        <v>1</v>
      </c>
      <c r="M1354" s="1">
        <v>42322</v>
      </c>
      <c r="N1354" s="2">
        <f t="shared" si="43"/>
        <v>1</v>
      </c>
      <c r="O1354" s="2">
        <v>0</v>
      </c>
      <c r="P1354" s="2">
        <v>0</v>
      </c>
      <c r="Q1354" s="2">
        <v>1</v>
      </c>
      <c r="R1354" t="s">
        <v>20</v>
      </c>
      <c r="S1354">
        <v>0</v>
      </c>
      <c r="T1354">
        <v>1</v>
      </c>
      <c r="U1354" t="s">
        <v>2079</v>
      </c>
    </row>
    <row r="1355" spans="1:21" x14ac:dyDescent="0.25">
      <c r="A1355" t="s">
        <v>15</v>
      </c>
      <c r="B1355" t="str">
        <f t="shared" si="42"/>
        <v>215 S Monroe st STREATOR, IL 61364</v>
      </c>
      <c r="C1355" t="s">
        <v>1267</v>
      </c>
      <c r="D1355" t="s">
        <v>23</v>
      </c>
      <c r="E1355" t="s">
        <v>2076</v>
      </c>
      <c r="F1355">
        <v>61364</v>
      </c>
      <c r="G1355">
        <v>41.119190000000003</v>
      </c>
      <c r="H1355">
        <v>-88.832775999999996</v>
      </c>
      <c r="I1355" t="s">
        <v>1264</v>
      </c>
      <c r="J1355" t="s">
        <v>19</v>
      </c>
      <c r="K1355" t="s">
        <v>29</v>
      </c>
      <c r="L1355">
        <v>1</v>
      </c>
      <c r="M1355" s="1">
        <v>42322</v>
      </c>
      <c r="N1355" s="2">
        <f t="shared" si="43"/>
        <v>1</v>
      </c>
      <c r="O1355" s="2">
        <v>0</v>
      </c>
      <c r="P1355" s="2">
        <v>0</v>
      </c>
      <c r="Q1355" s="2">
        <v>1</v>
      </c>
      <c r="R1355" t="s">
        <v>29</v>
      </c>
      <c r="U1355" t="s">
        <v>2079</v>
      </c>
    </row>
    <row r="1356" spans="1:21" x14ac:dyDescent="0.25">
      <c r="A1356" t="s">
        <v>15</v>
      </c>
      <c r="B1356" t="str">
        <f t="shared" si="42"/>
        <v>215 S Wasson STREATOR, IL 61364</v>
      </c>
      <c r="C1356" t="s">
        <v>1268</v>
      </c>
      <c r="D1356" t="s">
        <v>23</v>
      </c>
      <c r="E1356" t="s">
        <v>2076</v>
      </c>
      <c r="F1356">
        <v>61364</v>
      </c>
      <c r="G1356">
        <v>41.119255000000003</v>
      </c>
      <c r="H1356">
        <v>-88.828764000000007</v>
      </c>
      <c r="I1356" t="s">
        <v>1264</v>
      </c>
      <c r="J1356" t="s">
        <v>19</v>
      </c>
      <c r="K1356" t="s">
        <v>29</v>
      </c>
      <c r="L1356">
        <v>2</v>
      </c>
      <c r="M1356" s="1">
        <v>42322</v>
      </c>
      <c r="N1356" s="2">
        <f t="shared" si="43"/>
        <v>2</v>
      </c>
      <c r="O1356" s="2">
        <v>0</v>
      </c>
      <c r="P1356" s="2">
        <v>0</v>
      </c>
      <c r="Q1356" s="2">
        <v>2</v>
      </c>
      <c r="R1356" t="s">
        <v>20</v>
      </c>
      <c r="S1356">
        <v>0</v>
      </c>
      <c r="T1356">
        <v>0</v>
      </c>
      <c r="U1356" t="s">
        <v>2079</v>
      </c>
    </row>
    <row r="1357" spans="1:21" x14ac:dyDescent="0.25">
      <c r="A1357" t="s">
        <v>15</v>
      </c>
      <c r="B1357" t="str">
        <f t="shared" si="42"/>
        <v>320 S Monroe STREATOR, IL 61364</v>
      </c>
      <c r="C1357" t="s">
        <v>1269</v>
      </c>
      <c r="D1357" t="s">
        <v>23</v>
      </c>
      <c r="E1357" t="s">
        <v>2076</v>
      </c>
      <c r="F1357">
        <v>61364</v>
      </c>
      <c r="G1357">
        <v>41.117519000000001</v>
      </c>
      <c r="H1357">
        <v>-88.832763</v>
      </c>
      <c r="I1357" t="s">
        <v>1264</v>
      </c>
      <c r="J1357" t="s">
        <v>27</v>
      </c>
      <c r="K1357" t="s">
        <v>20</v>
      </c>
      <c r="L1357">
        <v>5</v>
      </c>
      <c r="M1357" s="1">
        <v>42322</v>
      </c>
      <c r="N1357" s="2">
        <f t="shared" si="43"/>
        <v>2</v>
      </c>
      <c r="O1357" s="2">
        <v>0</v>
      </c>
      <c r="P1357" s="2">
        <v>0</v>
      </c>
      <c r="Q1357" s="2">
        <v>2</v>
      </c>
      <c r="R1357" t="s">
        <v>20</v>
      </c>
      <c r="S1357">
        <v>2</v>
      </c>
      <c r="T1357">
        <v>0</v>
      </c>
      <c r="U1357" t="s">
        <v>2079</v>
      </c>
    </row>
    <row r="1358" spans="1:21" x14ac:dyDescent="0.25">
      <c r="A1358" t="s">
        <v>15</v>
      </c>
      <c r="B1358" t="str">
        <f t="shared" si="42"/>
        <v>310 S MONROE ST STREATOR, IL 61364</v>
      </c>
      <c r="C1358" t="s">
        <v>1270</v>
      </c>
      <c r="D1358" t="s">
        <v>23</v>
      </c>
      <c r="E1358" t="s">
        <v>2076</v>
      </c>
      <c r="F1358">
        <v>61364</v>
      </c>
      <c r="G1358">
        <v>41.117665000000002</v>
      </c>
      <c r="H1358">
        <v>-88.832764999999995</v>
      </c>
      <c r="I1358" t="s">
        <v>24</v>
      </c>
      <c r="J1358" t="s">
        <v>27</v>
      </c>
      <c r="K1358" t="s">
        <v>20</v>
      </c>
      <c r="L1358">
        <v>7</v>
      </c>
      <c r="M1358" s="1">
        <v>42322</v>
      </c>
      <c r="N1358" s="2">
        <f t="shared" si="43"/>
        <v>2</v>
      </c>
      <c r="O1358" s="2">
        <v>0</v>
      </c>
      <c r="P1358" s="2">
        <v>0</v>
      </c>
      <c r="Q1358" s="2">
        <v>2</v>
      </c>
      <c r="R1358" t="s">
        <v>20</v>
      </c>
      <c r="S1358">
        <v>5</v>
      </c>
      <c r="T1358">
        <v>0</v>
      </c>
      <c r="U1358" t="s">
        <v>2079</v>
      </c>
    </row>
    <row r="1359" spans="1:21" x14ac:dyDescent="0.25">
      <c r="A1359" t="s">
        <v>15</v>
      </c>
      <c r="B1359" t="str">
        <f t="shared" si="42"/>
        <v>401 E LIVINGSTON ST STREATOR, IL 61364</v>
      </c>
      <c r="C1359" t="s">
        <v>1271</v>
      </c>
      <c r="D1359" t="s">
        <v>23</v>
      </c>
      <c r="E1359" t="s">
        <v>2076</v>
      </c>
      <c r="F1359">
        <v>61364</v>
      </c>
      <c r="G1359">
        <v>41.116371000000001</v>
      </c>
      <c r="H1359">
        <v>-88.831411000000003</v>
      </c>
      <c r="I1359" t="s">
        <v>24</v>
      </c>
      <c r="J1359" t="s">
        <v>19</v>
      </c>
      <c r="K1359" t="s">
        <v>20</v>
      </c>
      <c r="L1359">
        <v>1</v>
      </c>
      <c r="M1359" s="1">
        <v>42322</v>
      </c>
      <c r="N1359" s="2">
        <f t="shared" si="43"/>
        <v>3</v>
      </c>
      <c r="O1359" s="2">
        <v>0</v>
      </c>
      <c r="P1359" s="2">
        <v>0</v>
      </c>
      <c r="Q1359" s="2">
        <v>3</v>
      </c>
      <c r="R1359" t="s">
        <v>20</v>
      </c>
      <c r="S1359">
        <v>0</v>
      </c>
      <c r="T1359">
        <v>0</v>
      </c>
      <c r="U1359" t="s">
        <v>2079</v>
      </c>
    </row>
    <row r="1360" spans="1:21" x14ac:dyDescent="0.25">
      <c r="A1360" t="s">
        <v>15</v>
      </c>
      <c r="B1360" t="str">
        <f t="shared" si="42"/>
        <v>1206 1/2 N Wasson St STREATOR, IL 61364</v>
      </c>
      <c r="C1360" t="s">
        <v>1272</v>
      </c>
      <c r="D1360" t="s">
        <v>23</v>
      </c>
      <c r="E1360" t="s">
        <v>2076</v>
      </c>
      <c r="F1360">
        <v>61364</v>
      </c>
      <c r="G1360">
        <v>41.133504000000002</v>
      </c>
      <c r="H1360">
        <v>-88.829104999999998</v>
      </c>
      <c r="I1360" t="s">
        <v>1264</v>
      </c>
      <c r="J1360" t="s">
        <v>19</v>
      </c>
      <c r="K1360" t="s">
        <v>29</v>
      </c>
      <c r="L1360">
        <v>4</v>
      </c>
      <c r="M1360" s="1">
        <v>42322</v>
      </c>
      <c r="N1360" s="2">
        <f t="shared" si="43"/>
        <v>1</v>
      </c>
      <c r="O1360" s="2">
        <v>0</v>
      </c>
      <c r="P1360" s="2">
        <v>0</v>
      </c>
      <c r="Q1360" s="2">
        <v>1</v>
      </c>
      <c r="R1360" t="s">
        <v>20</v>
      </c>
      <c r="S1360">
        <v>1</v>
      </c>
      <c r="T1360">
        <v>1</v>
      </c>
      <c r="U1360" t="s">
        <v>2079</v>
      </c>
    </row>
    <row r="1361" spans="1:21" x14ac:dyDescent="0.25">
      <c r="A1361" t="s">
        <v>15</v>
      </c>
      <c r="B1361" t="str">
        <f t="shared" si="42"/>
        <v>1208 N Wasson St STREATOR, IL 61364</v>
      </c>
      <c r="C1361" t="s">
        <v>1273</v>
      </c>
      <c r="D1361" t="s">
        <v>23</v>
      </c>
      <c r="E1361" t="s">
        <v>2076</v>
      </c>
      <c r="F1361">
        <v>61364</v>
      </c>
      <c r="G1361">
        <v>41.133513999999998</v>
      </c>
      <c r="H1361">
        <v>-88.829104999999998</v>
      </c>
      <c r="I1361" t="s">
        <v>1264</v>
      </c>
      <c r="J1361" t="s">
        <v>19</v>
      </c>
      <c r="K1361" t="s">
        <v>20</v>
      </c>
      <c r="L1361">
        <v>8</v>
      </c>
      <c r="M1361" s="1">
        <v>42322</v>
      </c>
      <c r="N1361" s="2">
        <f t="shared" si="43"/>
        <v>2</v>
      </c>
      <c r="O1361" s="2">
        <v>0</v>
      </c>
      <c r="P1361" s="2">
        <v>0</v>
      </c>
      <c r="Q1361" s="2">
        <v>2</v>
      </c>
      <c r="R1361" t="s">
        <v>20</v>
      </c>
      <c r="S1361">
        <v>5</v>
      </c>
      <c r="T1361">
        <v>0</v>
      </c>
      <c r="U1361" t="s">
        <v>2079</v>
      </c>
    </row>
    <row r="1362" spans="1:21" x14ac:dyDescent="0.25">
      <c r="A1362" t="s">
        <v>15</v>
      </c>
      <c r="B1362" t="str">
        <f t="shared" si="42"/>
        <v>904 MADISON ST STREATOR, IL 61364</v>
      </c>
      <c r="C1362" t="s">
        <v>1274</v>
      </c>
      <c r="D1362" t="s">
        <v>23</v>
      </c>
      <c r="E1362" t="s">
        <v>2076</v>
      </c>
      <c r="F1362">
        <v>61364</v>
      </c>
      <c r="G1362">
        <v>41.129246999999999</v>
      </c>
      <c r="H1362">
        <v>-88.837731000000005</v>
      </c>
      <c r="I1362" t="s">
        <v>24</v>
      </c>
      <c r="J1362" t="s">
        <v>27</v>
      </c>
      <c r="K1362" t="s">
        <v>20</v>
      </c>
      <c r="L1362">
        <v>2</v>
      </c>
      <c r="M1362" s="1">
        <v>42322</v>
      </c>
      <c r="N1362" s="2">
        <f t="shared" si="43"/>
        <v>3</v>
      </c>
      <c r="O1362" s="2">
        <v>0</v>
      </c>
      <c r="P1362" s="2">
        <v>0</v>
      </c>
      <c r="Q1362" s="2">
        <v>3</v>
      </c>
      <c r="R1362" t="s">
        <v>20</v>
      </c>
      <c r="S1362">
        <v>0</v>
      </c>
      <c r="T1362">
        <v>0</v>
      </c>
      <c r="U1362" t="s">
        <v>2079</v>
      </c>
    </row>
    <row r="1363" spans="1:21" x14ac:dyDescent="0.25">
      <c r="A1363" t="s">
        <v>15</v>
      </c>
      <c r="B1363" t="str">
        <f t="shared" si="42"/>
        <v>902 JOHNSON ST STREATOR, IL 61364</v>
      </c>
      <c r="C1363" t="s">
        <v>1275</v>
      </c>
      <c r="D1363" t="s">
        <v>23</v>
      </c>
      <c r="E1363" t="s">
        <v>2076</v>
      </c>
      <c r="F1363">
        <v>61364</v>
      </c>
      <c r="G1363">
        <v>41.130032999999997</v>
      </c>
      <c r="H1363">
        <v>-88.819354000000004</v>
      </c>
      <c r="I1363" t="s">
        <v>24</v>
      </c>
      <c r="J1363" t="s">
        <v>19</v>
      </c>
      <c r="K1363" t="s">
        <v>20</v>
      </c>
      <c r="L1363">
        <v>2</v>
      </c>
      <c r="M1363" s="1">
        <v>42322</v>
      </c>
      <c r="N1363" s="2">
        <f t="shared" si="43"/>
        <v>2</v>
      </c>
      <c r="O1363" s="2">
        <v>0</v>
      </c>
      <c r="P1363" s="2">
        <v>0</v>
      </c>
      <c r="Q1363" s="2">
        <v>2</v>
      </c>
      <c r="R1363" t="s">
        <v>20</v>
      </c>
      <c r="S1363">
        <v>0</v>
      </c>
      <c r="T1363">
        <v>1</v>
      </c>
      <c r="U1363" t="s">
        <v>2079</v>
      </c>
    </row>
    <row r="1364" spans="1:21" x14ac:dyDescent="0.25">
      <c r="A1364" t="s">
        <v>15</v>
      </c>
      <c r="B1364" t="str">
        <f t="shared" si="42"/>
        <v>714 Livingston St STREATOR, IL 61364</v>
      </c>
      <c r="C1364" t="s">
        <v>1276</v>
      </c>
      <c r="D1364" t="s">
        <v>23</v>
      </c>
      <c r="E1364" t="s">
        <v>2076</v>
      </c>
      <c r="F1364">
        <v>61364</v>
      </c>
      <c r="G1364">
        <v>41.116757999999997</v>
      </c>
      <c r="H1364">
        <v>-88.825934000000004</v>
      </c>
      <c r="I1364" t="s">
        <v>1264</v>
      </c>
      <c r="J1364" t="s">
        <v>190</v>
      </c>
      <c r="K1364" t="s">
        <v>20</v>
      </c>
      <c r="L1364">
        <v>4</v>
      </c>
      <c r="M1364" s="1">
        <v>42322</v>
      </c>
      <c r="N1364" s="2">
        <f t="shared" si="43"/>
        <v>2</v>
      </c>
      <c r="O1364" s="2">
        <v>0</v>
      </c>
      <c r="P1364" s="2">
        <v>0</v>
      </c>
      <c r="Q1364" s="2">
        <v>2</v>
      </c>
      <c r="R1364" t="s">
        <v>20</v>
      </c>
      <c r="S1364">
        <v>2</v>
      </c>
      <c r="T1364">
        <v>0</v>
      </c>
      <c r="U1364" t="s">
        <v>2079</v>
      </c>
    </row>
    <row r="1365" spans="1:21" x14ac:dyDescent="0.25">
      <c r="A1365" t="s">
        <v>15</v>
      </c>
      <c r="B1365" t="str">
        <f t="shared" si="42"/>
        <v>1008 BERNSTEIN ST STREATOR, IL 61364</v>
      </c>
      <c r="C1365" t="s">
        <v>1277</v>
      </c>
      <c r="D1365" t="s">
        <v>23</v>
      </c>
      <c r="E1365" t="s">
        <v>2076</v>
      </c>
      <c r="F1365">
        <v>61364</v>
      </c>
      <c r="G1365">
        <v>41.109223</v>
      </c>
      <c r="H1365">
        <v>-88.822007999999997</v>
      </c>
      <c r="I1365" t="s">
        <v>24</v>
      </c>
      <c r="J1365" t="s">
        <v>27</v>
      </c>
      <c r="K1365" t="s">
        <v>20</v>
      </c>
      <c r="L1365">
        <v>6</v>
      </c>
      <c r="M1365" s="1">
        <v>42322</v>
      </c>
      <c r="N1365" s="2">
        <f t="shared" si="43"/>
        <v>2</v>
      </c>
      <c r="O1365" s="2">
        <v>0</v>
      </c>
      <c r="P1365" s="2">
        <v>0</v>
      </c>
      <c r="Q1365" s="2">
        <v>2</v>
      </c>
      <c r="R1365" t="s">
        <v>20</v>
      </c>
      <c r="U1365" t="s">
        <v>2079</v>
      </c>
    </row>
    <row r="1366" spans="1:21" x14ac:dyDescent="0.25">
      <c r="A1366" t="s">
        <v>15</v>
      </c>
      <c r="B1366" t="str">
        <f t="shared" si="42"/>
        <v>507 E LIVINGSTON ST STREATOR, IL 61364</v>
      </c>
      <c r="C1366" t="s">
        <v>1278</v>
      </c>
      <c r="D1366" t="s">
        <v>23</v>
      </c>
      <c r="E1366" t="s">
        <v>2076</v>
      </c>
      <c r="F1366">
        <v>61364</v>
      </c>
      <c r="G1366">
        <v>41.116379000000002</v>
      </c>
      <c r="H1366">
        <v>-88.830083999999999</v>
      </c>
      <c r="I1366" t="s">
        <v>24</v>
      </c>
      <c r="J1366" t="s">
        <v>27</v>
      </c>
      <c r="K1366" t="s">
        <v>20</v>
      </c>
      <c r="L1366">
        <v>2</v>
      </c>
      <c r="M1366" s="1">
        <v>42322</v>
      </c>
      <c r="N1366" s="2">
        <f t="shared" si="43"/>
        <v>1</v>
      </c>
      <c r="O1366" s="2">
        <v>0</v>
      </c>
      <c r="P1366" s="2">
        <v>0</v>
      </c>
      <c r="Q1366" s="2">
        <v>1</v>
      </c>
      <c r="R1366" t="s">
        <v>20</v>
      </c>
      <c r="S1366">
        <v>0</v>
      </c>
      <c r="T1366">
        <v>1</v>
      </c>
      <c r="U1366" t="s">
        <v>2079</v>
      </c>
    </row>
    <row r="1367" spans="1:21" x14ac:dyDescent="0.25">
      <c r="A1367" t="s">
        <v>15</v>
      </c>
      <c r="B1367" t="str">
        <f t="shared" si="42"/>
        <v>505 E LIVINGSTON ST STREATOR, IL 61364</v>
      </c>
      <c r="C1367" t="s">
        <v>1279</v>
      </c>
      <c r="D1367" t="s">
        <v>23</v>
      </c>
      <c r="E1367" t="s">
        <v>2076</v>
      </c>
      <c r="F1367">
        <v>61364</v>
      </c>
      <c r="G1367">
        <v>41.116379000000002</v>
      </c>
      <c r="H1367">
        <v>-88.830083999999999</v>
      </c>
      <c r="I1367" t="s">
        <v>24</v>
      </c>
      <c r="J1367" t="s">
        <v>27</v>
      </c>
      <c r="K1367" t="s">
        <v>20</v>
      </c>
      <c r="L1367">
        <v>1</v>
      </c>
      <c r="M1367" s="1">
        <v>42322</v>
      </c>
      <c r="N1367" s="2">
        <f t="shared" si="43"/>
        <v>3</v>
      </c>
      <c r="O1367" s="2">
        <v>0</v>
      </c>
      <c r="P1367" s="2">
        <v>0</v>
      </c>
      <c r="Q1367" s="2">
        <v>3</v>
      </c>
      <c r="R1367" t="s">
        <v>20</v>
      </c>
      <c r="S1367">
        <v>0</v>
      </c>
      <c r="T1367">
        <v>1</v>
      </c>
      <c r="U1367" t="s">
        <v>2079</v>
      </c>
    </row>
    <row r="1368" spans="1:21" x14ac:dyDescent="0.25">
      <c r="A1368" t="s">
        <v>15</v>
      </c>
      <c r="B1368" t="str">
        <f t="shared" si="42"/>
        <v>407 S Sterling St STREATOR, IL 61364</v>
      </c>
      <c r="C1368" t="s">
        <v>1280</v>
      </c>
      <c r="D1368" t="s">
        <v>23</v>
      </c>
      <c r="E1368" t="s">
        <v>2076</v>
      </c>
      <c r="F1368">
        <v>61364</v>
      </c>
      <c r="G1368">
        <v>41.116323999999999</v>
      </c>
      <c r="H1368">
        <v>-88.83005</v>
      </c>
      <c r="I1368" t="s">
        <v>1264</v>
      </c>
      <c r="J1368" t="s">
        <v>27</v>
      </c>
      <c r="K1368" t="s">
        <v>20</v>
      </c>
      <c r="L1368">
        <v>5</v>
      </c>
      <c r="M1368" s="1">
        <v>42322</v>
      </c>
      <c r="N1368" s="2">
        <f t="shared" si="43"/>
        <v>2</v>
      </c>
      <c r="O1368" s="2">
        <v>0</v>
      </c>
      <c r="P1368" s="2">
        <v>0</v>
      </c>
      <c r="Q1368" s="2">
        <v>2</v>
      </c>
      <c r="R1368" t="s">
        <v>20</v>
      </c>
      <c r="S1368">
        <v>3</v>
      </c>
      <c r="T1368">
        <v>0</v>
      </c>
      <c r="U1368" t="s">
        <v>2079</v>
      </c>
    </row>
    <row r="1369" spans="1:21" x14ac:dyDescent="0.25">
      <c r="A1369" t="s">
        <v>15</v>
      </c>
      <c r="B1369" t="str">
        <f t="shared" si="42"/>
        <v>709 E BRIDGE ST STREATOR, IL 61364</v>
      </c>
      <c r="C1369" t="s">
        <v>1281</v>
      </c>
      <c r="D1369" t="s">
        <v>23</v>
      </c>
      <c r="E1369" t="s">
        <v>2076</v>
      </c>
      <c r="F1369">
        <v>61364</v>
      </c>
      <c r="G1369">
        <v>41.119511000000003</v>
      </c>
      <c r="H1369">
        <v>-88.827245000000005</v>
      </c>
      <c r="I1369" t="s">
        <v>24</v>
      </c>
      <c r="J1369" t="s">
        <v>19</v>
      </c>
      <c r="K1369" t="s">
        <v>29</v>
      </c>
      <c r="L1369">
        <v>2</v>
      </c>
      <c r="M1369" s="1">
        <v>42322</v>
      </c>
      <c r="N1369" s="2">
        <f t="shared" si="43"/>
        <v>2</v>
      </c>
      <c r="O1369" s="2">
        <v>0</v>
      </c>
      <c r="P1369" s="2">
        <v>0</v>
      </c>
      <c r="Q1369" s="2">
        <v>2</v>
      </c>
      <c r="R1369" t="s">
        <v>20</v>
      </c>
      <c r="S1369">
        <v>0</v>
      </c>
      <c r="T1369">
        <v>2</v>
      </c>
      <c r="U1369" t="s">
        <v>2079</v>
      </c>
    </row>
    <row r="1370" spans="1:21" x14ac:dyDescent="0.25">
      <c r="A1370" t="s">
        <v>15</v>
      </c>
      <c r="B1370" t="str">
        <f t="shared" si="42"/>
        <v>210 1/2 S Shabbona STREATOR, IL 61364</v>
      </c>
      <c r="C1370" t="s">
        <v>1282</v>
      </c>
      <c r="D1370" t="s">
        <v>23</v>
      </c>
      <c r="E1370" t="s">
        <v>2076</v>
      </c>
      <c r="F1370">
        <v>61364</v>
      </c>
      <c r="G1370">
        <v>41.118822999999999</v>
      </c>
      <c r="H1370">
        <v>-88.826069000000004</v>
      </c>
      <c r="I1370" t="s">
        <v>1264</v>
      </c>
      <c r="J1370" t="s">
        <v>19</v>
      </c>
      <c r="K1370" t="s">
        <v>29</v>
      </c>
      <c r="L1370">
        <v>1</v>
      </c>
      <c r="M1370" s="1">
        <v>42322</v>
      </c>
      <c r="N1370" s="2">
        <f t="shared" si="43"/>
        <v>1</v>
      </c>
      <c r="O1370" s="2">
        <v>0</v>
      </c>
      <c r="P1370" s="2">
        <v>0</v>
      </c>
      <c r="Q1370" s="2">
        <v>1</v>
      </c>
      <c r="R1370" t="s">
        <v>20</v>
      </c>
      <c r="S1370">
        <v>0</v>
      </c>
      <c r="T1370">
        <v>0</v>
      </c>
      <c r="U1370" t="s">
        <v>2079</v>
      </c>
    </row>
    <row r="1371" spans="1:21" x14ac:dyDescent="0.25">
      <c r="A1371" t="s">
        <v>15</v>
      </c>
      <c r="B1371" t="str">
        <f t="shared" si="42"/>
        <v>701 E Bridge STREATOR, IL 61364</v>
      </c>
      <c r="C1371" t="s">
        <v>1283</v>
      </c>
      <c r="D1371" t="s">
        <v>23</v>
      </c>
      <c r="E1371" t="s">
        <v>2076</v>
      </c>
      <c r="F1371">
        <v>61364</v>
      </c>
      <c r="G1371">
        <v>41.119508000000003</v>
      </c>
      <c r="H1371">
        <v>-88.827350999999993</v>
      </c>
      <c r="I1371" t="s">
        <v>1264</v>
      </c>
      <c r="J1371" t="s">
        <v>19</v>
      </c>
      <c r="K1371" t="s">
        <v>29</v>
      </c>
      <c r="L1371">
        <v>0</v>
      </c>
      <c r="M1371" s="1">
        <v>42322</v>
      </c>
      <c r="N1371" s="2">
        <f t="shared" si="43"/>
        <v>2</v>
      </c>
      <c r="O1371" s="2">
        <v>0</v>
      </c>
      <c r="P1371" s="2">
        <v>0</v>
      </c>
      <c r="Q1371" s="2">
        <v>2</v>
      </c>
      <c r="R1371" t="s">
        <v>29</v>
      </c>
      <c r="S1371">
        <v>0</v>
      </c>
      <c r="T1371">
        <v>0</v>
      </c>
      <c r="U1371" t="s">
        <v>2079</v>
      </c>
    </row>
    <row r="1372" spans="1:21" x14ac:dyDescent="0.25">
      <c r="A1372" t="s">
        <v>15</v>
      </c>
      <c r="B1372" t="str">
        <f t="shared" si="42"/>
        <v>701 E BRIDGE ST STREATOR, IL 61364</v>
      </c>
      <c r="C1372" t="s">
        <v>1284</v>
      </c>
      <c r="D1372" t="s">
        <v>23</v>
      </c>
      <c r="E1372" t="s">
        <v>2076</v>
      </c>
      <c r="F1372">
        <v>61364</v>
      </c>
      <c r="G1372">
        <v>41.119508000000003</v>
      </c>
      <c r="H1372">
        <v>-88.827350999999993</v>
      </c>
      <c r="I1372" t="s">
        <v>24</v>
      </c>
      <c r="J1372" t="s">
        <v>19</v>
      </c>
      <c r="K1372" t="s">
        <v>29</v>
      </c>
      <c r="L1372">
        <v>2</v>
      </c>
      <c r="M1372" s="1">
        <v>42322</v>
      </c>
      <c r="N1372" s="2">
        <f t="shared" si="43"/>
        <v>1</v>
      </c>
      <c r="O1372" s="2">
        <v>0</v>
      </c>
      <c r="P1372" s="2">
        <v>0</v>
      </c>
      <c r="Q1372" s="2">
        <v>1</v>
      </c>
      <c r="R1372" t="s">
        <v>20</v>
      </c>
      <c r="S1372">
        <v>0</v>
      </c>
      <c r="T1372">
        <v>0</v>
      </c>
      <c r="U1372" t="s">
        <v>2079</v>
      </c>
    </row>
    <row r="1373" spans="1:21" x14ac:dyDescent="0.25">
      <c r="A1373" t="s">
        <v>15</v>
      </c>
      <c r="B1373" t="str">
        <f t="shared" si="42"/>
        <v>701 E BRIDGE ST STREATOR, IL 61364</v>
      </c>
      <c r="C1373" t="s">
        <v>1284</v>
      </c>
      <c r="D1373" t="s">
        <v>23</v>
      </c>
      <c r="E1373" t="s">
        <v>2076</v>
      </c>
      <c r="F1373">
        <v>61364</v>
      </c>
      <c r="G1373">
        <v>41.119508000000003</v>
      </c>
      <c r="H1373">
        <v>-88.827350999999993</v>
      </c>
      <c r="I1373" t="s">
        <v>24</v>
      </c>
      <c r="J1373" t="s">
        <v>19</v>
      </c>
      <c r="K1373" t="s">
        <v>29</v>
      </c>
      <c r="L1373">
        <v>0</v>
      </c>
      <c r="M1373" s="1">
        <v>42322</v>
      </c>
      <c r="N1373" s="2">
        <f t="shared" si="43"/>
        <v>2</v>
      </c>
      <c r="O1373" s="2">
        <v>0</v>
      </c>
      <c r="P1373" s="2">
        <v>0</v>
      </c>
      <c r="Q1373" s="2">
        <v>2</v>
      </c>
      <c r="R1373" t="s">
        <v>29</v>
      </c>
      <c r="S1373">
        <v>0</v>
      </c>
      <c r="T1373">
        <v>0</v>
      </c>
      <c r="U1373" t="s">
        <v>2079</v>
      </c>
    </row>
    <row r="1374" spans="1:21" x14ac:dyDescent="0.25">
      <c r="A1374" t="s">
        <v>15</v>
      </c>
      <c r="B1374" t="str">
        <f t="shared" si="42"/>
        <v>701 E BRIDGE ST STREATOR, IL 61364</v>
      </c>
      <c r="C1374" t="s">
        <v>1284</v>
      </c>
      <c r="D1374" t="s">
        <v>23</v>
      </c>
      <c r="E1374" t="s">
        <v>2076</v>
      </c>
      <c r="F1374">
        <v>61364</v>
      </c>
      <c r="G1374">
        <v>41.119508000000003</v>
      </c>
      <c r="H1374">
        <v>-88.827350999999993</v>
      </c>
      <c r="I1374" t="s">
        <v>24</v>
      </c>
      <c r="J1374" t="s">
        <v>19</v>
      </c>
      <c r="K1374" t="s">
        <v>29</v>
      </c>
      <c r="L1374">
        <v>2</v>
      </c>
      <c r="M1374" s="1">
        <v>42322</v>
      </c>
      <c r="N1374" s="2">
        <f t="shared" si="43"/>
        <v>2</v>
      </c>
      <c r="O1374" s="2">
        <v>0</v>
      </c>
      <c r="P1374" s="2">
        <v>0</v>
      </c>
      <c r="Q1374" s="2">
        <v>2</v>
      </c>
      <c r="R1374" t="s">
        <v>20</v>
      </c>
      <c r="S1374">
        <v>0</v>
      </c>
      <c r="T1374">
        <v>0</v>
      </c>
      <c r="U1374" t="s">
        <v>2079</v>
      </c>
    </row>
    <row r="1375" spans="1:21" x14ac:dyDescent="0.25">
      <c r="A1375" t="s">
        <v>15</v>
      </c>
      <c r="B1375" t="str">
        <f t="shared" si="42"/>
        <v>701 E BRIDGE ST STREATOR, IL 61364</v>
      </c>
      <c r="C1375" t="s">
        <v>1284</v>
      </c>
      <c r="D1375" t="s">
        <v>23</v>
      </c>
      <c r="E1375" t="s">
        <v>2076</v>
      </c>
      <c r="F1375">
        <v>61364</v>
      </c>
      <c r="G1375">
        <v>41.119508000000003</v>
      </c>
      <c r="H1375">
        <v>-88.827350999999993</v>
      </c>
      <c r="I1375" t="s">
        <v>24</v>
      </c>
      <c r="J1375" t="s">
        <v>19</v>
      </c>
      <c r="K1375" t="s">
        <v>29</v>
      </c>
      <c r="L1375">
        <v>2</v>
      </c>
      <c r="M1375" s="1">
        <v>42322</v>
      </c>
      <c r="N1375" s="2">
        <f t="shared" si="43"/>
        <v>1</v>
      </c>
      <c r="O1375" s="2">
        <v>0</v>
      </c>
      <c r="P1375" s="2">
        <v>0</v>
      </c>
      <c r="Q1375" s="2">
        <v>1</v>
      </c>
      <c r="R1375" t="s">
        <v>29</v>
      </c>
      <c r="S1375">
        <v>0</v>
      </c>
      <c r="T1375">
        <v>0</v>
      </c>
      <c r="U1375" t="s">
        <v>2079</v>
      </c>
    </row>
    <row r="1376" spans="1:21" x14ac:dyDescent="0.25">
      <c r="A1376" t="s">
        <v>15</v>
      </c>
      <c r="B1376" t="str">
        <f t="shared" si="42"/>
        <v>701 E BRIDGE ST STREATOR, IL 61364</v>
      </c>
      <c r="C1376" t="s">
        <v>1284</v>
      </c>
      <c r="D1376" t="s">
        <v>23</v>
      </c>
      <c r="E1376" t="s">
        <v>2076</v>
      </c>
      <c r="F1376">
        <v>61364</v>
      </c>
      <c r="G1376">
        <v>41.119508000000003</v>
      </c>
      <c r="H1376">
        <v>-88.827350999999993</v>
      </c>
      <c r="I1376" t="s">
        <v>24</v>
      </c>
      <c r="J1376" t="s">
        <v>19</v>
      </c>
      <c r="K1376" t="s">
        <v>29</v>
      </c>
      <c r="L1376">
        <v>2</v>
      </c>
      <c r="M1376" s="1">
        <v>42322</v>
      </c>
      <c r="N1376" s="2">
        <f t="shared" si="43"/>
        <v>2</v>
      </c>
      <c r="O1376" s="2">
        <v>0</v>
      </c>
      <c r="P1376" s="2">
        <v>0</v>
      </c>
      <c r="Q1376" s="2">
        <v>2</v>
      </c>
      <c r="R1376" t="s">
        <v>20</v>
      </c>
      <c r="S1376">
        <v>0</v>
      </c>
      <c r="T1376">
        <v>2</v>
      </c>
      <c r="U1376" t="s">
        <v>2079</v>
      </c>
    </row>
    <row r="1377" spans="1:21" x14ac:dyDescent="0.25">
      <c r="A1377" t="s">
        <v>15</v>
      </c>
      <c r="B1377" t="str">
        <f t="shared" si="42"/>
        <v>305 E WILSON ST STREATOR, IL 61364</v>
      </c>
      <c r="C1377" t="s">
        <v>1285</v>
      </c>
      <c r="D1377" t="s">
        <v>23</v>
      </c>
      <c r="E1377" t="s">
        <v>2076</v>
      </c>
      <c r="F1377">
        <v>61364</v>
      </c>
      <c r="G1377">
        <v>41.117812000000001</v>
      </c>
      <c r="H1377">
        <v>-88.832680999999994</v>
      </c>
      <c r="I1377" t="s">
        <v>24</v>
      </c>
      <c r="J1377" t="s">
        <v>19</v>
      </c>
      <c r="K1377" t="s">
        <v>29</v>
      </c>
      <c r="L1377">
        <v>2</v>
      </c>
      <c r="M1377" s="1">
        <v>42322</v>
      </c>
      <c r="N1377" s="2">
        <f t="shared" si="43"/>
        <v>2</v>
      </c>
      <c r="O1377" s="2">
        <v>0</v>
      </c>
      <c r="P1377" s="2">
        <v>0</v>
      </c>
      <c r="Q1377" s="2">
        <v>2</v>
      </c>
      <c r="R1377" t="s">
        <v>29</v>
      </c>
      <c r="S1377">
        <v>1</v>
      </c>
      <c r="T1377">
        <v>0</v>
      </c>
      <c r="U1377" t="s">
        <v>2079</v>
      </c>
    </row>
    <row r="1378" spans="1:21" x14ac:dyDescent="0.25">
      <c r="A1378" t="s">
        <v>15</v>
      </c>
      <c r="B1378" t="str">
        <f t="shared" si="42"/>
        <v>319 S MONROE ST STREATOR, IL 61364</v>
      </c>
      <c r="C1378" t="s">
        <v>1286</v>
      </c>
      <c r="D1378" t="s">
        <v>23</v>
      </c>
      <c r="E1378" t="s">
        <v>2076</v>
      </c>
      <c r="F1378">
        <v>61364</v>
      </c>
      <c r="G1378">
        <v>41.117548999999997</v>
      </c>
      <c r="H1378">
        <v>-88.832725999999994</v>
      </c>
      <c r="I1378" t="s">
        <v>24</v>
      </c>
      <c r="J1378" t="s">
        <v>27</v>
      </c>
      <c r="K1378" t="s">
        <v>20</v>
      </c>
      <c r="L1378">
        <v>2</v>
      </c>
      <c r="M1378" s="1">
        <v>42322</v>
      </c>
      <c r="N1378" s="2">
        <f t="shared" si="43"/>
        <v>2</v>
      </c>
      <c r="O1378" s="2">
        <v>0</v>
      </c>
      <c r="P1378" s="2">
        <v>0</v>
      </c>
      <c r="Q1378" s="2">
        <v>2</v>
      </c>
      <c r="R1378" t="s">
        <v>20</v>
      </c>
      <c r="S1378">
        <v>0</v>
      </c>
      <c r="T1378">
        <v>2</v>
      </c>
      <c r="U1378" t="s">
        <v>2079</v>
      </c>
    </row>
    <row r="1379" spans="1:21" x14ac:dyDescent="0.25">
      <c r="A1379" t="s">
        <v>15</v>
      </c>
      <c r="B1379" t="str">
        <f t="shared" si="42"/>
        <v>302 S VERMILLION ST STREATOR, IL 61364</v>
      </c>
      <c r="C1379" t="s">
        <v>1287</v>
      </c>
      <c r="D1379" t="s">
        <v>23</v>
      </c>
      <c r="E1379" t="s">
        <v>2076</v>
      </c>
      <c r="F1379">
        <v>61364</v>
      </c>
      <c r="G1379">
        <v>41.117812000000001</v>
      </c>
      <c r="H1379">
        <v>-88.831451000000001</v>
      </c>
      <c r="I1379" t="s">
        <v>24</v>
      </c>
      <c r="J1379" t="s">
        <v>19</v>
      </c>
      <c r="K1379" t="s">
        <v>20</v>
      </c>
      <c r="L1379">
        <v>3</v>
      </c>
      <c r="M1379" s="1">
        <v>42322</v>
      </c>
      <c r="N1379" s="2">
        <f t="shared" si="43"/>
        <v>2</v>
      </c>
      <c r="O1379" s="2">
        <v>0</v>
      </c>
      <c r="P1379" s="2">
        <v>0</v>
      </c>
      <c r="Q1379" s="2">
        <v>2</v>
      </c>
      <c r="R1379" t="s">
        <v>20</v>
      </c>
      <c r="S1379">
        <v>2</v>
      </c>
      <c r="T1379">
        <v>0</v>
      </c>
      <c r="U1379" t="s">
        <v>2079</v>
      </c>
    </row>
    <row r="1380" spans="1:21" x14ac:dyDescent="0.25">
      <c r="A1380" t="s">
        <v>15</v>
      </c>
      <c r="B1380" t="str">
        <f t="shared" si="42"/>
        <v>311 S MONROE ST STREATOR, IL 61364</v>
      </c>
      <c r="C1380" t="s">
        <v>1288</v>
      </c>
      <c r="D1380" t="s">
        <v>23</v>
      </c>
      <c r="E1380" t="s">
        <v>2076</v>
      </c>
      <c r="F1380">
        <v>61364</v>
      </c>
      <c r="G1380">
        <v>41.117665000000002</v>
      </c>
      <c r="H1380">
        <v>-88.832727000000006</v>
      </c>
      <c r="I1380" t="s">
        <v>24</v>
      </c>
      <c r="J1380" t="s">
        <v>27</v>
      </c>
      <c r="K1380" t="s">
        <v>20</v>
      </c>
      <c r="L1380">
        <v>2</v>
      </c>
      <c r="M1380" s="1">
        <v>42322</v>
      </c>
      <c r="N1380" s="2">
        <f t="shared" si="43"/>
        <v>2</v>
      </c>
      <c r="O1380" s="2">
        <v>0</v>
      </c>
      <c r="P1380" s="2">
        <v>0</v>
      </c>
      <c r="Q1380" s="2">
        <v>2</v>
      </c>
      <c r="R1380" t="s">
        <v>20</v>
      </c>
      <c r="S1380">
        <v>0</v>
      </c>
      <c r="T1380">
        <v>0</v>
      </c>
      <c r="U1380" t="s">
        <v>2079</v>
      </c>
    </row>
    <row r="1381" spans="1:21" x14ac:dyDescent="0.25">
      <c r="A1381" t="s">
        <v>15</v>
      </c>
      <c r="B1381" t="str">
        <f t="shared" si="42"/>
        <v>314 S Vermillion STREATOR, IL 61364</v>
      </c>
      <c r="C1381" t="s">
        <v>1289</v>
      </c>
      <c r="D1381" t="s">
        <v>23</v>
      </c>
      <c r="E1381" t="s">
        <v>2076</v>
      </c>
      <c r="F1381">
        <v>61364</v>
      </c>
      <c r="G1381">
        <v>41.117635999999997</v>
      </c>
      <c r="H1381">
        <v>-88.831450000000004</v>
      </c>
      <c r="I1381" t="s">
        <v>1264</v>
      </c>
      <c r="J1381" t="s">
        <v>27</v>
      </c>
      <c r="K1381" t="s">
        <v>20</v>
      </c>
      <c r="L1381">
        <v>2</v>
      </c>
      <c r="M1381" s="1">
        <v>42322</v>
      </c>
      <c r="N1381" s="2">
        <f t="shared" si="43"/>
        <v>3</v>
      </c>
      <c r="O1381" s="2">
        <v>0</v>
      </c>
      <c r="P1381" s="2">
        <v>0</v>
      </c>
      <c r="Q1381" s="2">
        <v>3</v>
      </c>
      <c r="R1381" t="s">
        <v>20</v>
      </c>
      <c r="S1381">
        <v>0</v>
      </c>
      <c r="T1381">
        <v>0</v>
      </c>
      <c r="U1381" t="s">
        <v>2079</v>
      </c>
    </row>
    <row r="1382" spans="1:21" x14ac:dyDescent="0.25">
      <c r="A1382" t="s">
        <v>15</v>
      </c>
      <c r="B1382" t="str">
        <f t="shared" si="42"/>
        <v>318 S Vermillion St STREATOR, IL 61364</v>
      </c>
      <c r="C1382" t="s">
        <v>1290</v>
      </c>
      <c r="D1382" t="s">
        <v>23</v>
      </c>
      <c r="E1382" t="s">
        <v>2076</v>
      </c>
      <c r="F1382">
        <v>61364</v>
      </c>
      <c r="G1382">
        <v>41.117576999999997</v>
      </c>
      <c r="H1382">
        <v>-88.831449000000006</v>
      </c>
      <c r="I1382" t="s">
        <v>1264</v>
      </c>
      <c r="J1382" t="s">
        <v>27</v>
      </c>
      <c r="K1382" t="s">
        <v>20</v>
      </c>
      <c r="L1382">
        <v>5</v>
      </c>
      <c r="M1382" s="1">
        <v>42322</v>
      </c>
      <c r="N1382" s="2">
        <f t="shared" si="43"/>
        <v>2</v>
      </c>
      <c r="O1382" s="2">
        <v>0</v>
      </c>
      <c r="P1382" s="2">
        <v>0</v>
      </c>
      <c r="Q1382" s="2">
        <v>2</v>
      </c>
      <c r="R1382" t="s">
        <v>20</v>
      </c>
      <c r="S1382">
        <v>2</v>
      </c>
      <c r="T1382">
        <v>1</v>
      </c>
      <c r="U1382" t="s">
        <v>2079</v>
      </c>
    </row>
    <row r="1383" spans="1:21" x14ac:dyDescent="0.25">
      <c r="A1383" t="s">
        <v>15</v>
      </c>
      <c r="B1383" t="str">
        <f t="shared" si="42"/>
        <v>308 S Vermillion STREATOR, IL 61364</v>
      </c>
      <c r="C1383" t="s">
        <v>1291</v>
      </c>
      <c r="D1383" t="s">
        <v>23</v>
      </c>
      <c r="E1383" t="s">
        <v>2076</v>
      </c>
      <c r="F1383">
        <v>61364</v>
      </c>
      <c r="G1383">
        <v>41.117724000000003</v>
      </c>
      <c r="H1383">
        <v>-88.831450000000004</v>
      </c>
      <c r="I1383" t="s">
        <v>1264</v>
      </c>
      <c r="J1383" t="s">
        <v>19</v>
      </c>
      <c r="K1383" t="s">
        <v>20</v>
      </c>
      <c r="L1383">
        <v>2</v>
      </c>
      <c r="M1383" s="1">
        <v>42322</v>
      </c>
      <c r="N1383" s="2">
        <f t="shared" si="43"/>
        <v>4</v>
      </c>
      <c r="O1383" s="2">
        <v>4</v>
      </c>
      <c r="P1383" s="2">
        <v>0</v>
      </c>
      <c r="Q1383" s="2">
        <v>0</v>
      </c>
      <c r="R1383" t="s">
        <v>20</v>
      </c>
      <c r="S1383">
        <v>0</v>
      </c>
      <c r="T1383">
        <v>2</v>
      </c>
      <c r="U1383" t="s">
        <v>2079</v>
      </c>
    </row>
    <row r="1384" spans="1:21" x14ac:dyDescent="0.25">
      <c r="A1384" t="s">
        <v>15</v>
      </c>
      <c r="B1384" t="str">
        <f t="shared" si="42"/>
        <v>303 S MONROE ST STREATOR, IL 61364</v>
      </c>
      <c r="C1384" t="s">
        <v>1292</v>
      </c>
      <c r="D1384" t="s">
        <v>23</v>
      </c>
      <c r="E1384" t="s">
        <v>2076</v>
      </c>
      <c r="F1384">
        <v>61364</v>
      </c>
      <c r="G1384">
        <v>41.117781000000001</v>
      </c>
      <c r="H1384">
        <v>-88.832729</v>
      </c>
      <c r="I1384" t="s">
        <v>24</v>
      </c>
      <c r="J1384" t="s">
        <v>27</v>
      </c>
      <c r="K1384" t="s">
        <v>20</v>
      </c>
      <c r="L1384">
        <v>2</v>
      </c>
      <c r="M1384" s="1">
        <v>42322</v>
      </c>
      <c r="N1384" s="2">
        <f t="shared" si="43"/>
        <v>2</v>
      </c>
      <c r="O1384" s="2">
        <v>0</v>
      </c>
      <c r="P1384" s="2">
        <v>0</v>
      </c>
      <c r="Q1384" s="2">
        <v>2</v>
      </c>
      <c r="R1384" t="s">
        <v>20</v>
      </c>
      <c r="S1384">
        <v>0</v>
      </c>
      <c r="T1384">
        <v>0</v>
      </c>
      <c r="U1384" t="s">
        <v>2079</v>
      </c>
    </row>
    <row r="1385" spans="1:21" x14ac:dyDescent="0.25">
      <c r="A1385" t="s">
        <v>15</v>
      </c>
      <c r="B1385" t="str">
        <f t="shared" si="42"/>
        <v>806 E WILSON ST STREATOR, IL 61364</v>
      </c>
      <c r="C1385" t="s">
        <v>1293</v>
      </c>
      <c r="D1385" t="s">
        <v>23</v>
      </c>
      <c r="E1385" t="s">
        <v>2076</v>
      </c>
      <c r="F1385">
        <v>61364</v>
      </c>
      <c r="G1385">
        <v>41.117975000000001</v>
      </c>
      <c r="H1385">
        <v>-88.825871000000006</v>
      </c>
      <c r="I1385" t="s">
        <v>24</v>
      </c>
      <c r="J1385" t="s">
        <v>27</v>
      </c>
      <c r="K1385" t="s">
        <v>29</v>
      </c>
      <c r="L1385">
        <v>6</v>
      </c>
      <c r="M1385" s="1">
        <v>42322</v>
      </c>
      <c r="N1385" s="2">
        <f t="shared" si="43"/>
        <v>1</v>
      </c>
      <c r="O1385" s="2">
        <v>0</v>
      </c>
      <c r="P1385" s="2">
        <v>0</v>
      </c>
      <c r="Q1385" s="2">
        <v>1</v>
      </c>
      <c r="R1385" t="s">
        <v>20</v>
      </c>
      <c r="S1385">
        <v>2</v>
      </c>
      <c r="T1385">
        <v>0</v>
      </c>
      <c r="U1385" t="s">
        <v>2079</v>
      </c>
    </row>
    <row r="1386" spans="1:21" x14ac:dyDescent="0.25">
      <c r="A1386" t="s">
        <v>15</v>
      </c>
      <c r="B1386" t="str">
        <f t="shared" si="42"/>
        <v>809 E WILSON ST STREATOR, IL 61364</v>
      </c>
      <c r="C1386" t="s">
        <v>1294</v>
      </c>
      <c r="D1386" t="s">
        <v>23</v>
      </c>
      <c r="E1386" t="s">
        <v>2076</v>
      </c>
      <c r="F1386">
        <v>61364</v>
      </c>
      <c r="G1386">
        <v>41.117946000000003</v>
      </c>
      <c r="H1386">
        <v>-88.825895000000003</v>
      </c>
      <c r="I1386" t="s">
        <v>24</v>
      </c>
      <c r="J1386" t="s">
        <v>27</v>
      </c>
      <c r="K1386" t="s">
        <v>20</v>
      </c>
      <c r="L1386">
        <v>3</v>
      </c>
      <c r="M1386" s="1">
        <v>42322</v>
      </c>
      <c r="N1386" s="2">
        <f t="shared" si="43"/>
        <v>1</v>
      </c>
      <c r="O1386" s="2">
        <v>0</v>
      </c>
      <c r="P1386" s="2">
        <v>0</v>
      </c>
      <c r="Q1386" s="2">
        <v>1</v>
      </c>
      <c r="R1386" t="s">
        <v>20</v>
      </c>
      <c r="S1386">
        <v>1</v>
      </c>
      <c r="T1386">
        <v>0</v>
      </c>
      <c r="U1386" t="s">
        <v>2079</v>
      </c>
    </row>
    <row r="1387" spans="1:21" x14ac:dyDescent="0.25">
      <c r="A1387" t="s">
        <v>15</v>
      </c>
      <c r="B1387" t="str">
        <f t="shared" si="42"/>
        <v>510 S MONROE ST STREATOR, IL 61364</v>
      </c>
      <c r="C1387" t="s">
        <v>1295</v>
      </c>
      <c r="D1387" t="s">
        <v>23</v>
      </c>
      <c r="E1387" t="s">
        <v>2076</v>
      </c>
      <c r="F1387">
        <v>61364</v>
      </c>
      <c r="G1387">
        <v>41.115242000000002</v>
      </c>
      <c r="H1387">
        <v>-88.832738000000006</v>
      </c>
      <c r="I1387" t="s">
        <v>24</v>
      </c>
      <c r="J1387" t="s">
        <v>19</v>
      </c>
      <c r="K1387" t="s">
        <v>29</v>
      </c>
      <c r="L1387">
        <v>3</v>
      </c>
      <c r="M1387" s="1">
        <v>42322</v>
      </c>
      <c r="N1387" s="2">
        <f t="shared" si="43"/>
        <v>4</v>
      </c>
      <c r="O1387" s="2">
        <v>0</v>
      </c>
      <c r="P1387" s="2">
        <v>0</v>
      </c>
      <c r="Q1387" s="2">
        <v>4</v>
      </c>
      <c r="R1387" t="s">
        <v>20</v>
      </c>
      <c r="S1387">
        <v>0</v>
      </c>
      <c r="T1387">
        <v>0</v>
      </c>
      <c r="U1387" t="s">
        <v>2079</v>
      </c>
    </row>
    <row r="1388" spans="1:21" x14ac:dyDescent="0.25">
      <c r="A1388" t="s">
        <v>15</v>
      </c>
      <c r="B1388" t="str">
        <f t="shared" si="42"/>
        <v>601 S MONROE ST STREATOR, IL 61364</v>
      </c>
      <c r="C1388" t="s">
        <v>1296</v>
      </c>
      <c r="D1388" t="s">
        <v>23</v>
      </c>
      <c r="E1388" t="s">
        <v>2076</v>
      </c>
      <c r="F1388">
        <v>61364</v>
      </c>
      <c r="G1388">
        <v>41.114333000000002</v>
      </c>
      <c r="H1388">
        <v>-88.832683000000003</v>
      </c>
      <c r="I1388" t="s">
        <v>24</v>
      </c>
      <c r="J1388" t="s">
        <v>19</v>
      </c>
      <c r="K1388" t="s">
        <v>20</v>
      </c>
      <c r="L1388">
        <v>2</v>
      </c>
      <c r="M1388" s="1">
        <v>42322</v>
      </c>
      <c r="N1388" s="2">
        <f t="shared" si="43"/>
        <v>3</v>
      </c>
      <c r="O1388" s="2">
        <v>0</v>
      </c>
      <c r="P1388" s="2">
        <v>0</v>
      </c>
      <c r="Q1388" s="2">
        <v>3</v>
      </c>
      <c r="R1388" t="s">
        <v>20</v>
      </c>
      <c r="S1388">
        <v>0</v>
      </c>
      <c r="T1388">
        <v>2</v>
      </c>
      <c r="U1388" t="s">
        <v>2079</v>
      </c>
    </row>
    <row r="1389" spans="1:21" x14ac:dyDescent="0.25">
      <c r="A1389" t="s">
        <v>15</v>
      </c>
      <c r="B1389" t="str">
        <f t="shared" si="42"/>
        <v>512 LIVINGSTON ST STREATOR, IL 61364</v>
      </c>
      <c r="C1389" t="s">
        <v>1297</v>
      </c>
      <c r="D1389" t="s">
        <v>23</v>
      </c>
      <c r="E1389" t="s">
        <v>2076</v>
      </c>
      <c r="F1389">
        <v>61364</v>
      </c>
      <c r="G1389">
        <v>41.116411999999997</v>
      </c>
      <c r="H1389">
        <v>-88.829762000000002</v>
      </c>
      <c r="I1389" t="s">
        <v>24</v>
      </c>
      <c r="J1389" t="s">
        <v>19</v>
      </c>
      <c r="K1389" t="s">
        <v>29</v>
      </c>
      <c r="L1389">
        <v>2</v>
      </c>
      <c r="M1389" s="1">
        <v>42322</v>
      </c>
      <c r="N1389" s="2">
        <f t="shared" si="43"/>
        <v>3</v>
      </c>
      <c r="O1389" s="2">
        <v>0</v>
      </c>
      <c r="P1389" s="2">
        <v>0</v>
      </c>
      <c r="Q1389" s="2">
        <v>3</v>
      </c>
      <c r="R1389" t="s">
        <v>20</v>
      </c>
      <c r="S1389">
        <v>0</v>
      </c>
      <c r="T1389">
        <v>0</v>
      </c>
      <c r="U1389" t="s">
        <v>2079</v>
      </c>
    </row>
    <row r="1390" spans="1:21" x14ac:dyDescent="0.25">
      <c r="A1390" t="s">
        <v>15</v>
      </c>
      <c r="B1390" t="str">
        <f t="shared" si="42"/>
        <v>709 E WILSON ST STREATOR, IL 61364</v>
      </c>
      <c r="C1390" t="s">
        <v>1298</v>
      </c>
      <c r="D1390" t="s">
        <v>23</v>
      </c>
      <c r="E1390" t="s">
        <v>2076</v>
      </c>
      <c r="F1390">
        <v>61364</v>
      </c>
      <c r="G1390">
        <v>41.117939</v>
      </c>
      <c r="H1390">
        <v>-88.826213999999993</v>
      </c>
      <c r="I1390" t="s">
        <v>24</v>
      </c>
      <c r="J1390" t="s">
        <v>19</v>
      </c>
      <c r="K1390" t="s">
        <v>29</v>
      </c>
      <c r="L1390">
        <v>1</v>
      </c>
      <c r="M1390" s="1">
        <v>42322</v>
      </c>
      <c r="N1390" s="2">
        <f t="shared" si="43"/>
        <v>1</v>
      </c>
      <c r="O1390" s="2">
        <v>0</v>
      </c>
      <c r="P1390" s="2">
        <v>0</v>
      </c>
      <c r="Q1390" s="2">
        <v>1</v>
      </c>
      <c r="R1390" t="s">
        <v>20</v>
      </c>
      <c r="S1390">
        <v>0</v>
      </c>
      <c r="T1390">
        <v>0</v>
      </c>
      <c r="U1390" t="s">
        <v>2079</v>
      </c>
    </row>
    <row r="1391" spans="1:21" x14ac:dyDescent="0.25">
      <c r="A1391" t="s">
        <v>15</v>
      </c>
      <c r="B1391" t="str">
        <f t="shared" si="42"/>
        <v>603 E WILSON ST STREATOR, IL 61364</v>
      </c>
      <c r="C1391" t="s">
        <v>1299</v>
      </c>
      <c r="D1391" t="s">
        <v>23</v>
      </c>
      <c r="E1391" t="s">
        <v>2076</v>
      </c>
      <c r="F1391">
        <v>61364</v>
      </c>
      <c r="G1391">
        <v>41.117901000000003</v>
      </c>
      <c r="H1391">
        <v>-88.828705999999997</v>
      </c>
      <c r="I1391" t="s">
        <v>24</v>
      </c>
      <c r="J1391" t="s">
        <v>19</v>
      </c>
      <c r="K1391" t="s">
        <v>29</v>
      </c>
      <c r="L1391">
        <v>2</v>
      </c>
      <c r="M1391" s="1">
        <v>42322</v>
      </c>
      <c r="N1391" s="2">
        <f t="shared" si="43"/>
        <v>2</v>
      </c>
      <c r="O1391" s="2">
        <v>0</v>
      </c>
      <c r="P1391" s="2">
        <v>0</v>
      </c>
      <c r="Q1391" s="2">
        <v>2</v>
      </c>
      <c r="R1391" t="s">
        <v>20</v>
      </c>
      <c r="S1391">
        <v>0</v>
      </c>
      <c r="T1391">
        <v>0</v>
      </c>
      <c r="U1391" t="s">
        <v>2079</v>
      </c>
    </row>
    <row r="1392" spans="1:21" x14ac:dyDescent="0.25">
      <c r="A1392" t="s">
        <v>15</v>
      </c>
      <c r="B1392" t="str">
        <f t="shared" si="42"/>
        <v>609 E WILSON ST STREATOR, IL 61364</v>
      </c>
      <c r="C1392" t="s">
        <v>1300</v>
      </c>
      <c r="D1392" t="s">
        <v>23</v>
      </c>
      <c r="E1392" t="s">
        <v>2076</v>
      </c>
      <c r="F1392">
        <v>61364</v>
      </c>
      <c r="G1392">
        <v>41.117901000000003</v>
      </c>
      <c r="H1392">
        <v>-88.828622999999993</v>
      </c>
      <c r="I1392" t="s">
        <v>24</v>
      </c>
      <c r="J1392" t="s">
        <v>19</v>
      </c>
      <c r="K1392" t="s">
        <v>29</v>
      </c>
      <c r="L1392">
        <v>1</v>
      </c>
      <c r="M1392" s="1">
        <v>42322</v>
      </c>
      <c r="N1392" s="2">
        <f t="shared" si="43"/>
        <v>1</v>
      </c>
      <c r="O1392" s="2">
        <v>0</v>
      </c>
      <c r="P1392" s="2">
        <v>0</v>
      </c>
      <c r="Q1392" s="2">
        <v>1</v>
      </c>
      <c r="R1392" t="s">
        <v>20</v>
      </c>
      <c r="S1392">
        <v>0</v>
      </c>
      <c r="T1392">
        <v>0</v>
      </c>
      <c r="U1392" t="s">
        <v>2079</v>
      </c>
    </row>
    <row r="1393" spans="1:21" x14ac:dyDescent="0.25">
      <c r="A1393" t="s">
        <v>15</v>
      </c>
      <c r="B1393" t="str">
        <f t="shared" si="42"/>
        <v>603 S MONROE ST STREATOR, IL 61364</v>
      </c>
      <c r="C1393" t="s">
        <v>1301</v>
      </c>
      <c r="D1393" t="s">
        <v>23</v>
      </c>
      <c r="E1393" t="s">
        <v>2076</v>
      </c>
      <c r="F1393">
        <v>61364</v>
      </c>
      <c r="G1393">
        <v>41.114293000000004</v>
      </c>
      <c r="H1393">
        <v>-88.832683000000003</v>
      </c>
      <c r="I1393" t="s">
        <v>24</v>
      </c>
      <c r="J1393" t="s">
        <v>27</v>
      </c>
      <c r="K1393" t="s">
        <v>20</v>
      </c>
      <c r="L1393">
        <v>1</v>
      </c>
      <c r="M1393" s="1">
        <v>42322</v>
      </c>
      <c r="N1393" s="2">
        <f t="shared" si="43"/>
        <v>2</v>
      </c>
      <c r="O1393" s="2">
        <v>0</v>
      </c>
      <c r="P1393" s="2">
        <v>0</v>
      </c>
      <c r="Q1393" s="2">
        <v>2</v>
      </c>
      <c r="R1393" t="s">
        <v>20</v>
      </c>
      <c r="S1393">
        <v>0</v>
      </c>
      <c r="T1393">
        <v>1</v>
      </c>
      <c r="U1393" t="s">
        <v>2079</v>
      </c>
    </row>
    <row r="1394" spans="1:21" x14ac:dyDescent="0.25">
      <c r="A1394" t="s">
        <v>15</v>
      </c>
      <c r="B1394" t="str">
        <f t="shared" si="42"/>
        <v>605 S MONROE ST STREATOR, IL 61364</v>
      </c>
      <c r="C1394" t="s">
        <v>1302</v>
      </c>
      <c r="D1394" t="s">
        <v>23</v>
      </c>
      <c r="E1394" t="s">
        <v>2076</v>
      </c>
      <c r="F1394">
        <v>61364</v>
      </c>
      <c r="G1394">
        <v>41.114252</v>
      </c>
      <c r="H1394">
        <v>-88.832683000000003</v>
      </c>
      <c r="I1394" t="s">
        <v>24</v>
      </c>
      <c r="J1394" t="s">
        <v>27</v>
      </c>
      <c r="K1394" t="s">
        <v>20</v>
      </c>
      <c r="L1394">
        <v>2</v>
      </c>
      <c r="M1394" s="1">
        <v>42322</v>
      </c>
      <c r="N1394" s="2">
        <f t="shared" si="43"/>
        <v>3</v>
      </c>
      <c r="O1394" s="2">
        <v>0</v>
      </c>
      <c r="P1394" s="2">
        <v>0</v>
      </c>
      <c r="Q1394" s="2">
        <v>3</v>
      </c>
      <c r="R1394" t="s">
        <v>20</v>
      </c>
      <c r="S1394">
        <v>0</v>
      </c>
      <c r="T1394">
        <v>0</v>
      </c>
      <c r="U1394" t="s">
        <v>2079</v>
      </c>
    </row>
    <row r="1395" spans="1:21" x14ac:dyDescent="0.25">
      <c r="A1395" t="s">
        <v>15</v>
      </c>
      <c r="B1395" t="str">
        <f t="shared" si="42"/>
        <v>616 S VERMILLION ST STREATOR, IL 61364</v>
      </c>
      <c r="C1395" t="s">
        <v>1303</v>
      </c>
      <c r="D1395" t="s">
        <v>23</v>
      </c>
      <c r="E1395" t="s">
        <v>2076</v>
      </c>
      <c r="F1395">
        <v>61364</v>
      </c>
      <c r="G1395">
        <v>41.113464</v>
      </c>
      <c r="H1395">
        <v>-88.831367999999998</v>
      </c>
      <c r="I1395" t="s">
        <v>24</v>
      </c>
      <c r="J1395" t="s">
        <v>27</v>
      </c>
      <c r="K1395" t="s">
        <v>20</v>
      </c>
      <c r="L1395">
        <v>2</v>
      </c>
      <c r="M1395" s="1">
        <v>42322</v>
      </c>
      <c r="N1395" s="2">
        <f t="shared" si="43"/>
        <v>2</v>
      </c>
      <c r="O1395" s="2">
        <v>0</v>
      </c>
      <c r="P1395" s="2">
        <v>0</v>
      </c>
      <c r="Q1395" s="2">
        <v>2</v>
      </c>
      <c r="R1395" t="s">
        <v>20</v>
      </c>
      <c r="S1395">
        <v>0</v>
      </c>
      <c r="T1395">
        <v>1</v>
      </c>
      <c r="U1395" t="s">
        <v>2079</v>
      </c>
    </row>
    <row r="1396" spans="1:21" x14ac:dyDescent="0.25">
      <c r="A1396" t="s">
        <v>15</v>
      </c>
      <c r="B1396" t="str">
        <f t="shared" si="42"/>
        <v>604 S VERMILLION ST STREATOR, IL 61364</v>
      </c>
      <c r="C1396" t="s">
        <v>1304</v>
      </c>
      <c r="D1396" t="s">
        <v>23</v>
      </c>
      <c r="E1396" t="s">
        <v>2076</v>
      </c>
      <c r="F1396">
        <v>61364</v>
      </c>
      <c r="G1396">
        <v>41.114134</v>
      </c>
      <c r="H1396">
        <v>-88.831390999999996</v>
      </c>
      <c r="I1396" t="s">
        <v>24</v>
      </c>
      <c r="J1396" t="s">
        <v>27</v>
      </c>
      <c r="K1396" t="s">
        <v>20</v>
      </c>
      <c r="L1396">
        <v>5</v>
      </c>
      <c r="M1396" s="1">
        <v>42322</v>
      </c>
      <c r="N1396" s="2">
        <f t="shared" si="43"/>
        <v>3</v>
      </c>
      <c r="O1396" s="2">
        <v>0</v>
      </c>
      <c r="P1396" s="2">
        <v>0</v>
      </c>
      <c r="Q1396" s="2">
        <v>3</v>
      </c>
      <c r="R1396" t="s">
        <v>20</v>
      </c>
      <c r="S1396">
        <v>3</v>
      </c>
      <c r="T1396">
        <v>0</v>
      </c>
      <c r="U1396" t="s">
        <v>2079</v>
      </c>
    </row>
    <row r="1397" spans="1:21" x14ac:dyDescent="0.25">
      <c r="A1397" t="s">
        <v>15</v>
      </c>
      <c r="B1397" t="str">
        <f t="shared" si="42"/>
        <v>215 S MONROE ST STREATOR, IL 61364</v>
      </c>
      <c r="C1397" t="s">
        <v>1305</v>
      </c>
      <c r="D1397" t="s">
        <v>23</v>
      </c>
      <c r="E1397" t="s">
        <v>2076</v>
      </c>
      <c r="F1397">
        <v>61364</v>
      </c>
      <c r="G1397">
        <v>41.119190000000003</v>
      </c>
      <c r="H1397">
        <v>-88.832775999999996</v>
      </c>
      <c r="I1397" t="s">
        <v>24</v>
      </c>
      <c r="J1397" t="s">
        <v>19</v>
      </c>
      <c r="K1397" t="s">
        <v>29</v>
      </c>
      <c r="L1397">
        <v>0</v>
      </c>
      <c r="M1397" s="1">
        <v>42322</v>
      </c>
      <c r="N1397" s="2">
        <f t="shared" si="43"/>
        <v>2</v>
      </c>
      <c r="O1397" s="2">
        <v>0</v>
      </c>
      <c r="P1397" s="2">
        <v>0</v>
      </c>
      <c r="Q1397" s="2">
        <v>2</v>
      </c>
      <c r="R1397" t="s">
        <v>29</v>
      </c>
      <c r="S1397">
        <v>0</v>
      </c>
      <c r="T1397">
        <v>0</v>
      </c>
      <c r="U1397" t="s">
        <v>2079</v>
      </c>
    </row>
    <row r="1398" spans="1:21" x14ac:dyDescent="0.25">
      <c r="A1398" t="s">
        <v>15</v>
      </c>
      <c r="B1398" t="str">
        <f t="shared" si="42"/>
        <v>801 E WILSON ST STREATOR, IL 61364</v>
      </c>
      <c r="C1398" t="s">
        <v>1306</v>
      </c>
      <c r="D1398" t="s">
        <v>23</v>
      </c>
      <c r="E1398" t="s">
        <v>2076</v>
      </c>
      <c r="F1398">
        <v>61364</v>
      </c>
      <c r="G1398">
        <v>41.117944000000001</v>
      </c>
      <c r="H1398">
        <v>-88.825952999999998</v>
      </c>
      <c r="I1398" t="s">
        <v>24</v>
      </c>
      <c r="J1398" t="s">
        <v>27</v>
      </c>
      <c r="K1398" t="s">
        <v>29</v>
      </c>
      <c r="L1398">
        <v>4</v>
      </c>
      <c r="M1398" s="1">
        <v>42322</v>
      </c>
      <c r="N1398" s="2">
        <f t="shared" si="43"/>
        <v>2</v>
      </c>
      <c r="O1398" s="2">
        <v>0</v>
      </c>
      <c r="P1398" s="2">
        <v>0</v>
      </c>
      <c r="Q1398" s="2">
        <v>2</v>
      </c>
      <c r="R1398" t="s">
        <v>20</v>
      </c>
      <c r="S1398">
        <v>2</v>
      </c>
      <c r="T1398">
        <v>2</v>
      </c>
      <c r="U1398" t="s">
        <v>2079</v>
      </c>
    </row>
    <row r="1399" spans="1:21" x14ac:dyDescent="0.25">
      <c r="A1399" t="s">
        <v>15</v>
      </c>
      <c r="B1399" t="str">
        <f t="shared" si="42"/>
        <v>709 S VERMILLION ST STREATOR, IL 61364</v>
      </c>
      <c r="C1399" t="s">
        <v>1307</v>
      </c>
      <c r="D1399" t="s">
        <v>23</v>
      </c>
      <c r="E1399" t="s">
        <v>2076</v>
      </c>
      <c r="F1399">
        <v>61364</v>
      </c>
      <c r="G1399">
        <v>41.112324000000001</v>
      </c>
      <c r="H1399">
        <v>-88.831332000000003</v>
      </c>
      <c r="I1399" t="s">
        <v>24</v>
      </c>
      <c r="J1399" t="s">
        <v>27</v>
      </c>
      <c r="K1399" t="s">
        <v>20</v>
      </c>
      <c r="L1399">
        <v>2</v>
      </c>
      <c r="M1399" s="1">
        <v>42322</v>
      </c>
      <c r="N1399" s="2">
        <f t="shared" si="43"/>
        <v>1</v>
      </c>
      <c r="O1399" s="2">
        <v>0</v>
      </c>
      <c r="P1399" s="2">
        <v>0</v>
      </c>
      <c r="Q1399" s="2">
        <v>1</v>
      </c>
      <c r="R1399" t="s">
        <v>20</v>
      </c>
      <c r="S1399">
        <v>0</v>
      </c>
      <c r="T1399">
        <v>2</v>
      </c>
      <c r="U1399" t="s">
        <v>2079</v>
      </c>
    </row>
    <row r="1400" spans="1:21" x14ac:dyDescent="0.25">
      <c r="A1400" t="s">
        <v>15</v>
      </c>
      <c r="B1400" t="str">
        <f t="shared" si="42"/>
        <v>807 S VERMILLION ST STREATOR, IL 61364</v>
      </c>
      <c r="C1400" t="s">
        <v>1308</v>
      </c>
      <c r="D1400" t="s">
        <v>23</v>
      </c>
      <c r="E1400" t="s">
        <v>2076</v>
      </c>
      <c r="F1400">
        <v>61364</v>
      </c>
      <c r="G1400">
        <v>41.110891000000002</v>
      </c>
      <c r="H1400">
        <v>-88.831326000000004</v>
      </c>
      <c r="I1400" t="s">
        <v>24</v>
      </c>
      <c r="J1400" t="s">
        <v>19</v>
      </c>
      <c r="K1400" t="s">
        <v>29</v>
      </c>
      <c r="L1400">
        <v>3</v>
      </c>
      <c r="M1400" s="1">
        <v>42322</v>
      </c>
      <c r="N1400" s="2">
        <f t="shared" si="43"/>
        <v>2</v>
      </c>
      <c r="O1400" s="2">
        <v>0</v>
      </c>
      <c r="P1400" s="2">
        <v>0</v>
      </c>
      <c r="Q1400" s="2">
        <v>2</v>
      </c>
      <c r="R1400" t="s">
        <v>20</v>
      </c>
      <c r="S1400">
        <v>2</v>
      </c>
      <c r="T1400">
        <v>0</v>
      </c>
      <c r="U1400" t="s">
        <v>2079</v>
      </c>
    </row>
    <row r="1401" spans="1:21" x14ac:dyDescent="0.25">
      <c r="A1401" t="s">
        <v>15</v>
      </c>
      <c r="B1401" t="str">
        <f t="shared" si="42"/>
        <v>203 COURT ST STREATOR, IL 61364</v>
      </c>
      <c r="C1401" t="s">
        <v>1309</v>
      </c>
      <c r="D1401" t="s">
        <v>23</v>
      </c>
      <c r="E1401" t="s">
        <v>2076</v>
      </c>
      <c r="F1401">
        <v>61364</v>
      </c>
      <c r="G1401">
        <v>41.114415000000001</v>
      </c>
      <c r="H1401">
        <v>-88.836848000000003</v>
      </c>
      <c r="I1401" t="s">
        <v>24</v>
      </c>
      <c r="J1401" t="s">
        <v>19</v>
      </c>
      <c r="K1401" t="s">
        <v>20</v>
      </c>
      <c r="L1401">
        <v>1</v>
      </c>
      <c r="M1401" s="1">
        <v>42322</v>
      </c>
      <c r="N1401" s="2">
        <f t="shared" si="43"/>
        <v>7</v>
      </c>
      <c r="O1401" s="2">
        <v>0</v>
      </c>
      <c r="P1401" s="2">
        <v>0</v>
      </c>
      <c r="Q1401" s="2">
        <v>7</v>
      </c>
      <c r="R1401" t="s">
        <v>20</v>
      </c>
      <c r="S1401">
        <v>0</v>
      </c>
      <c r="T1401">
        <v>1</v>
      </c>
      <c r="U1401" t="s">
        <v>2079</v>
      </c>
    </row>
    <row r="1402" spans="1:21" x14ac:dyDescent="0.25">
      <c r="A1402" t="s">
        <v>15</v>
      </c>
      <c r="B1402" t="str">
        <f t="shared" si="42"/>
        <v>105 COURT ST STREATOR, IL 61364</v>
      </c>
      <c r="C1402" t="s">
        <v>1310</v>
      </c>
      <c r="D1402" t="s">
        <v>23</v>
      </c>
      <c r="E1402" t="s">
        <v>2076</v>
      </c>
      <c r="F1402">
        <v>61364</v>
      </c>
      <c r="G1402">
        <v>41.114407</v>
      </c>
      <c r="H1402">
        <v>-88.835521999999997</v>
      </c>
      <c r="I1402" t="s">
        <v>24</v>
      </c>
      <c r="J1402" t="s">
        <v>19</v>
      </c>
      <c r="K1402" t="s">
        <v>20</v>
      </c>
      <c r="L1402">
        <v>2</v>
      </c>
      <c r="M1402" s="1">
        <v>42322</v>
      </c>
      <c r="N1402" s="2">
        <f t="shared" si="43"/>
        <v>3</v>
      </c>
      <c r="O1402" s="2">
        <v>0</v>
      </c>
      <c r="P1402" s="2">
        <v>0</v>
      </c>
      <c r="Q1402" s="2">
        <v>3</v>
      </c>
      <c r="R1402" t="s">
        <v>20</v>
      </c>
      <c r="S1402">
        <v>0</v>
      </c>
      <c r="T1402">
        <v>2</v>
      </c>
      <c r="U1402" t="s">
        <v>2079</v>
      </c>
    </row>
    <row r="1403" spans="1:21" x14ac:dyDescent="0.25">
      <c r="A1403" t="s">
        <v>15</v>
      </c>
      <c r="B1403" t="str">
        <f t="shared" si="42"/>
        <v>207 COURT ST STREATOR, IL 61364</v>
      </c>
      <c r="C1403" t="s">
        <v>1311</v>
      </c>
      <c r="D1403" t="s">
        <v>23</v>
      </c>
      <c r="E1403" t="s">
        <v>2076</v>
      </c>
      <c r="F1403">
        <v>61364</v>
      </c>
      <c r="G1403">
        <v>41.114415000000001</v>
      </c>
      <c r="H1403">
        <v>-88.836898000000005</v>
      </c>
      <c r="I1403" t="s">
        <v>24</v>
      </c>
      <c r="J1403" t="s">
        <v>19</v>
      </c>
      <c r="K1403" t="s">
        <v>20</v>
      </c>
      <c r="L1403">
        <v>4</v>
      </c>
      <c r="M1403" s="1">
        <v>42322</v>
      </c>
      <c r="N1403" s="2">
        <f t="shared" si="43"/>
        <v>6</v>
      </c>
      <c r="O1403" s="2">
        <v>0</v>
      </c>
      <c r="P1403" s="2">
        <v>0</v>
      </c>
      <c r="Q1403" s="2">
        <v>6</v>
      </c>
      <c r="R1403" t="s">
        <v>20</v>
      </c>
      <c r="S1403">
        <v>1</v>
      </c>
      <c r="T1403">
        <v>0</v>
      </c>
      <c r="U1403" t="s">
        <v>2079</v>
      </c>
    </row>
    <row r="1404" spans="1:21" x14ac:dyDescent="0.25">
      <c r="A1404" t="s">
        <v>15</v>
      </c>
      <c r="B1404" t="str">
        <f t="shared" si="42"/>
        <v>209 COURT ST STREATOR, IL 61364</v>
      </c>
      <c r="C1404" t="s">
        <v>1312</v>
      </c>
      <c r="D1404" t="s">
        <v>23</v>
      </c>
      <c r="E1404" t="s">
        <v>2076</v>
      </c>
      <c r="F1404">
        <v>61364</v>
      </c>
      <c r="G1404">
        <v>41.114415000000001</v>
      </c>
      <c r="H1404">
        <v>-88.836923999999996</v>
      </c>
      <c r="I1404" t="s">
        <v>24</v>
      </c>
      <c r="J1404" t="s">
        <v>19</v>
      </c>
      <c r="K1404" t="s">
        <v>20</v>
      </c>
      <c r="L1404">
        <v>2</v>
      </c>
      <c r="M1404" s="1">
        <v>42322</v>
      </c>
      <c r="N1404" s="2">
        <f t="shared" si="43"/>
        <v>7</v>
      </c>
      <c r="O1404" s="2">
        <v>0</v>
      </c>
      <c r="P1404" s="2">
        <v>0</v>
      </c>
      <c r="Q1404" s="2">
        <v>7</v>
      </c>
      <c r="R1404" t="s">
        <v>20</v>
      </c>
      <c r="S1404">
        <v>0</v>
      </c>
      <c r="T1404">
        <v>0</v>
      </c>
      <c r="U1404" t="s">
        <v>2079</v>
      </c>
    </row>
    <row r="1405" spans="1:21" x14ac:dyDescent="0.25">
      <c r="A1405" t="s">
        <v>15</v>
      </c>
      <c r="B1405" t="str">
        <f t="shared" si="42"/>
        <v>305 COURT ST STREATOR, IL 61364</v>
      </c>
      <c r="C1405" t="s">
        <v>1313</v>
      </c>
      <c r="D1405" t="s">
        <v>23</v>
      </c>
      <c r="E1405" t="s">
        <v>2076</v>
      </c>
      <c r="F1405">
        <v>61364</v>
      </c>
      <c r="G1405">
        <v>41.114409000000002</v>
      </c>
      <c r="H1405">
        <v>-88.838896000000005</v>
      </c>
      <c r="I1405" t="s">
        <v>24</v>
      </c>
      <c r="J1405" t="s">
        <v>19</v>
      </c>
      <c r="K1405" t="s">
        <v>20</v>
      </c>
      <c r="L1405">
        <v>3</v>
      </c>
      <c r="M1405" s="1">
        <v>42322</v>
      </c>
      <c r="N1405" s="2">
        <f t="shared" si="43"/>
        <v>4</v>
      </c>
      <c r="O1405" s="2">
        <v>0</v>
      </c>
      <c r="P1405" s="2">
        <v>0</v>
      </c>
      <c r="Q1405" s="2">
        <v>4</v>
      </c>
      <c r="R1405" t="s">
        <v>20</v>
      </c>
      <c r="S1405">
        <v>0</v>
      </c>
      <c r="T1405">
        <v>0</v>
      </c>
      <c r="U1405" t="s">
        <v>2079</v>
      </c>
    </row>
    <row r="1406" spans="1:21" x14ac:dyDescent="0.25">
      <c r="A1406" t="s">
        <v>15</v>
      </c>
      <c r="B1406" t="str">
        <f t="shared" si="42"/>
        <v>512 S PARK ST STREATOR, IL 61364</v>
      </c>
      <c r="C1406" t="s">
        <v>1314</v>
      </c>
      <c r="D1406" t="s">
        <v>23</v>
      </c>
      <c r="E1406" t="s">
        <v>2076</v>
      </c>
      <c r="F1406">
        <v>61364</v>
      </c>
      <c r="G1406">
        <v>41.115169000000002</v>
      </c>
      <c r="H1406">
        <v>-88.834115999999995</v>
      </c>
      <c r="I1406" t="s">
        <v>24</v>
      </c>
      <c r="J1406" t="s">
        <v>19</v>
      </c>
      <c r="K1406" t="s">
        <v>20</v>
      </c>
      <c r="L1406">
        <v>1</v>
      </c>
      <c r="M1406" s="1">
        <v>42322</v>
      </c>
      <c r="N1406" s="2">
        <f t="shared" si="43"/>
        <v>5</v>
      </c>
      <c r="O1406" s="2">
        <v>0</v>
      </c>
      <c r="P1406" s="2">
        <v>0</v>
      </c>
      <c r="Q1406" s="2">
        <v>5</v>
      </c>
      <c r="R1406" t="s">
        <v>20</v>
      </c>
      <c r="S1406">
        <v>0</v>
      </c>
      <c r="T1406">
        <v>1</v>
      </c>
      <c r="U1406" t="s">
        <v>2079</v>
      </c>
    </row>
    <row r="1407" spans="1:21" x14ac:dyDescent="0.25">
      <c r="A1407" t="s">
        <v>15</v>
      </c>
      <c r="B1407" t="str">
        <f t="shared" si="42"/>
        <v>503 S PARK ST STREATOR, IL 61364</v>
      </c>
      <c r="C1407" t="s">
        <v>1315</v>
      </c>
      <c r="D1407" t="s">
        <v>23</v>
      </c>
      <c r="E1407" t="s">
        <v>2076</v>
      </c>
      <c r="F1407">
        <v>61364</v>
      </c>
      <c r="G1407">
        <v>41.115262999999999</v>
      </c>
      <c r="H1407">
        <v>-88.834078000000005</v>
      </c>
      <c r="I1407" t="s">
        <v>24</v>
      </c>
      <c r="J1407" t="s">
        <v>19</v>
      </c>
      <c r="K1407" t="s">
        <v>20</v>
      </c>
      <c r="L1407">
        <v>3</v>
      </c>
      <c r="M1407" s="1">
        <v>42322</v>
      </c>
      <c r="N1407" s="2">
        <f t="shared" si="43"/>
        <v>4</v>
      </c>
      <c r="O1407" s="2">
        <v>0</v>
      </c>
      <c r="P1407" s="2">
        <v>0</v>
      </c>
      <c r="Q1407" s="2">
        <v>4</v>
      </c>
      <c r="R1407" t="s">
        <v>20</v>
      </c>
      <c r="S1407">
        <v>1</v>
      </c>
      <c r="T1407">
        <v>0</v>
      </c>
      <c r="U1407" t="s">
        <v>2079</v>
      </c>
    </row>
    <row r="1408" spans="1:21" x14ac:dyDescent="0.25">
      <c r="A1408" t="s">
        <v>15</v>
      </c>
      <c r="B1408" t="str">
        <f t="shared" si="42"/>
        <v>613 S PARK ST STREATOR, IL 61364</v>
      </c>
      <c r="C1408" t="s">
        <v>1316</v>
      </c>
      <c r="D1408" t="s">
        <v>23</v>
      </c>
      <c r="E1408" t="s">
        <v>2076</v>
      </c>
      <c r="F1408">
        <v>61364</v>
      </c>
      <c r="G1408">
        <v>41.114015999999999</v>
      </c>
      <c r="H1408">
        <v>-88.83408</v>
      </c>
      <c r="I1408" t="s">
        <v>24</v>
      </c>
      <c r="J1408" t="s">
        <v>19</v>
      </c>
      <c r="K1408" t="s">
        <v>20</v>
      </c>
      <c r="L1408">
        <v>3</v>
      </c>
      <c r="M1408" s="1">
        <v>42322</v>
      </c>
      <c r="N1408" s="2">
        <f t="shared" si="43"/>
        <v>3</v>
      </c>
      <c r="O1408" s="2">
        <v>0</v>
      </c>
      <c r="P1408" s="2">
        <v>0</v>
      </c>
      <c r="Q1408" s="2">
        <v>3</v>
      </c>
      <c r="R1408" t="s">
        <v>20</v>
      </c>
      <c r="S1408">
        <v>0</v>
      </c>
      <c r="T1408">
        <v>2</v>
      </c>
      <c r="U1408" t="s">
        <v>2079</v>
      </c>
    </row>
    <row r="1409" spans="1:21" x14ac:dyDescent="0.25">
      <c r="A1409" t="s">
        <v>15</v>
      </c>
      <c r="B1409" t="str">
        <f t="shared" si="42"/>
        <v>907 S PARK ST STREATOR, IL 61364</v>
      </c>
      <c r="C1409" t="s">
        <v>1317</v>
      </c>
      <c r="D1409" t="s">
        <v>23</v>
      </c>
      <c r="E1409" t="s">
        <v>2076</v>
      </c>
      <c r="F1409">
        <v>61364</v>
      </c>
      <c r="G1409">
        <v>41.109972999999997</v>
      </c>
      <c r="H1409">
        <v>-88.834030999999996</v>
      </c>
      <c r="I1409" t="s">
        <v>24</v>
      </c>
      <c r="J1409" t="s">
        <v>19</v>
      </c>
      <c r="K1409" t="s">
        <v>20</v>
      </c>
      <c r="L1409">
        <v>1</v>
      </c>
      <c r="M1409" s="1">
        <v>42322</v>
      </c>
      <c r="N1409" s="2">
        <f t="shared" si="43"/>
        <v>2</v>
      </c>
      <c r="O1409" s="2">
        <v>0</v>
      </c>
      <c r="P1409" s="2">
        <v>0</v>
      </c>
      <c r="Q1409" s="2">
        <v>2</v>
      </c>
      <c r="R1409" t="s">
        <v>20</v>
      </c>
      <c r="S1409">
        <v>0</v>
      </c>
      <c r="T1409">
        <v>1</v>
      </c>
      <c r="U1409" t="s">
        <v>2079</v>
      </c>
    </row>
    <row r="1410" spans="1:21" x14ac:dyDescent="0.25">
      <c r="A1410" t="s">
        <v>15</v>
      </c>
      <c r="B1410" t="str">
        <f t="shared" ref="B1410:B1473" si="44">CONCATENATE(C1410," ",D1410,", ",E1410," ",F1410)</f>
        <v>611 S PARK ST STREATOR, IL 61364</v>
      </c>
      <c r="C1410" t="s">
        <v>1318</v>
      </c>
      <c r="D1410" t="s">
        <v>23</v>
      </c>
      <c r="E1410" t="s">
        <v>2076</v>
      </c>
      <c r="F1410">
        <v>61364</v>
      </c>
      <c r="G1410">
        <v>41.114049000000001</v>
      </c>
      <c r="H1410">
        <v>-88.83408</v>
      </c>
      <c r="I1410" t="s">
        <v>24</v>
      </c>
      <c r="J1410" t="s">
        <v>19</v>
      </c>
      <c r="K1410" t="s">
        <v>20</v>
      </c>
      <c r="L1410">
        <v>2</v>
      </c>
      <c r="M1410" s="1">
        <v>42322</v>
      </c>
      <c r="N1410" s="2">
        <f t="shared" ref="N1410:N1473" si="45">SUM(O1410:Q1410)</f>
        <v>2</v>
      </c>
      <c r="O1410" s="2">
        <v>0</v>
      </c>
      <c r="P1410" s="2">
        <v>0</v>
      </c>
      <c r="Q1410" s="2">
        <v>2</v>
      </c>
      <c r="R1410" t="s">
        <v>20</v>
      </c>
      <c r="S1410">
        <v>1</v>
      </c>
      <c r="T1410">
        <v>0</v>
      </c>
      <c r="U1410" t="s">
        <v>2079</v>
      </c>
    </row>
    <row r="1411" spans="1:21" x14ac:dyDescent="0.25">
      <c r="A1411" t="s">
        <v>15</v>
      </c>
      <c r="B1411" t="str">
        <f t="shared" si="44"/>
        <v>308 S STERLING ST STREATOR, IL 61364</v>
      </c>
      <c r="C1411" t="s">
        <v>1319</v>
      </c>
      <c r="D1411" t="s">
        <v>23</v>
      </c>
      <c r="E1411" t="s">
        <v>2076</v>
      </c>
      <c r="F1411">
        <v>61364</v>
      </c>
      <c r="G1411">
        <v>41.117752000000003</v>
      </c>
      <c r="H1411">
        <v>-88.830126000000007</v>
      </c>
      <c r="I1411" t="s">
        <v>24</v>
      </c>
      <c r="J1411" t="s">
        <v>27</v>
      </c>
      <c r="K1411" t="s">
        <v>29</v>
      </c>
      <c r="L1411">
        <v>2</v>
      </c>
      <c r="M1411" s="1">
        <v>42322</v>
      </c>
      <c r="N1411" s="2">
        <f t="shared" si="45"/>
        <v>3</v>
      </c>
      <c r="O1411" s="2">
        <v>0</v>
      </c>
      <c r="P1411" s="2">
        <v>0</v>
      </c>
      <c r="Q1411" s="2">
        <v>3</v>
      </c>
      <c r="R1411" t="s">
        <v>20</v>
      </c>
      <c r="S1411">
        <v>0</v>
      </c>
      <c r="T1411">
        <v>0</v>
      </c>
      <c r="U1411" t="s">
        <v>2079</v>
      </c>
    </row>
    <row r="1412" spans="1:21" x14ac:dyDescent="0.25">
      <c r="A1412" t="s">
        <v>15</v>
      </c>
      <c r="B1412" t="str">
        <f t="shared" si="44"/>
        <v>318 S STERLING ST STREATOR, IL 61364</v>
      </c>
      <c r="C1412" t="s">
        <v>1320</v>
      </c>
      <c r="D1412" t="s">
        <v>23</v>
      </c>
      <c r="E1412" t="s">
        <v>2076</v>
      </c>
      <c r="F1412">
        <v>61364</v>
      </c>
      <c r="G1412">
        <v>41.117601999999998</v>
      </c>
      <c r="H1412">
        <v>-88.830122000000003</v>
      </c>
      <c r="I1412" t="s">
        <v>24</v>
      </c>
      <c r="J1412" t="s">
        <v>19</v>
      </c>
      <c r="K1412" t="s">
        <v>29</v>
      </c>
      <c r="L1412">
        <v>6</v>
      </c>
      <c r="M1412" s="1">
        <v>42322</v>
      </c>
      <c r="N1412" s="2">
        <f t="shared" si="45"/>
        <v>2</v>
      </c>
      <c r="O1412" s="2">
        <v>0</v>
      </c>
      <c r="P1412" s="2">
        <v>0</v>
      </c>
      <c r="Q1412" s="2">
        <v>2</v>
      </c>
      <c r="R1412" t="s">
        <v>29</v>
      </c>
      <c r="S1412">
        <v>2</v>
      </c>
      <c r="T1412">
        <v>0</v>
      </c>
      <c r="U1412" t="s">
        <v>2079</v>
      </c>
    </row>
    <row r="1413" spans="1:21" x14ac:dyDescent="0.25">
      <c r="A1413" t="s">
        <v>15</v>
      </c>
      <c r="B1413" t="str">
        <f t="shared" si="44"/>
        <v>302 S STERLING ST STREATOR, IL 61364</v>
      </c>
      <c r="C1413" t="s">
        <v>1321</v>
      </c>
      <c r="D1413" t="s">
        <v>23</v>
      </c>
      <c r="E1413" t="s">
        <v>2076</v>
      </c>
      <c r="F1413">
        <v>61364</v>
      </c>
      <c r="G1413">
        <v>41.117840999999999</v>
      </c>
      <c r="H1413">
        <v>-88.830128000000002</v>
      </c>
      <c r="I1413" t="s">
        <v>24</v>
      </c>
      <c r="J1413" t="s">
        <v>19</v>
      </c>
      <c r="K1413" t="s">
        <v>29</v>
      </c>
      <c r="L1413">
        <v>3</v>
      </c>
      <c r="M1413" s="1">
        <v>42322</v>
      </c>
      <c r="N1413" s="2">
        <f t="shared" si="45"/>
        <v>2</v>
      </c>
      <c r="O1413" s="2">
        <v>0</v>
      </c>
      <c r="P1413" s="2">
        <v>0</v>
      </c>
      <c r="Q1413" s="2">
        <v>2</v>
      </c>
      <c r="R1413" t="s">
        <v>20</v>
      </c>
      <c r="S1413">
        <v>1</v>
      </c>
      <c r="T1413">
        <v>0</v>
      </c>
      <c r="U1413" t="s">
        <v>2079</v>
      </c>
    </row>
    <row r="1414" spans="1:21" x14ac:dyDescent="0.25">
      <c r="A1414" t="s">
        <v>15</v>
      </c>
      <c r="B1414" t="str">
        <f t="shared" si="44"/>
        <v>307 S VERMILLION ST STREATOR, IL 61364</v>
      </c>
      <c r="C1414" t="s">
        <v>1322</v>
      </c>
      <c r="D1414" t="s">
        <v>23</v>
      </c>
      <c r="E1414" t="s">
        <v>2076</v>
      </c>
      <c r="F1414">
        <v>61364</v>
      </c>
      <c r="G1414">
        <v>41.117753999999998</v>
      </c>
      <c r="H1414">
        <v>-88.831412999999998</v>
      </c>
      <c r="I1414" t="s">
        <v>24</v>
      </c>
      <c r="J1414" t="s">
        <v>19</v>
      </c>
      <c r="K1414" t="s">
        <v>29</v>
      </c>
      <c r="L1414">
        <v>1</v>
      </c>
      <c r="M1414" s="1">
        <v>42322</v>
      </c>
      <c r="N1414" s="2">
        <f t="shared" si="45"/>
        <v>3</v>
      </c>
      <c r="O1414" s="2">
        <v>0</v>
      </c>
      <c r="P1414" s="2">
        <v>0</v>
      </c>
      <c r="Q1414" s="2">
        <v>3</v>
      </c>
      <c r="R1414" t="s">
        <v>29</v>
      </c>
      <c r="S1414">
        <v>0</v>
      </c>
      <c r="T1414">
        <v>1</v>
      </c>
      <c r="U1414" t="s">
        <v>2079</v>
      </c>
    </row>
    <row r="1415" spans="1:21" x14ac:dyDescent="0.25">
      <c r="A1415" t="s">
        <v>15</v>
      </c>
      <c r="B1415" t="str">
        <f t="shared" si="44"/>
        <v>312 S STERLING ST STREATOR, IL 61364</v>
      </c>
      <c r="C1415" t="s">
        <v>1323</v>
      </c>
      <c r="D1415" t="s">
        <v>23</v>
      </c>
      <c r="E1415" t="s">
        <v>2076</v>
      </c>
      <c r="F1415">
        <v>61364</v>
      </c>
      <c r="G1415">
        <v>41.117691999999998</v>
      </c>
      <c r="H1415">
        <v>-88.830123999999998</v>
      </c>
      <c r="I1415" t="s">
        <v>24</v>
      </c>
      <c r="J1415" t="s">
        <v>19</v>
      </c>
      <c r="K1415" t="s">
        <v>20</v>
      </c>
      <c r="L1415">
        <v>2</v>
      </c>
      <c r="M1415" s="1">
        <v>42322</v>
      </c>
      <c r="N1415" s="2">
        <f t="shared" si="45"/>
        <v>3</v>
      </c>
      <c r="O1415" s="2">
        <v>0</v>
      </c>
      <c r="P1415" s="2">
        <v>0</v>
      </c>
      <c r="Q1415" s="2">
        <v>3</v>
      </c>
      <c r="R1415" t="s">
        <v>20</v>
      </c>
      <c r="S1415">
        <v>0</v>
      </c>
      <c r="T1415">
        <v>1</v>
      </c>
      <c r="U1415" t="s">
        <v>2079</v>
      </c>
    </row>
    <row r="1416" spans="1:21" x14ac:dyDescent="0.25">
      <c r="A1416" t="s">
        <v>15</v>
      </c>
      <c r="B1416" t="str">
        <f t="shared" si="44"/>
        <v>505 LUNDY ST STREATOR, IL 61364</v>
      </c>
      <c r="C1416" t="s">
        <v>1324</v>
      </c>
      <c r="D1416" t="s">
        <v>23</v>
      </c>
      <c r="E1416" t="s">
        <v>2076</v>
      </c>
      <c r="F1416">
        <v>61364</v>
      </c>
      <c r="G1416">
        <v>41.115375999999998</v>
      </c>
      <c r="H1416">
        <v>-88.829918000000006</v>
      </c>
      <c r="I1416" t="s">
        <v>24</v>
      </c>
      <c r="J1416" t="s">
        <v>19</v>
      </c>
      <c r="K1416" t="s">
        <v>29</v>
      </c>
      <c r="L1416">
        <v>2</v>
      </c>
      <c r="M1416" s="1">
        <v>42322</v>
      </c>
      <c r="N1416" s="2">
        <f t="shared" si="45"/>
        <v>2</v>
      </c>
      <c r="O1416" s="2">
        <v>0</v>
      </c>
      <c r="P1416" s="2">
        <v>0</v>
      </c>
      <c r="Q1416" s="2">
        <v>2</v>
      </c>
      <c r="R1416" t="s">
        <v>20</v>
      </c>
      <c r="S1416">
        <v>1</v>
      </c>
      <c r="T1416">
        <v>0</v>
      </c>
      <c r="U1416" t="s">
        <v>2079</v>
      </c>
    </row>
    <row r="1417" spans="1:21" x14ac:dyDescent="0.25">
      <c r="A1417" t="s">
        <v>15</v>
      </c>
      <c r="B1417" t="str">
        <f t="shared" si="44"/>
        <v>216 WASHINGTON ST STREATOR, IL 61364</v>
      </c>
      <c r="C1417" t="s">
        <v>1325</v>
      </c>
      <c r="D1417" t="s">
        <v>23</v>
      </c>
      <c r="E1417" t="s">
        <v>2076</v>
      </c>
      <c r="F1417">
        <v>61364</v>
      </c>
      <c r="G1417">
        <v>41.115886000000003</v>
      </c>
      <c r="H1417">
        <v>-88.839062999999996</v>
      </c>
      <c r="I1417" t="s">
        <v>24</v>
      </c>
      <c r="J1417" t="s">
        <v>19</v>
      </c>
      <c r="K1417" t="s">
        <v>29</v>
      </c>
      <c r="L1417">
        <v>3</v>
      </c>
      <c r="M1417" s="1">
        <v>42322</v>
      </c>
      <c r="N1417" s="2">
        <f t="shared" si="45"/>
        <v>3</v>
      </c>
      <c r="O1417" s="2">
        <v>0</v>
      </c>
      <c r="P1417" s="2">
        <v>0</v>
      </c>
      <c r="Q1417" s="2">
        <v>3</v>
      </c>
      <c r="R1417" t="s">
        <v>29</v>
      </c>
      <c r="S1417">
        <v>2</v>
      </c>
      <c r="T1417">
        <v>0</v>
      </c>
      <c r="U1417" t="s">
        <v>2079</v>
      </c>
    </row>
    <row r="1418" spans="1:21" x14ac:dyDescent="0.25">
      <c r="A1418" t="s">
        <v>15</v>
      </c>
      <c r="B1418" t="str">
        <f t="shared" si="44"/>
        <v>309 S BLOOMINGTON ST STREATOR, IL 61364</v>
      </c>
      <c r="C1418" t="s">
        <v>1326</v>
      </c>
      <c r="D1418" t="s">
        <v>23</v>
      </c>
      <c r="E1418" t="s">
        <v>2076</v>
      </c>
      <c r="F1418">
        <v>61364</v>
      </c>
      <c r="G1418">
        <v>41.116795000000003</v>
      </c>
      <c r="H1418">
        <v>-88.835454999999996</v>
      </c>
      <c r="I1418" t="s">
        <v>24</v>
      </c>
      <c r="J1418" t="s">
        <v>27</v>
      </c>
      <c r="K1418" t="s">
        <v>20</v>
      </c>
      <c r="L1418">
        <v>4</v>
      </c>
      <c r="M1418" s="1">
        <v>42322</v>
      </c>
      <c r="N1418" s="2">
        <f t="shared" si="45"/>
        <v>3</v>
      </c>
      <c r="O1418" s="2">
        <v>0</v>
      </c>
      <c r="P1418" s="2">
        <v>0</v>
      </c>
      <c r="Q1418" s="2">
        <v>3</v>
      </c>
      <c r="R1418" t="s">
        <v>20</v>
      </c>
      <c r="S1418">
        <v>0</v>
      </c>
      <c r="T1418">
        <v>0</v>
      </c>
      <c r="U1418" t="s">
        <v>2079</v>
      </c>
    </row>
    <row r="1419" spans="1:21" x14ac:dyDescent="0.25">
      <c r="A1419" t="s">
        <v>15</v>
      </c>
      <c r="B1419" t="str">
        <f t="shared" si="44"/>
        <v>313 S BLOOMINGTON ST STREATOR, IL 61364</v>
      </c>
      <c r="C1419" t="s">
        <v>1327</v>
      </c>
      <c r="D1419" t="s">
        <v>23</v>
      </c>
      <c r="E1419" t="s">
        <v>2076</v>
      </c>
      <c r="F1419">
        <v>61364</v>
      </c>
      <c r="G1419">
        <v>41.116340999999998</v>
      </c>
      <c r="H1419">
        <v>-88.835448</v>
      </c>
      <c r="I1419" t="s">
        <v>24</v>
      </c>
      <c r="J1419" t="s">
        <v>27</v>
      </c>
      <c r="K1419" t="s">
        <v>20</v>
      </c>
      <c r="L1419">
        <v>2</v>
      </c>
      <c r="M1419" s="1">
        <v>42322</v>
      </c>
      <c r="N1419" s="2">
        <f t="shared" si="45"/>
        <v>1</v>
      </c>
      <c r="O1419" s="2">
        <v>0</v>
      </c>
      <c r="P1419" s="2">
        <v>0</v>
      </c>
      <c r="Q1419" s="2">
        <v>1</v>
      </c>
      <c r="R1419" t="s">
        <v>20</v>
      </c>
      <c r="S1419">
        <v>0</v>
      </c>
      <c r="T1419">
        <v>0</v>
      </c>
      <c r="U1419" t="s">
        <v>2079</v>
      </c>
    </row>
    <row r="1420" spans="1:21" x14ac:dyDescent="0.25">
      <c r="A1420" t="s">
        <v>15</v>
      </c>
      <c r="B1420" t="str">
        <f t="shared" si="44"/>
        <v>216 S BLOOMINGTON ST STREATOR, IL 61364</v>
      </c>
      <c r="C1420" t="s">
        <v>1328</v>
      </c>
      <c r="D1420" t="s">
        <v>23</v>
      </c>
      <c r="E1420" t="s">
        <v>2076</v>
      </c>
      <c r="F1420">
        <v>61364</v>
      </c>
      <c r="G1420">
        <v>41.118855000000003</v>
      </c>
      <c r="H1420">
        <v>-88.835520000000002</v>
      </c>
      <c r="I1420" t="s">
        <v>24</v>
      </c>
      <c r="J1420" t="s">
        <v>19</v>
      </c>
      <c r="K1420" t="s">
        <v>20</v>
      </c>
      <c r="L1420">
        <v>2</v>
      </c>
      <c r="M1420" s="1">
        <v>42322</v>
      </c>
      <c r="N1420" s="2">
        <f t="shared" si="45"/>
        <v>2</v>
      </c>
      <c r="O1420" s="2">
        <v>0</v>
      </c>
      <c r="P1420" s="2">
        <v>0</v>
      </c>
      <c r="Q1420" s="2">
        <v>2</v>
      </c>
      <c r="R1420" t="s">
        <v>20</v>
      </c>
      <c r="S1420">
        <v>1</v>
      </c>
      <c r="T1420">
        <v>0</v>
      </c>
      <c r="U1420" t="s">
        <v>2079</v>
      </c>
    </row>
    <row r="1421" spans="1:21" x14ac:dyDescent="0.25">
      <c r="A1421" t="s">
        <v>15</v>
      </c>
      <c r="B1421" t="str">
        <f t="shared" si="44"/>
        <v>1205 S PARK ST STREATOR, IL 61364</v>
      </c>
      <c r="C1421" t="s">
        <v>1329</v>
      </c>
      <c r="D1421" t="s">
        <v>23</v>
      </c>
      <c r="E1421" t="s">
        <v>2076</v>
      </c>
      <c r="F1421">
        <v>61364</v>
      </c>
      <c r="G1421">
        <v>41.107367000000004</v>
      </c>
      <c r="H1421">
        <v>-88.834040000000002</v>
      </c>
      <c r="I1421" t="s">
        <v>24</v>
      </c>
      <c r="J1421" t="s">
        <v>19</v>
      </c>
      <c r="K1421" t="s">
        <v>29</v>
      </c>
      <c r="L1421">
        <v>1</v>
      </c>
      <c r="M1421" s="1">
        <v>42322</v>
      </c>
      <c r="N1421" s="2">
        <f t="shared" si="45"/>
        <v>2</v>
      </c>
      <c r="O1421" s="2">
        <v>0</v>
      </c>
      <c r="P1421" s="2">
        <v>0</v>
      </c>
      <c r="Q1421" s="2">
        <v>2</v>
      </c>
      <c r="R1421" t="s">
        <v>20</v>
      </c>
      <c r="S1421">
        <v>0</v>
      </c>
      <c r="T1421">
        <v>1</v>
      </c>
      <c r="U1421" t="s">
        <v>2079</v>
      </c>
    </row>
    <row r="1422" spans="1:21" x14ac:dyDescent="0.25">
      <c r="A1422" t="s">
        <v>15</v>
      </c>
      <c r="B1422" t="str">
        <f t="shared" si="44"/>
        <v>207 SANGAMON ST STREATOR, IL 61364</v>
      </c>
      <c r="C1422" t="s">
        <v>1330</v>
      </c>
      <c r="D1422" t="s">
        <v>23</v>
      </c>
      <c r="E1422" t="s">
        <v>2076</v>
      </c>
      <c r="F1422">
        <v>61364</v>
      </c>
      <c r="G1422">
        <v>41.107452000000002</v>
      </c>
      <c r="H1422">
        <v>-88.833904000000004</v>
      </c>
      <c r="I1422" t="s">
        <v>24</v>
      </c>
      <c r="J1422" t="s">
        <v>19</v>
      </c>
      <c r="K1422" t="s">
        <v>29</v>
      </c>
      <c r="L1422">
        <v>3</v>
      </c>
      <c r="M1422" s="1">
        <v>42322</v>
      </c>
      <c r="N1422" s="2">
        <f t="shared" si="45"/>
        <v>2</v>
      </c>
      <c r="O1422" s="2">
        <v>0</v>
      </c>
      <c r="P1422" s="2">
        <v>0</v>
      </c>
      <c r="Q1422" s="2">
        <v>2</v>
      </c>
      <c r="R1422" t="s">
        <v>20</v>
      </c>
      <c r="S1422">
        <v>0</v>
      </c>
      <c r="T1422">
        <v>0</v>
      </c>
      <c r="U1422" t="s">
        <v>2079</v>
      </c>
    </row>
    <row r="1423" spans="1:21" x14ac:dyDescent="0.25">
      <c r="A1423" t="s">
        <v>15</v>
      </c>
      <c r="B1423" t="str">
        <f t="shared" si="44"/>
        <v>1206 S VERMILLION ST STREATOR, IL 61364</v>
      </c>
      <c r="C1423" t="s">
        <v>1331</v>
      </c>
      <c r="D1423" t="s">
        <v>23</v>
      </c>
      <c r="E1423" t="s">
        <v>2076</v>
      </c>
      <c r="F1423">
        <v>61364</v>
      </c>
      <c r="G1423">
        <v>41.106769999999997</v>
      </c>
      <c r="H1423">
        <v>-88.831845000000001</v>
      </c>
      <c r="I1423" t="s">
        <v>24</v>
      </c>
      <c r="J1423" t="s">
        <v>19</v>
      </c>
      <c r="K1423" t="s">
        <v>29</v>
      </c>
      <c r="L1423">
        <v>2</v>
      </c>
      <c r="M1423" s="1">
        <v>42322</v>
      </c>
      <c r="N1423" s="2">
        <f t="shared" si="45"/>
        <v>2</v>
      </c>
      <c r="O1423" s="2">
        <v>0</v>
      </c>
      <c r="P1423" s="2">
        <v>0</v>
      </c>
      <c r="Q1423" s="2">
        <v>2</v>
      </c>
      <c r="R1423" t="s">
        <v>20</v>
      </c>
      <c r="S1423">
        <v>0</v>
      </c>
      <c r="T1423">
        <v>0</v>
      </c>
      <c r="U1423" t="s">
        <v>2079</v>
      </c>
    </row>
    <row r="1424" spans="1:21" x14ac:dyDescent="0.25">
      <c r="A1424" t="s">
        <v>15</v>
      </c>
      <c r="B1424" t="str">
        <f t="shared" si="44"/>
        <v>222 E 12TH ST STREATOR, IL 61364</v>
      </c>
      <c r="C1424" t="s">
        <v>1332</v>
      </c>
      <c r="D1424" t="s">
        <v>23</v>
      </c>
      <c r="E1424" t="s">
        <v>2076</v>
      </c>
      <c r="F1424">
        <v>61364</v>
      </c>
      <c r="G1424">
        <v>41.106369000000001</v>
      </c>
      <c r="H1424">
        <v>-88.833701000000005</v>
      </c>
      <c r="I1424" t="s">
        <v>24</v>
      </c>
      <c r="J1424" t="s">
        <v>19</v>
      </c>
      <c r="K1424" t="s">
        <v>29</v>
      </c>
      <c r="L1424">
        <v>1</v>
      </c>
      <c r="M1424" s="1">
        <v>42322</v>
      </c>
      <c r="N1424" s="2">
        <f t="shared" si="45"/>
        <v>3</v>
      </c>
      <c r="O1424" s="2">
        <v>0</v>
      </c>
      <c r="P1424" s="2">
        <v>0</v>
      </c>
      <c r="Q1424" s="2">
        <v>3</v>
      </c>
      <c r="R1424" t="s">
        <v>20</v>
      </c>
      <c r="S1424">
        <v>0</v>
      </c>
      <c r="T1424">
        <v>1</v>
      </c>
      <c r="U1424" t="s">
        <v>2079</v>
      </c>
    </row>
    <row r="1425" spans="1:21" x14ac:dyDescent="0.25">
      <c r="A1425" t="s">
        <v>15</v>
      </c>
      <c r="B1425" t="str">
        <f t="shared" si="44"/>
        <v>214 E 12TH ST STREATOR, IL 61364</v>
      </c>
      <c r="C1425" t="s">
        <v>1333</v>
      </c>
      <c r="D1425" t="s">
        <v>23</v>
      </c>
      <c r="E1425" t="s">
        <v>2076</v>
      </c>
      <c r="F1425">
        <v>61364</v>
      </c>
      <c r="G1425">
        <v>41.106368000000003</v>
      </c>
      <c r="H1425">
        <v>-88.833888999999999</v>
      </c>
      <c r="I1425" t="s">
        <v>24</v>
      </c>
      <c r="J1425" t="s">
        <v>19</v>
      </c>
      <c r="K1425" t="s">
        <v>29</v>
      </c>
      <c r="L1425">
        <v>5</v>
      </c>
      <c r="M1425" s="1">
        <v>42322</v>
      </c>
      <c r="N1425" s="2">
        <f t="shared" si="45"/>
        <v>2</v>
      </c>
      <c r="O1425" s="2">
        <v>0</v>
      </c>
      <c r="P1425" s="2">
        <v>0</v>
      </c>
      <c r="Q1425" s="2">
        <v>2</v>
      </c>
      <c r="R1425" t="s">
        <v>20</v>
      </c>
      <c r="S1425">
        <v>3</v>
      </c>
      <c r="T1425">
        <v>0</v>
      </c>
      <c r="U1425" t="s">
        <v>2079</v>
      </c>
    </row>
    <row r="1426" spans="1:21" x14ac:dyDescent="0.25">
      <c r="A1426" t="s">
        <v>15</v>
      </c>
      <c r="B1426" t="str">
        <f t="shared" si="44"/>
        <v>212 E 12TH ST STREATOR, IL 61364</v>
      </c>
      <c r="C1426" t="s">
        <v>1334</v>
      </c>
      <c r="D1426" t="s">
        <v>23</v>
      </c>
      <c r="E1426" t="s">
        <v>2076</v>
      </c>
      <c r="F1426">
        <v>61364</v>
      </c>
      <c r="G1426">
        <v>41.106366999999999</v>
      </c>
      <c r="H1426">
        <v>-88.833935999999994</v>
      </c>
      <c r="I1426" t="s">
        <v>24</v>
      </c>
      <c r="J1426" t="s">
        <v>19</v>
      </c>
      <c r="K1426" t="s">
        <v>29</v>
      </c>
      <c r="L1426">
        <v>2</v>
      </c>
      <c r="M1426" s="1">
        <v>42322</v>
      </c>
      <c r="N1426" s="2">
        <f t="shared" si="45"/>
        <v>2</v>
      </c>
      <c r="O1426" s="2">
        <v>0</v>
      </c>
      <c r="P1426" s="2">
        <v>0</v>
      </c>
      <c r="Q1426" s="2">
        <v>2</v>
      </c>
      <c r="R1426" t="s">
        <v>20</v>
      </c>
      <c r="S1426">
        <v>0</v>
      </c>
      <c r="T1426">
        <v>0</v>
      </c>
      <c r="U1426" t="s">
        <v>2079</v>
      </c>
    </row>
    <row r="1427" spans="1:21" x14ac:dyDescent="0.25">
      <c r="A1427" t="s">
        <v>15</v>
      </c>
      <c r="B1427" t="str">
        <f t="shared" si="44"/>
        <v>204 E 12TH ST STREATOR, IL 61364</v>
      </c>
      <c r="C1427" t="s">
        <v>1335</v>
      </c>
      <c r="D1427" t="s">
        <v>23</v>
      </c>
      <c r="E1427" t="s">
        <v>2076</v>
      </c>
      <c r="F1427">
        <v>61364</v>
      </c>
      <c r="G1427">
        <v>41.106366000000001</v>
      </c>
      <c r="H1427">
        <v>-88.834124000000003</v>
      </c>
      <c r="I1427" t="s">
        <v>24</v>
      </c>
      <c r="J1427" t="s">
        <v>19</v>
      </c>
      <c r="K1427" t="s">
        <v>29</v>
      </c>
      <c r="L1427">
        <v>1</v>
      </c>
      <c r="M1427" s="1">
        <v>42322</v>
      </c>
      <c r="N1427" s="2">
        <f t="shared" si="45"/>
        <v>2</v>
      </c>
      <c r="O1427" s="2">
        <v>0</v>
      </c>
      <c r="P1427" s="2">
        <v>0</v>
      </c>
      <c r="Q1427" s="2">
        <v>2</v>
      </c>
      <c r="R1427" t="s">
        <v>20</v>
      </c>
      <c r="S1427">
        <v>0</v>
      </c>
      <c r="T1427">
        <v>1</v>
      </c>
      <c r="U1427" t="s">
        <v>2079</v>
      </c>
    </row>
    <row r="1428" spans="1:21" x14ac:dyDescent="0.25">
      <c r="A1428" t="s">
        <v>15</v>
      </c>
      <c r="B1428" t="str">
        <f t="shared" si="44"/>
        <v>602 N MONROE ST STREATOR, IL 61364</v>
      </c>
      <c r="C1428" t="s">
        <v>1336</v>
      </c>
      <c r="D1428" t="s">
        <v>23</v>
      </c>
      <c r="E1428" t="s">
        <v>2076</v>
      </c>
      <c r="F1428">
        <v>61364</v>
      </c>
      <c r="G1428">
        <v>41.125689999999999</v>
      </c>
      <c r="H1428">
        <v>-88.832909000000001</v>
      </c>
      <c r="I1428" t="s">
        <v>24</v>
      </c>
      <c r="J1428" t="s">
        <v>27</v>
      </c>
      <c r="K1428" t="s">
        <v>20</v>
      </c>
      <c r="L1428">
        <v>2</v>
      </c>
      <c r="M1428" s="1">
        <v>42322</v>
      </c>
      <c r="N1428" s="2">
        <f t="shared" si="45"/>
        <v>3</v>
      </c>
      <c r="O1428" s="2">
        <v>0</v>
      </c>
      <c r="P1428" s="2">
        <v>0</v>
      </c>
      <c r="Q1428" s="2">
        <v>3</v>
      </c>
      <c r="R1428" t="s">
        <v>20</v>
      </c>
      <c r="S1428">
        <v>0</v>
      </c>
      <c r="T1428">
        <v>0</v>
      </c>
      <c r="U1428" t="s">
        <v>2079</v>
      </c>
    </row>
    <row r="1429" spans="1:21" x14ac:dyDescent="0.25">
      <c r="A1429" t="s">
        <v>15</v>
      </c>
      <c r="B1429" t="str">
        <f t="shared" si="44"/>
        <v>107 WASHINGTON ST STREATOR, IL 61364</v>
      </c>
      <c r="C1429" t="s">
        <v>1337</v>
      </c>
      <c r="D1429" t="s">
        <v>23</v>
      </c>
      <c r="E1429" t="s">
        <v>2076</v>
      </c>
      <c r="F1429">
        <v>61364</v>
      </c>
      <c r="G1429">
        <v>41.115662999999998</v>
      </c>
      <c r="H1429">
        <v>-88.836046999999994</v>
      </c>
      <c r="I1429" t="s">
        <v>24</v>
      </c>
      <c r="J1429" t="s">
        <v>19</v>
      </c>
      <c r="K1429" t="s">
        <v>20</v>
      </c>
      <c r="L1429">
        <v>2</v>
      </c>
      <c r="M1429" s="1">
        <v>42322</v>
      </c>
      <c r="N1429" s="2">
        <f t="shared" si="45"/>
        <v>1</v>
      </c>
      <c r="O1429" s="2">
        <v>0</v>
      </c>
      <c r="P1429" s="2">
        <v>0</v>
      </c>
      <c r="Q1429" s="2">
        <v>1</v>
      </c>
      <c r="R1429" t="s">
        <v>20</v>
      </c>
      <c r="S1429">
        <v>0</v>
      </c>
      <c r="T1429">
        <v>0</v>
      </c>
      <c r="U1429" t="s">
        <v>2079</v>
      </c>
    </row>
    <row r="1430" spans="1:21" x14ac:dyDescent="0.25">
      <c r="A1430" t="s">
        <v>15</v>
      </c>
      <c r="B1430" t="str">
        <f t="shared" si="44"/>
        <v>505 S MONROE ST STREATOR, IL 61364</v>
      </c>
      <c r="C1430" t="s">
        <v>1338</v>
      </c>
      <c r="D1430" t="s">
        <v>23</v>
      </c>
      <c r="E1430" t="s">
        <v>2076</v>
      </c>
      <c r="F1430">
        <v>61364</v>
      </c>
      <c r="G1430">
        <v>41.115302</v>
      </c>
      <c r="H1430">
        <v>-88.832701999999998</v>
      </c>
      <c r="I1430" t="s">
        <v>24</v>
      </c>
      <c r="J1430" t="s">
        <v>27</v>
      </c>
      <c r="K1430" t="s">
        <v>20</v>
      </c>
      <c r="L1430">
        <v>2</v>
      </c>
      <c r="M1430" s="1">
        <v>42322</v>
      </c>
      <c r="N1430" s="2">
        <f t="shared" si="45"/>
        <v>1</v>
      </c>
      <c r="O1430" s="2">
        <v>0</v>
      </c>
      <c r="P1430" s="2">
        <v>0</v>
      </c>
      <c r="Q1430" s="2">
        <v>1</v>
      </c>
      <c r="R1430" t="s">
        <v>20</v>
      </c>
      <c r="S1430">
        <v>0</v>
      </c>
      <c r="T1430">
        <v>0</v>
      </c>
      <c r="U1430" t="s">
        <v>2079</v>
      </c>
    </row>
    <row r="1431" spans="1:21" x14ac:dyDescent="0.25">
      <c r="A1431" t="s">
        <v>15</v>
      </c>
      <c r="B1431" t="str">
        <f t="shared" si="44"/>
        <v>503 S MONROE ST STREATOR, IL 61364</v>
      </c>
      <c r="C1431" t="s">
        <v>1339</v>
      </c>
      <c r="D1431" t="s">
        <v>23</v>
      </c>
      <c r="E1431" t="s">
        <v>2076</v>
      </c>
      <c r="F1431">
        <v>61364</v>
      </c>
      <c r="G1431">
        <v>41.115321999999999</v>
      </c>
      <c r="H1431">
        <v>-88.832701999999998</v>
      </c>
      <c r="I1431" t="s">
        <v>24</v>
      </c>
      <c r="J1431" t="s">
        <v>27</v>
      </c>
      <c r="K1431" t="s">
        <v>20</v>
      </c>
      <c r="L1431">
        <v>6</v>
      </c>
      <c r="M1431" s="1">
        <v>42322</v>
      </c>
      <c r="N1431" s="2">
        <f t="shared" si="45"/>
        <v>2</v>
      </c>
      <c r="O1431" s="2">
        <v>0</v>
      </c>
      <c r="P1431" s="2">
        <v>0</v>
      </c>
      <c r="Q1431" s="2">
        <v>2</v>
      </c>
      <c r="R1431" t="s">
        <v>20</v>
      </c>
      <c r="S1431">
        <v>4</v>
      </c>
      <c r="T1431">
        <v>0</v>
      </c>
      <c r="U1431" t="s">
        <v>2079</v>
      </c>
    </row>
    <row r="1432" spans="1:21" x14ac:dyDescent="0.25">
      <c r="A1432" t="s">
        <v>15</v>
      </c>
      <c r="B1432" t="str">
        <f t="shared" si="44"/>
        <v>511 S MONROE ST STREATOR, IL 61364</v>
      </c>
      <c r="C1432" t="s">
        <v>1340</v>
      </c>
      <c r="D1432" t="s">
        <v>23</v>
      </c>
      <c r="E1432" t="s">
        <v>2076</v>
      </c>
      <c r="F1432">
        <v>61364</v>
      </c>
      <c r="G1432">
        <v>41.115242000000002</v>
      </c>
      <c r="H1432">
        <v>-88.832700000000003</v>
      </c>
      <c r="I1432" t="s">
        <v>24</v>
      </c>
      <c r="J1432" t="s">
        <v>27</v>
      </c>
      <c r="K1432" t="s">
        <v>20</v>
      </c>
      <c r="L1432">
        <v>3</v>
      </c>
      <c r="M1432" s="1">
        <v>42322</v>
      </c>
      <c r="N1432" s="2">
        <f t="shared" si="45"/>
        <v>3</v>
      </c>
      <c r="O1432" s="2">
        <v>0</v>
      </c>
      <c r="P1432" s="2">
        <v>0</v>
      </c>
      <c r="Q1432" s="2">
        <v>3</v>
      </c>
      <c r="R1432" t="s">
        <v>20</v>
      </c>
      <c r="S1432">
        <v>0</v>
      </c>
      <c r="T1432">
        <v>3</v>
      </c>
      <c r="U1432" t="s">
        <v>2079</v>
      </c>
    </row>
    <row r="1433" spans="1:21" x14ac:dyDescent="0.25">
      <c r="A1433" t="s">
        <v>15</v>
      </c>
      <c r="B1433" t="str">
        <f t="shared" si="44"/>
        <v>1007 S PARK ST STREATOR, IL 61364</v>
      </c>
      <c r="C1433" t="s">
        <v>1341</v>
      </c>
      <c r="D1433" t="s">
        <v>23</v>
      </c>
      <c r="E1433" t="s">
        <v>2076</v>
      </c>
      <c r="F1433">
        <v>61364</v>
      </c>
      <c r="G1433">
        <v>41.109268999999998</v>
      </c>
      <c r="H1433">
        <v>-88.834012999999999</v>
      </c>
      <c r="I1433" t="s">
        <v>24</v>
      </c>
      <c r="J1433" t="s">
        <v>27</v>
      </c>
      <c r="K1433" t="s">
        <v>29</v>
      </c>
      <c r="L1433">
        <v>2</v>
      </c>
      <c r="M1433" s="1">
        <v>42322</v>
      </c>
      <c r="N1433" s="2">
        <f t="shared" si="45"/>
        <v>3</v>
      </c>
      <c r="O1433" s="2">
        <v>0</v>
      </c>
      <c r="P1433" s="2">
        <v>0</v>
      </c>
      <c r="Q1433" s="2">
        <v>3</v>
      </c>
      <c r="R1433" t="s">
        <v>20</v>
      </c>
      <c r="S1433">
        <v>0</v>
      </c>
      <c r="T1433">
        <v>2</v>
      </c>
      <c r="U1433" t="s">
        <v>2079</v>
      </c>
    </row>
    <row r="1434" spans="1:21" x14ac:dyDescent="0.25">
      <c r="A1434" t="s">
        <v>15</v>
      </c>
      <c r="B1434" t="str">
        <f t="shared" si="44"/>
        <v>1101 S PARK ST STREATOR, IL 61364</v>
      </c>
      <c r="C1434" t="s">
        <v>1342</v>
      </c>
      <c r="D1434" t="s">
        <v>23</v>
      </c>
      <c r="E1434" t="s">
        <v>2076</v>
      </c>
      <c r="F1434">
        <v>61364</v>
      </c>
      <c r="G1434">
        <v>41.108488999999999</v>
      </c>
      <c r="H1434">
        <v>-88.834013999999996</v>
      </c>
      <c r="I1434" t="s">
        <v>24</v>
      </c>
      <c r="J1434" t="s">
        <v>27</v>
      </c>
      <c r="K1434" t="s">
        <v>29</v>
      </c>
      <c r="L1434">
        <v>4</v>
      </c>
      <c r="M1434" s="1">
        <v>42322</v>
      </c>
      <c r="N1434" s="2">
        <f t="shared" si="45"/>
        <v>2</v>
      </c>
      <c r="O1434" s="2">
        <v>0</v>
      </c>
      <c r="P1434" s="2">
        <v>0</v>
      </c>
      <c r="Q1434" s="2">
        <v>2</v>
      </c>
      <c r="R1434" t="s">
        <v>29</v>
      </c>
      <c r="S1434">
        <v>0</v>
      </c>
      <c r="T1434">
        <v>2</v>
      </c>
      <c r="U1434" t="s">
        <v>2079</v>
      </c>
    </row>
    <row r="1435" spans="1:21" x14ac:dyDescent="0.25">
      <c r="A1435" t="s">
        <v>15</v>
      </c>
      <c r="B1435" t="str">
        <f t="shared" si="44"/>
        <v>701 LUNDY ST STREATOR, IL 61364</v>
      </c>
      <c r="C1435" t="s">
        <v>1343</v>
      </c>
      <c r="D1435" t="s">
        <v>23</v>
      </c>
      <c r="E1435" t="s">
        <v>2076</v>
      </c>
      <c r="F1435">
        <v>61364</v>
      </c>
      <c r="G1435">
        <v>41.115409999999997</v>
      </c>
      <c r="H1435">
        <v>-88.827105000000003</v>
      </c>
      <c r="I1435" t="s">
        <v>24</v>
      </c>
      <c r="J1435" t="s">
        <v>27</v>
      </c>
      <c r="K1435" t="s">
        <v>29</v>
      </c>
      <c r="L1435">
        <v>4</v>
      </c>
      <c r="M1435" s="1">
        <v>42322</v>
      </c>
      <c r="N1435" s="2">
        <f t="shared" si="45"/>
        <v>3</v>
      </c>
      <c r="O1435" s="2">
        <v>0</v>
      </c>
      <c r="P1435" s="2">
        <v>0</v>
      </c>
      <c r="Q1435" s="2">
        <v>3</v>
      </c>
      <c r="R1435" t="s">
        <v>20</v>
      </c>
      <c r="S1435">
        <v>2</v>
      </c>
      <c r="T1435">
        <v>0</v>
      </c>
      <c r="U1435" t="s">
        <v>2079</v>
      </c>
    </row>
    <row r="1436" spans="1:21" x14ac:dyDescent="0.25">
      <c r="A1436" t="s">
        <v>15</v>
      </c>
      <c r="B1436" t="str">
        <f t="shared" si="44"/>
        <v>1103 S PARK ST STREATOR, IL 61364</v>
      </c>
      <c r="C1436" t="s">
        <v>1344</v>
      </c>
      <c r="D1436" t="s">
        <v>23</v>
      </c>
      <c r="E1436" t="s">
        <v>2076</v>
      </c>
      <c r="F1436">
        <v>61364</v>
      </c>
      <c r="G1436">
        <v>41.108468999999999</v>
      </c>
      <c r="H1436">
        <v>-88.834017000000003</v>
      </c>
      <c r="I1436" t="s">
        <v>24</v>
      </c>
      <c r="J1436" t="s">
        <v>27</v>
      </c>
      <c r="K1436" t="s">
        <v>29</v>
      </c>
      <c r="L1436">
        <v>1</v>
      </c>
      <c r="M1436" s="1">
        <v>42322</v>
      </c>
      <c r="N1436" s="2">
        <f t="shared" si="45"/>
        <v>2</v>
      </c>
      <c r="O1436" s="2">
        <v>0</v>
      </c>
      <c r="P1436" s="2">
        <v>0</v>
      </c>
      <c r="Q1436" s="2">
        <v>2</v>
      </c>
      <c r="R1436" t="s">
        <v>20</v>
      </c>
      <c r="S1436">
        <v>0</v>
      </c>
      <c r="T1436">
        <v>1</v>
      </c>
      <c r="U1436" t="s">
        <v>2079</v>
      </c>
    </row>
    <row r="1437" spans="1:21" x14ac:dyDescent="0.25">
      <c r="A1437" t="s">
        <v>15</v>
      </c>
      <c r="B1437" t="str">
        <f t="shared" si="44"/>
        <v>1011 S PARK ST STREATOR, IL 61364</v>
      </c>
      <c r="C1437" t="s">
        <v>1345</v>
      </c>
      <c r="D1437" t="s">
        <v>23</v>
      </c>
      <c r="E1437" t="s">
        <v>2076</v>
      </c>
      <c r="F1437">
        <v>61364</v>
      </c>
      <c r="G1437">
        <v>41.10924</v>
      </c>
      <c r="H1437">
        <v>-88.834012000000001</v>
      </c>
      <c r="I1437" t="s">
        <v>24</v>
      </c>
      <c r="J1437" t="s">
        <v>27</v>
      </c>
      <c r="K1437" t="s">
        <v>29</v>
      </c>
      <c r="L1437">
        <v>5</v>
      </c>
      <c r="M1437" s="1">
        <v>42322</v>
      </c>
      <c r="N1437" s="2">
        <f t="shared" si="45"/>
        <v>2</v>
      </c>
      <c r="O1437" s="2">
        <v>0</v>
      </c>
      <c r="P1437" s="2">
        <v>0</v>
      </c>
      <c r="Q1437" s="2">
        <v>2</v>
      </c>
      <c r="R1437" t="s">
        <v>20</v>
      </c>
      <c r="S1437">
        <v>3</v>
      </c>
      <c r="T1437">
        <v>0</v>
      </c>
      <c r="U1437" t="s">
        <v>2079</v>
      </c>
    </row>
    <row r="1438" spans="1:21" x14ac:dyDescent="0.25">
      <c r="A1438" t="s">
        <v>15</v>
      </c>
      <c r="B1438" t="str">
        <f t="shared" si="44"/>
        <v>909 S PARK ST STREATOR, IL 61364</v>
      </c>
      <c r="C1438" t="s">
        <v>1346</v>
      </c>
      <c r="D1438" t="s">
        <v>23</v>
      </c>
      <c r="E1438" t="s">
        <v>2076</v>
      </c>
      <c r="F1438">
        <v>61364</v>
      </c>
      <c r="G1438">
        <v>41.109959000000003</v>
      </c>
      <c r="H1438">
        <v>-88.834029999999998</v>
      </c>
      <c r="I1438" t="s">
        <v>24</v>
      </c>
      <c r="J1438" t="s">
        <v>27</v>
      </c>
      <c r="K1438" t="s">
        <v>29</v>
      </c>
      <c r="L1438">
        <v>3</v>
      </c>
      <c r="M1438" s="1">
        <v>42322</v>
      </c>
      <c r="N1438" s="2">
        <f t="shared" si="45"/>
        <v>2</v>
      </c>
      <c r="O1438" s="2">
        <v>0</v>
      </c>
      <c r="P1438" s="2">
        <v>0</v>
      </c>
      <c r="Q1438" s="2">
        <v>2</v>
      </c>
      <c r="R1438" t="s">
        <v>20</v>
      </c>
      <c r="S1438">
        <v>1</v>
      </c>
      <c r="T1438">
        <v>0</v>
      </c>
      <c r="U1438" t="s">
        <v>2079</v>
      </c>
    </row>
    <row r="1439" spans="1:21" x14ac:dyDescent="0.25">
      <c r="A1439" t="s">
        <v>15</v>
      </c>
      <c r="B1439" t="str">
        <f t="shared" si="44"/>
        <v>1201 22ND ST MENDOTA, IL 61342</v>
      </c>
      <c r="C1439" t="s">
        <v>1347</v>
      </c>
      <c r="D1439" t="s">
        <v>1239</v>
      </c>
      <c r="E1439" t="s">
        <v>2076</v>
      </c>
      <c r="F1439">
        <v>61342</v>
      </c>
      <c r="G1439">
        <v>41.564352999999997</v>
      </c>
      <c r="H1439">
        <v>-89.126722000000001</v>
      </c>
      <c r="I1439" t="s">
        <v>24</v>
      </c>
      <c r="J1439" t="s">
        <v>19</v>
      </c>
      <c r="K1439" t="s">
        <v>20</v>
      </c>
      <c r="L1439">
        <v>2</v>
      </c>
      <c r="M1439" s="1">
        <v>42322</v>
      </c>
      <c r="N1439" s="2">
        <f t="shared" si="45"/>
        <v>3</v>
      </c>
      <c r="O1439" s="2">
        <v>0</v>
      </c>
      <c r="P1439" s="2">
        <v>0</v>
      </c>
      <c r="Q1439" s="2">
        <v>3</v>
      </c>
      <c r="R1439" t="s">
        <v>20</v>
      </c>
      <c r="S1439">
        <v>0</v>
      </c>
      <c r="T1439">
        <v>0</v>
      </c>
      <c r="U1439" t="s">
        <v>2079</v>
      </c>
    </row>
    <row r="1440" spans="1:21" x14ac:dyDescent="0.25">
      <c r="A1440" t="s">
        <v>15</v>
      </c>
      <c r="B1440" t="str">
        <f t="shared" si="44"/>
        <v>316 W CHESTNUT ST COMPTON, IL 61318</v>
      </c>
      <c r="C1440" t="s">
        <v>1348</v>
      </c>
      <c r="D1440" t="s">
        <v>885</v>
      </c>
      <c r="E1440" t="s">
        <v>2076</v>
      </c>
      <c r="F1440">
        <v>61318</v>
      </c>
      <c r="G1440">
        <v>41.694724000000001</v>
      </c>
      <c r="H1440">
        <v>-89.085392999999996</v>
      </c>
      <c r="I1440" t="s">
        <v>183</v>
      </c>
      <c r="J1440" t="s">
        <v>19</v>
      </c>
      <c r="K1440" t="s">
        <v>20</v>
      </c>
      <c r="L1440">
        <v>3</v>
      </c>
      <c r="M1440" s="1">
        <v>42323</v>
      </c>
      <c r="N1440" s="2">
        <f t="shared" si="45"/>
        <v>3</v>
      </c>
      <c r="O1440" s="2">
        <v>0</v>
      </c>
      <c r="P1440" s="2">
        <v>0</v>
      </c>
      <c r="Q1440" s="2">
        <v>3</v>
      </c>
      <c r="R1440" t="s">
        <v>20</v>
      </c>
      <c r="S1440">
        <v>0</v>
      </c>
      <c r="T1440">
        <v>1</v>
      </c>
      <c r="U1440" t="s">
        <v>2079</v>
      </c>
    </row>
    <row r="1441" spans="1:21" x14ac:dyDescent="0.25">
      <c r="A1441" t="s">
        <v>15</v>
      </c>
      <c r="B1441" t="str">
        <f t="shared" si="44"/>
        <v>316 W CHESTNUT ST COMPTON, IL 61318</v>
      </c>
      <c r="C1441" t="s">
        <v>1348</v>
      </c>
      <c r="D1441" t="s">
        <v>885</v>
      </c>
      <c r="E1441" t="s">
        <v>2076</v>
      </c>
      <c r="F1441">
        <v>61318</v>
      </c>
      <c r="G1441">
        <v>41.694724000000001</v>
      </c>
      <c r="H1441">
        <v>-89.085392999999996</v>
      </c>
      <c r="I1441" t="s">
        <v>183</v>
      </c>
      <c r="J1441" t="s">
        <v>19</v>
      </c>
      <c r="K1441" t="s">
        <v>20</v>
      </c>
      <c r="L1441">
        <v>3</v>
      </c>
      <c r="M1441" s="1">
        <v>42323</v>
      </c>
      <c r="N1441" s="2">
        <f t="shared" si="45"/>
        <v>3</v>
      </c>
      <c r="O1441" s="2">
        <v>0</v>
      </c>
      <c r="P1441" s="2">
        <v>0</v>
      </c>
      <c r="Q1441" s="2">
        <v>3</v>
      </c>
      <c r="R1441" t="s">
        <v>20</v>
      </c>
      <c r="S1441">
        <v>0</v>
      </c>
      <c r="T1441">
        <v>0</v>
      </c>
      <c r="U1441" t="s">
        <v>2079</v>
      </c>
    </row>
    <row r="1442" spans="1:21" x14ac:dyDescent="0.25">
      <c r="A1442" t="s">
        <v>15</v>
      </c>
      <c r="B1442" t="str">
        <f t="shared" si="44"/>
        <v>713 E BRIDGE ST STREATOR, IL 61364</v>
      </c>
      <c r="C1442" t="s">
        <v>1349</v>
      </c>
      <c r="D1442" t="s">
        <v>23</v>
      </c>
      <c r="E1442" t="s">
        <v>2076</v>
      </c>
      <c r="F1442">
        <v>61364</v>
      </c>
      <c r="G1442">
        <v>41.119512999999998</v>
      </c>
      <c r="H1442">
        <v>-88.827191999999997</v>
      </c>
      <c r="I1442" t="s">
        <v>24</v>
      </c>
      <c r="J1442" t="s">
        <v>19</v>
      </c>
      <c r="K1442" t="s">
        <v>20</v>
      </c>
      <c r="L1442">
        <v>2</v>
      </c>
      <c r="M1442" s="1">
        <v>42323</v>
      </c>
      <c r="N1442" s="2">
        <f t="shared" si="45"/>
        <v>3</v>
      </c>
      <c r="O1442" s="2">
        <v>0</v>
      </c>
      <c r="P1442" s="2">
        <v>0</v>
      </c>
      <c r="Q1442" s="2">
        <v>3</v>
      </c>
      <c r="R1442" t="s">
        <v>20</v>
      </c>
      <c r="S1442">
        <v>0</v>
      </c>
      <c r="T1442">
        <v>0</v>
      </c>
      <c r="U1442" t="s">
        <v>2079</v>
      </c>
    </row>
    <row r="1443" spans="1:21" x14ac:dyDescent="0.25">
      <c r="A1443" t="s">
        <v>15</v>
      </c>
      <c r="B1443" t="str">
        <f t="shared" si="44"/>
        <v>466 WASHINGTON BLVD OAK PARK, IL 60302</v>
      </c>
      <c r="C1443" t="s">
        <v>1350</v>
      </c>
      <c r="D1443" t="s">
        <v>1351</v>
      </c>
      <c r="E1443" t="s">
        <v>2076</v>
      </c>
      <c r="F1443">
        <v>60302</v>
      </c>
      <c r="G1443">
        <v>41.881843000000003</v>
      </c>
      <c r="H1443">
        <v>-87.787486999999999</v>
      </c>
      <c r="I1443" t="s">
        <v>18</v>
      </c>
      <c r="J1443" t="s">
        <v>27</v>
      </c>
      <c r="K1443" t="s">
        <v>20</v>
      </c>
      <c r="L1443">
        <v>3</v>
      </c>
      <c r="M1443" s="1">
        <v>42323</v>
      </c>
      <c r="N1443" s="2">
        <f t="shared" si="45"/>
        <v>2</v>
      </c>
      <c r="O1443" s="2">
        <v>0</v>
      </c>
      <c r="P1443" s="2">
        <v>0</v>
      </c>
      <c r="Q1443" s="2">
        <v>2</v>
      </c>
      <c r="R1443" t="s">
        <v>20</v>
      </c>
      <c r="S1443">
        <v>1</v>
      </c>
      <c r="T1443">
        <v>0</v>
      </c>
      <c r="U1443" t="s">
        <v>2079</v>
      </c>
    </row>
    <row r="1444" spans="1:21" x14ac:dyDescent="0.25">
      <c r="A1444" t="s">
        <v>15</v>
      </c>
      <c r="B1444" t="str">
        <f t="shared" si="44"/>
        <v>403 LIVINGSTON ST STREATOR, IL 61364</v>
      </c>
      <c r="C1444" t="s">
        <v>1352</v>
      </c>
      <c r="D1444" t="s">
        <v>23</v>
      </c>
      <c r="E1444" t="s">
        <v>2076</v>
      </c>
      <c r="F1444">
        <v>61364</v>
      </c>
      <c r="G1444">
        <v>41.116371999999998</v>
      </c>
      <c r="H1444">
        <v>-88.831384</v>
      </c>
      <c r="I1444" t="s">
        <v>24</v>
      </c>
      <c r="J1444" t="s">
        <v>19</v>
      </c>
      <c r="K1444" t="s">
        <v>20</v>
      </c>
      <c r="L1444">
        <v>3</v>
      </c>
      <c r="M1444" s="1">
        <v>42324</v>
      </c>
      <c r="N1444" s="2">
        <f t="shared" si="45"/>
        <v>2</v>
      </c>
      <c r="O1444" s="2">
        <v>0</v>
      </c>
      <c r="P1444" s="2">
        <v>0</v>
      </c>
      <c r="Q1444" s="2">
        <v>2</v>
      </c>
      <c r="R1444" t="s">
        <v>20</v>
      </c>
      <c r="U1444" t="s">
        <v>2079</v>
      </c>
    </row>
    <row r="1445" spans="1:21" x14ac:dyDescent="0.25">
      <c r="A1445" t="s">
        <v>15</v>
      </c>
      <c r="B1445" t="str">
        <f t="shared" si="44"/>
        <v>14401 RIDGEWAY AVE MIDLOTHIAN, IL 60445</v>
      </c>
      <c r="C1445" t="s">
        <v>1353</v>
      </c>
      <c r="D1445" t="s">
        <v>532</v>
      </c>
      <c r="E1445" t="s">
        <v>2076</v>
      </c>
      <c r="F1445">
        <v>60445</v>
      </c>
      <c r="G1445">
        <v>41.630986</v>
      </c>
      <c r="H1445">
        <v>-87.711504000000005</v>
      </c>
      <c r="I1445" t="s">
        <v>18</v>
      </c>
      <c r="J1445" t="s">
        <v>19</v>
      </c>
      <c r="K1445" t="s">
        <v>20</v>
      </c>
      <c r="L1445">
        <v>4</v>
      </c>
      <c r="M1445" s="1">
        <v>42324</v>
      </c>
      <c r="N1445" s="2">
        <f t="shared" si="45"/>
        <v>2</v>
      </c>
      <c r="O1445" s="2">
        <v>0</v>
      </c>
      <c r="P1445" s="2">
        <v>0</v>
      </c>
      <c r="Q1445" s="2">
        <v>2</v>
      </c>
      <c r="R1445" t="s">
        <v>20</v>
      </c>
      <c r="S1445">
        <v>1</v>
      </c>
      <c r="T1445">
        <v>1</v>
      </c>
      <c r="U1445" t="s">
        <v>2079</v>
      </c>
    </row>
    <row r="1446" spans="1:21" x14ac:dyDescent="0.25">
      <c r="A1446" t="s">
        <v>15</v>
      </c>
      <c r="B1446" t="str">
        <f t="shared" si="44"/>
        <v>4021 149TH ST MIDLOTHIAN, IL 60445</v>
      </c>
      <c r="C1446" t="s">
        <v>1354</v>
      </c>
      <c r="D1446" t="s">
        <v>532</v>
      </c>
      <c r="E1446" t="s">
        <v>2076</v>
      </c>
      <c r="F1446">
        <v>60445</v>
      </c>
      <c r="G1446">
        <v>41.621549999999999</v>
      </c>
      <c r="H1446">
        <v>-87.718457000000001</v>
      </c>
      <c r="I1446" t="s">
        <v>18</v>
      </c>
      <c r="J1446" t="s">
        <v>19</v>
      </c>
      <c r="K1446" t="s">
        <v>20</v>
      </c>
      <c r="L1446">
        <v>2</v>
      </c>
      <c r="M1446" s="1">
        <v>42324</v>
      </c>
      <c r="N1446" s="2">
        <f t="shared" si="45"/>
        <v>2</v>
      </c>
      <c r="O1446" s="2">
        <v>0</v>
      </c>
      <c r="P1446" s="2">
        <v>0</v>
      </c>
      <c r="Q1446" s="2">
        <v>2</v>
      </c>
      <c r="R1446" t="s">
        <v>20</v>
      </c>
      <c r="S1446">
        <v>1</v>
      </c>
      <c r="U1446" t="s">
        <v>2079</v>
      </c>
    </row>
    <row r="1447" spans="1:21" x14ac:dyDescent="0.25">
      <c r="A1447" t="s">
        <v>15</v>
      </c>
      <c r="B1447" t="str">
        <f t="shared" si="44"/>
        <v>2600 S 10TH AVE BROADVIEW, IL 60155</v>
      </c>
      <c r="C1447" t="s">
        <v>1355</v>
      </c>
      <c r="D1447" t="s">
        <v>1356</v>
      </c>
      <c r="E1447" t="s">
        <v>2076</v>
      </c>
      <c r="F1447">
        <v>60155</v>
      </c>
      <c r="G1447">
        <v>41.856797999999998</v>
      </c>
      <c r="H1447">
        <v>-87.844534999999993</v>
      </c>
      <c r="I1447" t="s">
        <v>18</v>
      </c>
      <c r="J1447" t="s">
        <v>19</v>
      </c>
      <c r="K1447" t="s">
        <v>20</v>
      </c>
      <c r="L1447">
        <v>1</v>
      </c>
      <c r="M1447" s="1">
        <v>42325</v>
      </c>
      <c r="N1447" s="2">
        <f t="shared" si="45"/>
        <v>3</v>
      </c>
      <c r="O1447" s="2">
        <v>0</v>
      </c>
      <c r="P1447" s="2">
        <v>0</v>
      </c>
      <c r="Q1447" s="2">
        <v>3</v>
      </c>
      <c r="R1447" t="s">
        <v>20</v>
      </c>
      <c r="U1447" t="s">
        <v>2079</v>
      </c>
    </row>
    <row r="1448" spans="1:21" x14ac:dyDescent="0.25">
      <c r="A1448" t="s">
        <v>15</v>
      </c>
      <c r="B1448" t="str">
        <f t="shared" si="44"/>
        <v>15418 S WOOD ST HARVEY, IL 60426</v>
      </c>
      <c r="C1448" t="s">
        <v>1357</v>
      </c>
      <c r="D1448" t="s">
        <v>782</v>
      </c>
      <c r="E1448" t="s">
        <v>2076</v>
      </c>
      <c r="F1448">
        <v>60426</v>
      </c>
      <c r="G1448">
        <v>41.609147</v>
      </c>
      <c r="H1448">
        <v>-87.661146000000002</v>
      </c>
      <c r="I1448" t="s">
        <v>18</v>
      </c>
      <c r="J1448" t="s">
        <v>19</v>
      </c>
      <c r="K1448" t="s">
        <v>20</v>
      </c>
      <c r="L1448">
        <v>3</v>
      </c>
      <c r="M1448" s="1">
        <v>42325</v>
      </c>
      <c r="N1448" s="2">
        <f t="shared" si="45"/>
        <v>3</v>
      </c>
      <c r="O1448" s="2">
        <v>0</v>
      </c>
      <c r="P1448" s="2">
        <v>0</v>
      </c>
      <c r="Q1448" s="2">
        <v>3</v>
      </c>
      <c r="R1448" t="s">
        <v>29</v>
      </c>
      <c r="S1448">
        <v>0</v>
      </c>
      <c r="T1448">
        <v>1</v>
      </c>
      <c r="U1448" t="s">
        <v>2079</v>
      </c>
    </row>
    <row r="1449" spans="1:21" x14ac:dyDescent="0.25">
      <c r="A1449" t="s">
        <v>15</v>
      </c>
      <c r="B1449" t="str">
        <f t="shared" si="44"/>
        <v>14211 PAGE AVE HARVEY, IL 60426</v>
      </c>
      <c r="C1449" t="s">
        <v>1358</v>
      </c>
      <c r="D1449" t="s">
        <v>782</v>
      </c>
      <c r="E1449" t="s">
        <v>2076</v>
      </c>
      <c r="F1449">
        <v>60426</v>
      </c>
      <c r="G1449">
        <v>41.631107</v>
      </c>
      <c r="H1449">
        <v>-87.659446000000003</v>
      </c>
      <c r="I1449" t="s">
        <v>18</v>
      </c>
      <c r="J1449" t="s">
        <v>19</v>
      </c>
      <c r="K1449" t="s">
        <v>20</v>
      </c>
      <c r="L1449">
        <v>2</v>
      </c>
      <c r="M1449" s="1">
        <v>42325</v>
      </c>
      <c r="N1449" s="2">
        <f t="shared" si="45"/>
        <v>2</v>
      </c>
      <c r="O1449" s="2">
        <v>0</v>
      </c>
      <c r="P1449" s="2">
        <v>0</v>
      </c>
      <c r="Q1449" s="2">
        <v>2</v>
      </c>
      <c r="R1449" t="s">
        <v>29</v>
      </c>
      <c r="S1449">
        <v>0</v>
      </c>
      <c r="T1449">
        <v>2</v>
      </c>
      <c r="U1449" t="s">
        <v>2079</v>
      </c>
    </row>
    <row r="1450" spans="1:21" x14ac:dyDescent="0.25">
      <c r="A1450" t="s">
        <v>15</v>
      </c>
      <c r="B1450" t="str">
        <f t="shared" si="44"/>
        <v>300 W 150TH ST HARVEY, IL 60426</v>
      </c>
      <c r="C1450" t="s">
        <v>1359</v>
      </c>
      <c r="D1450" t="s">
        <v>782</v>
      </c>
      <c r="E1450" t="s">
        <v>2076</v>
      </c>
      <c r="F1450">
        <v>60426</v>
      </c>
      <c r="G1450">
        <v>41.616872000000001</v>
      </c>
      <c r="H1450">
        <v>-87.674019000000001</v>
      </c>
      <c r="I1450" t="s">
        <v>18</v>
      </c>
      <c r="J1450" t="s">
        <v>19</v>
      </c>
      <c r="K1450" t="s">
        <v>20</v>
      </c>
      <c r="L1450">
        <v>1</v>
      </c>
      <c r="M1450" s="1">
        <v>42325</v>
      </c>
      <c r="N1450" s="2">
        <f t="shared" si="45"/>
        <v>2</v>
      </c>
      <c r="O1450" s="2">
        <v>0</v>
      </c>
      <c r="P1450" s="2">
        <v>0</v>
      </c>
      <c r="Q1450" s="2">
        <v>2</v>
      </c>
      <c r="R1450" t="s">
        <v>29</v>
      </c>
      <c r="S1450">
        <v>0</v>
      </c>
      <c r="T1450">
        <v>1</v>
      </c>
      <c r="U1450" t="s">
        <v>2079</v>
      </c>
    </row>
    <row r="1451" spans="1:21" x14ac:dyDescent="0.25">
      <c r="A1451" t="s">
        <v>15</v>
      </c>
      <c r="B1451" t="str">
        <f t="shared" si="44"/>
        <v>13707 LARAMIE BLVD CRESTWOOD, IL 60445</v>
      </c>
      <c r="C1451" t="s">
        <v>1360</v>
      </c>
      <c r="D1451" t="s">
        <v>1361</v>
      </c>
      <c r="E1451" t="s">
        <v>2076</v>
      </c>
      <c r="F1451">
        <v>60445</v>
      </c>
      <c r="G1451">
        <v>41.642924000000001</v>
      </c>
      <c r="H1451">
        <v>-87.747587999999993</v>
      </c>
      <c r="I1451" t="s">
        <v>18</v>
      </c>
      <c r="J1451" t="s">
        <v>27</v>
      </c>
      <c r="K1451" t="s">
        <v>29</v>
      </c>
      <c r="L1451">
        <v>5</v>
      </c>
      <c r="M1451" s="1">
        <v>42326</v>
      </c>
      <c r="N1451" s="2">
        <f t="shared" si="45"/>
        <v>2</v>
      </c>
      <c r="O1451" s="2">
        <v>0</v>
      </c>
      <c r="P1451" s="2">
        <v>0</v>
      </c>
      <c r="Q1451" s="2">
        <v>2</v>
      </c>
      <c r="R1451" t="s">
        <v>20</v>
      </c>
      <c r="S1451">
        <v>2</v>
      </c>
      <c r="T1451">
        <v>0</v>
      </c>
      <c r="U1451" t="s">
        <v>2079</v>
      </c>
    </row>
    <row r="1452" spans="1:21" x14ac:dyDescent="0.25">
      <c r="A1452" t="s">
        <v>15</v>
      </c>
      <c r="B1452" t="str">
        <f t="shared" si="44"/>
        <v>13310 HIGHLAND CT CRESTWOOD, IL 60445</v>
      </c>
      <c r="C1452" t="s">
        <v>1362</v>
      </c>
      <c r="D1452" t="s">
        <v>1361</v>
      </c>
      <c r="E1452" t="s">
        <v>2076</v>
      </c>
      <c r="F1452">
        <v>60445</v>
      </c>
      <c r="G1452">
        <v>41.650013000000001</v>
      </c>
      <c r="H1452">
        <v>-87.755241999999996</v>
      </c>
      <c r="I1452" t="s">
        <v>18</v>
      </c>
      <c r="J1452" t="s">
        <v>27</v>
      </c>
      <c r="K1452" t="s">
        <v>20</v>
      </c>
      <c r="L1452">
        <v>3</v>
      </c>
      <c r="M1452" s="1">
        <v>42326</v>
      </c>
      <c r="N1452" s="2">
        <f t="shared" si="45"/>
        <v>3</v>
      </c>
      <c r="O1452" s="2">
        <v>0</v>
      </c>
      <c r="P1452" s="2">
        <v>0</v>
      </c>
      <c r="Q1452" s="2">
        <v>3</v>
      </c>
      <c r="R1452" t="s">
        <v>20</v>
      </c>
      <c r="S1452">
        <v>0</v>
      </c>
      <c r="T1452">
        <v>0</v>
      </c>
      <c r="U1452" t="s">
        <v>2079</v>
      </c>
    </row>
    <row r="1453" spans="1:21" x14ac:dyDescent="0.25">
      <c r="A1453" t="s">
        <v>15</v>
      </c>
      <c r="B1453" t="str">
        <f t="shared" si="44"/>
        <v>12814 TERRACE LN MIDLOTHIAN, IL 60445</v>
      </c>
      <c r="C1453" t="s">
        <v>1363</v>
      </c>
      <c r="D1453" t="s">
        <v>532</v>
      </c>
      <c r="E1453" t="s">
        <v>2076</v>
      </c>
      <c r="F1453">
        <v>60445</v>
      </c>
      <c r="G1453">
        <v>41.659196000000001</v>
      </c>
      <c r="H1453">
        <v>-87.751913000000002</v>
      </c>
      <c r="I1453" t="s">
        <v>18</v>
      </c>
      <c r="J1453" t="s">
        <v>27</v>
      </c>
      <c r="K1453" t="s">
        <v>20</v>
      </c>
      <c r="L1453">
        <v>2</v>
      </c>
      <c r="M1453" s="1">
        <v>42326</v>
      </c>
      <c r="N1453" s="2">
        <f t="shared" si="45"/>
        <v>3</v>
      </c>
      <c r="O1453" s="2">
        <v>0</v>
      </c>
      <c r="P1453" s="2">
        <v>0</v>
      </c>
      <c r="Q1453" s="2">
        <v>3</v>
      </c>
      <c r="R1453" t="s">
        <v>20</v>
      </c>
      <c r="S1453">
        <v>0</v>
      </c>
      <c r="T1453">
        <v>1</v>
      </c>
      <c r="U1453" t="s">
        <v>2079</v>
      </c>
    </row>
    <row r="1454" spans="1:21" x14ac:dyDescent="0.25">
      <c r="A1454" t="s">
        <v>15</v>
      </c>
      <c r="B1454" t="str">
        <f t="shared" si="44"/>
        <v>4152 W MIDLOTHIAN TURNPIKE ROBBINS, IL 60472</v>
      </c>
      <c r="C1454" t="s">
        <v>1364</v>
      </c>
      <c r="D1454" t="s">
        <v>28</v>
      </c>
      <c r="E1454" t="s">
        <v>2076</v>
      </c>
      <c r="F1454">
        <v>60472</v>
      </c>
      <c r="G1454">
        <v>41.641159999999999</v>
      </c>
      <c r="H1454">
        <v>-87.722539999999995</v>
      </c>
      <c r="I1454" t="s">
        <v>18</v>
      </c>
      <c r="J1454" t="s">
        <v>411</v>
      </c>
      <c r="K1454" t="s">
        <v>20</v>
      </c>
      <c r="L1454">
        <v>5</v>
      </c>
      <c r="M1454" s="1">
        <v>42328</v>
      </c>
      <c r="N1454" s="2">
        <f t="shared" si="45"/>
        <v>4</v>
      </c>
      <c r="O1454" s="2">
        <v>0</v>
      </c>
      <c r="P1454" s="2">
        <v>0</v>
      </c>
      <c r="Q1454" s="2">
        <v>4</v>
      </c>
      <c r="R1454" t="s">
        <v>20</v>
      </c>
      <c r="S1454">
        <v>3</v>
      </c>
      <c r="T1454">
        <v>0</v>
      </c>
      <c r="U1454" t="s">
        <v>2079</v>
      </c>
    </row>
    <row r="1455" spans="1:21" x14ac:dyDescent="0.25">
      <c r="A1455" t="s">
        <v>15</v>
      </c>
      <c r="B1455" t="str">
        <f t="shared" si="44"/>
        <v>318 HILLCREST AVE COMPTON, IL 61318</v>
      </c>
      <c r="C1455" t="s">
        <v>1365</v>
      </c>
      <c r="D1455" t="s">
        <v>885</v>
      </c>
      <c r="E1455" t="s">
        <v>2076</v>
      </c>
      <c r="F1455">
        <v>61318</v>
      </c>
      <c r="G1455">
        <v>41.695745000000002</v>
      </c>
      <c r="H1455">
        <v>-89.086123999999998</v>
      </c>
      <c r="I1455" t="s">
        <v>183</v>
      </c>
      <c r="J1455" t="s">
        <v>19</v>
      </c>
      <c r="K1455" t="s">
        <v>29</v>
      </c>
      <c r="L1455">
        <v>2</v>
      </c>
      <c r="M1455" s="1">
        <v>42331</v>
      </c>
      <c r="N1455" s="2">
        <f t="shared" si="45"/>
        <v>2</v>
      </c>
      <c r="O1455" s="2">
        <v>0</v>
      </c>
      <c r="P1455" s="2">
        <v>0</v>
      </c>
      <c r="Q1455" s="2">
        <v>2</v>
      </c>
      <c r="R1455" t="s">
        <v>29</v>
      </c>
      <c r="S1455">
        <v>0</v>
      </c>
      <c r="T1455">
        <v>2</v>
      </c>
      <c r="U1455" t="s">
        <v>2079</v>
      </c>
    </row>
    <row r="1456" spans="1:21" x14ac:dyDescent="0.25">
      <c r="A1456" t="s">
        <v>15</v>
      </c>
      <c r="B1456" t="str">
        <f t="shared" si="44"/>
        <v>2153 W 21ST ST CHICAGO, IL 60608</v>
      </c>
      <c r="C1456" t="s">
        <v>1366</v>
      </c>
      <c r="D1456" t="s">
        <v>17</v>
      </c>
      <c r="E1456" t="s">
        <v>2076</v>
      </c>
      <c r="F1456">
        <v>60608</v>
      </c>
      <c r="G1456">
        <v>41.85369</v>
      </c>
      <c r="H1456">
        <v>-87.680443999999994</v>
      </c>
      <c r="I1456" t="s">
        <v>18</v>
      </c>
      <c r="J1456" t="s">
        <v>411</v>
      </c>
      <c r="K1456" t="s">
        <v>20</v>
      </c>
      <c r="L1456">
        <v>1</v>
      </c>
      <c r="M1456" s="1">
        <v>42331</v>
      </c>
      <c r="N1456" s="2">
        <f t="shared" si="45"/>
        <v>2</v>
      </c>
      <c r="O1456" s="2">
        <v>0</v>
      </c>
      <c r="P1456" s="2">
        <v>0</v>
      </c>
      <c r="Q1456" s="2">
        <v>2</v>
      </c>
      <c r="R1456" t="s">
        <v>20</v>
      </c>
      <c r="S1456">
        <v>0</v>
      </c>
      <c r="T1456">
        <v>0</v>
      </c>
      <c r="U1456" t="s">
        <v>2079</v>
      </c>
    </row>
    <row r="1457" spans="1:21" x14ac:dyDescent="0.25">
      <c r="A1457" t="s">
        <v>15</v>
      </c>
      <c r="B1457" t="str">
        <f t="shared" si="44"/>
        <v>2139 S FAIRFIELD AVE CHICAGO, IL 60608</v>
      </c>
      <c r="C1457" t="s">
        <v>1367</v>
      </c>
      <c r="D1457" t="s">
        <v>17</v>
      </c>
      <c r="E1457" t="s">
        <v>2076</v>
      </c>
      <c r="F1457">
        <v>60608</v>
      </c>
      <c r="G1457">
        <v>41.852601</v>
      </c>
      <c r="H1457">
        <v>-87.693889999999996</v>
      </c>
      <c r="I1457" t="s">
        <v>18</v>
      </c>
      <c r="J1457" t="s">
        <v>411</v>
      </c>
      <c r="K1457" t="s">
        <v>20</v>
      </c>
      <c r="L1457">
        <v>2</v>
      </c>
      <c r="M1457" s="1">
        <v>42331</v>
      </c>
      <c r="N1457" s="2">
        <f t="shared" si="45"/>
        <v>2</v>
      </c>
      <c r="O1457" s="2">
        <v>0</v>
      </c>
      <c r="P1457" s="2">
        <v>0</v>
      </c>
      <c r="Q1457" s="2">
        <v>2</v>
      </c>
      <c r="R1457" t="s">
        <v>20</v>
      </c>
      <c r="S1457">
        <v>0</v>
      </c>
      <c r="T1457">
        <v>1</v>
      </c>
      <c r="U1457" t="s">
        <v>2079</v>
      </c>
    </row>
    <row r="1458" spans="1:21" x14ac:dyDescent="0.25">
      <c r="A1458" t="s">
        <v>15</v>
      </c>
      <c r="B1458" t="str">
        <f t="shared" si="44"/>
        <v>2139 S FAIRFIELD AVE CHICAGO, IL 60608</v>
      </c>
      <c r="C1458" t="s">
        <v>1367</v>
      </c>
      <c r="D1458" t="s">
        <v>17</v>
      </c>
      <c r="E1458" t="s">
        <v>2076</v>
      </c>
      <c r="F1458">
        <v>60608</v>
      </c>
      <c r="G1458">
        <v>41.852601</v>
      </c>
      <c r="H1458">
        <v>-87.693889999999996</v>
      </c>
      <c r="I1458" t="s">
        <v>18</v>
      </c>
      <c r="J1458" t="s">
        <v>411</v>
      </c>
      <c r="K1458" t="s">
        <v>20</v>
      </c>
      <c r="L1458">
        <v>2</v>
      </c>
      <c r="M1458" s="1">
        <v>42331</v>
      </c>
      <c r="N1458" s="2">
        <f t="shared" si="45"/>
        <v>1</v>
      </c>
      <c r="O1458" s="2">
        <v>0</v>
      </c>
      <c r="P1458" s="2">
        <v>0</v>
      </c>
      <c r="Q1458" s="2">
        <v>1</v>
      </c>
      <c r="R1458" t="s">
        <v>20</v>
      </c>
      <c r="S1458">
        <v>0</v>
      </c>
      <c r="T1458">
        <v>0</v>
      </c>
      <c r="U1458" t="s">
        <v>2079</v>
      </c>
    </row>
    <row r="1459" spans="1:21" x14ac:dyDescent="0.25">
      <c r="A1459" t="s">
        <v>15</v>
      </c>
      <c r="B1459" t="str">
        <f t="shared" si="44"/>
        <v>2120 S FAIRFIELD AVE CHICAGO, IL 60608</v>
      </c>
      <c r="C1459" t="s">
        <v>1368</v>
      </c>
      <c r="D1459" t="s">
        <v>17</v>
      </c>
      <c r="E1459" t="s">
        <v>2076</v>
      </c>
      <c r="F1459">
        <v>60608</v>
      </c>
      <c r="G1459">
        <v>41.853073000000002</v>
      </c>
      <c r="H1459">
        <v>-87.694609</v>
      </c>
      <c r="I1459" t="s">
        <v>18</v>
      </c>
      <c r="J1459" t="s">
        <v>411</v>
      </c>
      <c r="K1459" t="s">
        <v>20</v>
      </c>
      <c r="L1459">
        <v>4</v>
      </c>
      <c r="M1459" s="1">
        <v>42331</v>
      </c>
      <c r="N1459" s="2">
        <f t="shared" si="45"/>
        <v>1</v>
      </c>
      <c r="O1459" s="2">
        <v>0</v>
      </c>
      <c r="P1459" s="2">
        <v>0</v>
      </c>
      <c r="Q1459" s="2">
        <v>1</v>
      </c>
      <c r="R1459" t="s">
        <v>20</v>
      </c>
      <c r="S1459">
        <v>2</v>
      </c>
      <c r="T1459">
        <v>0</v>
      </c>
      <c r="U1459" t="s">
        <v>2079</v>
      </c>
    </row>
    <row r="1460" spans="1:21" x14ac:dyDescent="0.25">
      <c r="A1460" t="s">
        <v>15</v>
      </c>
      <c r="B1460" t="str">
        <f t="shared" si="44"/>
        <v>2653 W 21ST ST CHICAGO, IL 60608</v>
      </c>
      <c r="C1460" t="s">
        <v>1369</v>
      </c>
      <c r="D1460" t="s">
        <v>17</v>
      </c>
      <c r="E1460" t="s">
        <v>2076</v>
      </c>
      <c r="F1460">
        <v>60608</v>
      </c>
      <c r="G1460">
        <v>41.853515999999999</v>
      </c>
      <c r="H1460">
        <v>-87.692706999999999</v>
      </c>
      <c r="I1460" t="s">
        <v>18</v>
      </c>
      <c r="J1460" t="s">
        <v>411</v>
      </c>
      <c r="K1460" t="s">
        <v>20</v>
      </c>
      <c r="L1460">
        <v>1</v>
      </c>
      <c r="M1460" s="1">
        <v>42331</v>
      </c>
      <c r="N1460" s="2">
        <f t="shared" si="45"/>
        <v>2</v>
      </c>
      <c r="O1460" s="2">
        <v>0</v>
      </c>
      <c r="P1460" s="2">
        <v>0</v>
      </c>
      <c r="Q1460" s="2">
        <v>2</v>
      </c>
      <c r="R1460" t="s">
        <v>20</v>
      </c>
      <c r="S1460">
        <v>0</v>
      </c>
      <c r="T1460">
        <v>0</v>
      </c>
      <c r="U1460" t="s">
        <v>2079</v>
      </c>
    </row>
    <row r="1461" spans="1:21" x14ac:dyDescent="0.25">
      <c r="A1461" t="s">
        <v>15</v>
      </c>
      <c r="B1461" t="str">
        <f t="shared" si="44"/>
        <v>777 IL-251 COMPTON, IL 61318</v>
      </c>
      <c r="C1461" t="s">
        <v>1370</v>
      </c>
      <c r="D1461" t="s">
        <v>885</v>
      </c>
      <c r="E1461" t="s">
        <v>2076</v>
      </c>
      <c r="F1461">
        <v>61318</v>
      </c>
      <c r="G1461">
        <v>41.695399999999999</v>
      </c>
      <c r="H1461">
        <v>-89.091380999999998</v>
      </c>
      <c r="I1461" t="s">
        <v>183</v>
      </c>
      <c r="J1461" t="s">
        <v>19</v>
      </c>
      <c r="K1461" t="s">
        <v>20</v>
      </c>
      <c r="L1461">
        <v>5</v>
      </c>
      <c r="M1461" s="1">
        <v>42334</v>
      </c>
      <c r="N1461" s="2">
        <f t="shared" si="45"/>
        <v>3</v>
      </c>
      <c r="O1461" s="2">
        <v>0</v>
      </c>
      <c r="P1461" s="2">
        <v>0</v>
      </c>
      <c r="Q1461" s="2">
        <v>3</v>
      </c>
      <c r="R1461" t="s">
        <v>20</v>
      </c>
      <c r="S1461">
        <v>1</v>
      </c>
      <c r="T1461">
        <v>0</v>
      </c>
      <c r="U1461" t="s">
        <v>2079</v>
      </c>
    </row>
    <row r="1462" spans="1:21" x14ac:dyDescent="0.25">
      <c r="A1462" t="s">
        <v>15</v>
      </c>
      <c r="B1462" t="str">
        <f t="shared" si="44"/>
        <v>502 RIVER AVE STREATOR, IL 61364</v>
      </c>
      <c r="C1462" t="s">
        <v>1371</v>
      </c>
      <c r="D1462" t="s">
        <v>23</v>
      </c>
      <c r="E1462" t="s">
        <v>2076</v>
      </c>
      <c r="F1462">
        <v>61364</v>
      </c>
      <c r="G1462">
        <v>41.116596999999999</v>
      </c>
      <c r="H1462">
        <v>-88.840196000000006</v>
      </c>
      <c r="I1462" t="s">
        <v>24</v>
      </c>
      <c r="J1462" t="s">
        <v>27</v>
      </c>
      <c r="K1462" t="s">
        <v>20</v>
      </c>
      <c r="L1462">
        <v>6</v>
      </c>
      <c r="M1462" s="1">
        <v>42340</v>
      </c>
      <c r="N1462" s="2">
        <f t="shared" si="45"/>
        <v>2</v>
      </c>
      <c r="O1462" s="2">
        <v>0</v>
      </c>
      <c r="P1462" s="2">
        <v>0</v>
      </c>
      <c r="Q1462" s="2">
        <v>2</v>
      </c>
      <c r="R1462" t="s">
        <v>20</v>
      </c>
      <c r="S1462">
        <v>4</v>
      </c>
      <c r="T1462">
        <v>0</v>
      </c>
      <c r="U1462" t="s">
        <v>2079</v>
      </c>
    </row>
    <row r="1463" spans="1:21" x14ac:dyDescent="0.25">
      <c r="A1463" t="s">
        <v>15</v>
      </c>
      <c r="B1463" t="str">
        <f t="shared" si="44"/>
        <v>1012 N RIDGEWAY AVE CHICAGO, IL 60651</v>
      </c>
      <c r="C1463" t="s">
        <v>1372</v>
      </c>
      <c r="D1463" t="s">
        <v>17</v>
      </c>
      <c r="E1463" t="s">
        <v>2076</v>
      </c>
      <c r="F1463">
        <v>60651</v>
      </c>
      <c r="G1463">
        <v>41.899538999999997</v>
      </c>
      <c r="H1463">
        <v>-87.720331999999999</v>
      </c>
      <c r="I1463" t="s">
        <v>18</v>
      </c>
      <c r="J1463" t="s">
        <v>19</v>
      </c>
      <c r="K1463" t="s">
        <v>20</v>
      </c>
      <c r="L1463">
        <v>8</v>
      </c>
      <c r="M1463" s="1">
        <v>42342</v>
      </c>
      <c r="N1463" s="2">
        <f t="shared" si="45"/>
        <v>5</v>
      </c>
      <c r="O1463" s="2">
        <v>0</v>
      </c>
      <c r="P1463" s="2">
        <v>0</v>
      </c>
      <c r="Q1463" s="2">
        <v>5</v>
      </c>
      <c r="R1463" t="s">
        <v>20</v>
      </c>
      <c r="S1463">
        <v>1</v>
      </c>
      <c r="T1463">
        <v>1</v>
      </c>
      <c r="U1463" t="s">
        <v>2079</v>
      </c>
    </row>
    <row r="1464" spans="1:21" x14ac:dyDescent="0.25">
      <c r="A1464" t="s">
        <v>15</v>
      </c>
      <c r="B1464" t="str">
        <f t="shared" si="44"/>
        <v>3414 W ADAMS ST CHICAGO, IL 60624</v>
      </c>
      <c r="C1464" t="s">
        <v>1373</v>
      </c>
      <c r="D1464" t="s">
        <v>17</v>
      </c>
      <c r="E1464" t="s">
        <v>2076</v>
      </c>
      <c r="F1464">
        <v>60624</v>
      </c>
      <c r="G1464">
        <v>41.878568000000001</v>
      </c>
      <c r="H1464">
        <v>-87.711696000000003</v>
      </c>
      <c r="I1464" t="s">
        <v>18</v>
      </c>
      <c r="J1464" t="s">
        <v>19</v>
      </c>
      <c r="K1464" t="s">
        <v>20</v>
      </c>
      <c r="L1464">
        <v>3</v>
      </c>
      <c r="M1464" s="1">
        <v>42342</v>
      </c>
      <c r="N1464" s="2">
        <f t="shared" si="45"/>
        <v>4</v>
      </c>
      <c r="O1464" s="2">
        <v>0</v>
      </c>
      <c r="P1464" s="2">
        <v>0</v>
      </c>
      <c r="Q1464" s="2">
        <v>4</v>
      </c>
      <c r="R1464" t="s">
        <v>20</v>
      </c>
      <c r="S1464">
        <v>0</v>
      </c>
      <c r="T1464">
        <v>2</v>
      </c>
      <c r="U1464" t="s">
        <v>2079</v>
      </c>
    </row>
    <row r="1465" spans="1:21" x14ac:dyDescent="0.25">
      <c r="A1465" t="s">
        <v>15</v>
      </c>
      <c r="B1465" t="str">
        <f t="shared" si="44"/>
        <v>3414 W ADAMS ST CHICAGO, IL 60624</v>
      </c>
      <c r="C1465" t="s">
        <v>1373</v>
      </c>
      <c r="D1465" t="s">
        <v>17</v>
      </c>
      <c r="E1465" t="s">
        <v>2076</v>
      </c>
      <c r="F1465">
        <v>60624</v>
      </c>
      <c r="G1465">
        <v>41.878568000000001</v>
      </c>
      <c r="H1465">
        <v>-87.711696000000003</v>
      </c>
      <c r="I1465" t="s">
        <v>18</v>
      </c>
      <c r="J1465" t="s">
        <v>19</v>
      </c>
      <c r="K1465" t="s">
        <v>20</v>
      </c>
      <c r="L1465">
        <v>1</v>
      </c>
      <c r="M1465" s="1">
        <v>42342</v>
      </c>
      <c r="N1465" s="2">
        <f t="shared" si="45"/>
        <v>3</v>
      </c>
      <c r="O1465" s="2">
        <v>0</v>
      </c>
      <c r="P1465" s="2">
        <v>0</v>
      </c>
      <c r="Q1465" s="2">
        <v>3</v>
      </c>
      <c r="R1465" t="s">
        <v>20</v>
      </c>
      <c r="T1465">
        <v>1</v>
      </c>
      <c r="U1465" t="s">
        <v>2079</v>
      </c>
    </row>
    <row r="1466" spans="1:21" x14ac:dyDescent="0.25">
      <c r="A1466" t="s">
        <v>15</v>
      </c>
      <c r="B1466" t="str">
        <f t="shared" si="44"/>
        <v>3414 W ADAMS ST CHICAGO, IL 60624</v>
      </c>
      <c r="C1466" t="s">
        <v>1373</v>
      </c>
      <c r="D1466" t="s">
        <v>17</v>
      </c>
      <c r="E1466" t="s">
        <v>2076</v>
      </c>
      <c r="F1466">
        <v>60624</v>
      </c>
      <c r="G1466">
        <v>41.878568000000001</v>
      </c>
      <c r="H1466">
        <v>-87.711696000000003</v>
      </c>
      <c r="I1466" t="s">
        <v>18</v>
      </c>
      <c r="J1466" t="s">
        <v>19</v>
      </c>
      <c r="K1466" t="s">
        <v>20</v>
      </c>
      <c r="L1466">
        <v>2</v>
      </c>
      <c r="M1466" s="1">
        <v>42342</v>
      </c>
      <c r="N1466" s="2">
        <f t="shared" si="45"/>
        <v>2</v>
      </c>
      <c r="O1466" s="2">
        <v>0</v>
      </c>
      <c r="P1466" s="2">
        <v>0</v>
      </c>
      <c r="Q1466" s="2">
        <v>2</v>
      </c>
      <c r="R1466" t="s">
        <v>20</v>
      </c>
      <c r="S1466">
        <v>1</v>
      </c>
      <c r="T1466">
        <v>0</v>
      </c>
      <c r="U1466" t="s">
        <v>2079</v>
      </c>
    </row>
    <row r="1467" spans="1:21" x14ac:dyDescent="0.25">
      <c r="A1467" t="s">
        <v>15</v>
      </c>
      <c r="B1467" t="str">
        <f t="shared" si="44"/>
        <v>3057 TERRY LN BROADVIEW, IL 60155</v>
      </c>
      <c r="C1467" t="s">
        <v>1374</v>
      </c>
      <c r="D1467" t="s">
        <v>1356</v>
      </c>
      <c r="E1467" t="s">
        <v>2076</v>
      </c>
      <c r="F1467">
        <v>60155</v>
      </c>
      <c r="G1467">
        <v>41.847596000000003</v>
      </c>
      <c r="H1467">
        <v>-87.856472999999994</v>
      </c>
      <c r="I1467" t="s">
        <v>18</v>
      </c>
      <c r="J1467" t="s">
        <v>19</v>
      </c>
      <c r="K1467" t="s">
        <v>20</v>
      </c>
      <c r="L1467">
        <v>1</v>
      </c>
      <c r="M1467" s="1">
        <v>42342</v>
      </c>
      <c r="N1467" s="2">
        <f t="shared" si="45"/>
        <v>3</v>
      </c>
      <c r="O1467" s="2">
        <v>0</v>
      </c>
      <c r="P1467" s="2">
        <v>0</v>
      </c>
      <c r="Q1467" s="2">
        <v>3</v>
      </c>
      <c r="R1467" t="s">
        <v>20</v>
      </c>
      <c r="S1467">
        <v>0</v>
      </c>
      <c r="T1467">
        <v>1</v>
      </c>
      <c r="U1467" t="s">
        <v>2079</v>
      </c>
    </row>
    <row r="1468" spans="1:21" x14ac:dyDescent="0.25">
      <c r="A1468" t="s">
        <v>15</v>
      </c>
      <c r="B1468" t="str">
        <f t="shared" si="44"/>
        <v>927 22ND AVE BELLWOOD, IL 60104</v>
      </c>
      <c r="C1468" t="s">
        <v>1375</v>
      </c>
      <c r="D1468" t="s">
        <v>1376</v>
      </c>
      <c r="E1468" t="s">
        <v>2076</v>
      </c>
      <c r="F1468">
        <v>60104</v>
      </c>
      <c r="G1468">
        <v>41.875577999999997</v>
      </c>
      <c r="H1468">
        <v>-87.859369000000001</v>
      </c>
      <c r="I1468" t="s">
        <v>18</v>
      </c>
      <c r="J1468" t="s">
        <v>19</v>
      </c>
      <c r="K1468" t="s">
        <v>20</v>
      </c>
      <c r="L1468">
        <v>6</v>
      </c>
      <c r="M1468" s="1">
        <v>42342</v>
      </c>
      <c r="N1468" s="2">
        <f t="shared" si="45"/>
        <v>4</v>
      </c>
      <c r="O1468" s="2">
        <v>0</v>
      </c>
      <c r="P1468" s="2">
        <v>0</v>
      </c>
      <c r="Q1468" s="2">
        <v>4</v>
      </c>
      <c r="R1468" t="s">
        <v>20</v>
      </c>
      <c r="S1468">
        <v>2</v>
      </c>
      <c r="T1468">
        <v>1</v>
      </c>
      <c r="U1468" t="s">
        <v>2079</v>
      </c>
    </row>
    <row r="1469" spans="1:21" x14ac:dyDescent="0.25">
      <c r="A1469" t="s">
        <v>15</v>
      </c>
      <c r="B1469" t="str">
        <f t="shared" si="44"/>
        <v>2522 Pleasant Grove Rd OREGON, IL 61061</v>
      </c>
      <c r="C1469" t="s">
        <v>1377</v>
      </c>
      <c r="D1469" t="s">
        <v>1378</v>
      </c>
      <c r="E1469" t="s">
        <v>2076</v>
      </c>
      <c r="F1469">
        <v>61061</v>
      </c>
      <c r="G1469">
        <v>42.051178</v>
      </c>
      <c r="H1469">
        <v>-89.288191999999995</v>
      </c>
      <c r="I1469" t="s">
        <v>1379</v>
      </c>
      <c r="J1469" t="s">
        <v>27</v>
      </c>
      <c r="K1469" t="s">
        <v>20</v>
      </c>
      <c r="L1469">
        <v>3</v>
      </c>
      <c r="M1469" s="1">
        <v>42342</v>
      </c>
      <c r="N1469" s="2">
        <f t="shared" si="45"/>
        <v>5</v>
      </c>
      <c r="O1469" s="2">
        <v>0</v>
      </c>
      <c r="P1469" s="2">
        <v>0</v>
      </c>
      <c r="Q1469" s="2">
        <v>5</v>
      </c>
      <c r="R1469" t="s">
        <v>20</v>
      </c>
      <c r="S1469">
        <v>2</v>
      </c>
      <c r="T1469">
        <v>0</v>
      </c>
      <c r="U1469" t="s">
        <v>2079</v>
      </c>
    </row>
    <row r="1470" spans="1:21" x14ac:dyDescent="0.25">
      <c r="A1470" t="s">
        <v>15</v>
      </c>
      <c r="B1470" t="str">
        <f t="shared" si="44"/>
        <v>2526 W 45TH PL CHICAGO, IL 60632</v>
      </c>
      <c r="C1470" t="s">
        <v>1380</v>
      </c>
      <c r="D1470" t="s">
        <v>17</v>
      </c>
      <c r="E1470" t="s">
        <v>2076</v>
      </c>
      <c r="F1470">
        <v>60632</v>
      </c>
      <c r="G1470">
        <v>41.811321999999997</v>
      </c>
      <c r="H1470">
        <v>-87.688136</v>
      </c>
      <c r="I1470" t="s">
        <v>18</v>
      </c>
      <c r="J1470" t="s">
        <v>19</v>
      </c>
      <c r="K1470" t="s">
        <v>20</v>
      </c>
      <c r="L1470">
        <v>8</v>
      </c>
      <c r="M1470" s="1">
        <v>42343</v>
      </c>
      <c r="N1470" s="2">
        <f t="shared" si="45"/>
        <v>3</v>
      </c>
      <c r="O1470" s="2">
        <v>0</v>
      </c>
      <c r="P1470" s="2">
        <v>0</v>
      </c>
      <c r="Q1470" s="2">
        <v>3</v>
      </c>
      <c r="R1470" t="s">
        <v>20</v>
      </c>
      <c r="U1470" t="s">
        <v>2079</v>
      </c>
    </row>
    <row r="1471" spans="1:21" x14ac:dyDescent="0.25">
      <c r="A1471" t="s">
        <v>15</v>
      </c>
      <c r="B1471" t="str">
        <f t="shared" si="44"/>
        <v>4246 S MAPLEWOOD AVE CHICAGO, IL 60632</v>
      </c>
      <c r="C1471" t="s">
        <v>1381</v>
      </c>
      <c r="D1471" t="s">
        <v>17</v>
      </c>
      <c r="E1471" t="s">
        <v>2076</v>
      </c>
      <c r="F1471">
        <v>60632</v>
      </c>
      <c r="G1471">
        <v>41.816077</v>
      </c>
      <c r="H1471">
        <v>-87.688581999999997</v>
      </c>
      <c r="I1471" t="s">
        <v>18</v>
      </c>
      <c r="J1471" t="s">
        <v>19</v>
      </c>
      <c r="K1471" t="s">
        <v>20</v>
      </c>
      <c r="L1471">
        <v>2</v>
      </c>
      <c r="M1471" s="1">
        <v>42343</v>
      </c>
      <c r="N1471" s="2">
        <f t="shared" si="45"/>
        <v>3</v>
      </c>
      <c r="O1471" s="2">
        <v>0</v>
      </c>
      <c r="P1471" s="2">
        <v>0</v>
      </c>
      <c r="Q1471" s="2">
        <v>3</v>
      </c>
      <c r="R1471" t="s">
        <v>20</v>
      </c>
      <c r="S1471">
        <v>1</v>
      </c>
      <c r="T1471">
        <v>0</v>
      </c>
      <c r="U1471" t="s">
        <v>2079</v>
      </c>
    </row>
    <row r="1472" spans="1:21" x14ac:dyDescent="0.25">
      <c r="A1472" t="s">
        <v>15</v>
      </c>
      <c r="B1472" t="str">
        <f t="shared" si="44"/>
        <v>2800 S SAWYER AVE CHICAGO, IL 60623</v>
      </c>
      <c r="C1472" t="s">
        <v>1382</v>
      </c>
      <c r="D1472" t="s">
        <v>17</v>
      </c>
      <c r="E1472" t="s">
        <v>2076</v>
      </c>
      <c r="F1472">
        <v>60623</v>
      </c>
      <c r="G1472">
        <v>41.840724000000002</v>
      </c>
      <c r="H1472">
        <v>-87.706484000000003</v>
      </c>
      <c r="I1472" t="s">
        <v>18</v>
      </c>
      <c r="J1472" t="s">
        <v>19</v>
      </c>
      <c r="K1472" t="s">
        <v>20</v>
      </c>
      <c r="L1472">
        <v>7</v>
      </c>
      <c r="M1472" s="1">
        <v>42343</v>
      </c>
      <c r="N1472" s="2">
        <f t="shared" si="45"/>
        <v>4</v>
      </c>
      <c r="O1472" s="2">
        <v>0</v>
      </c>
      <c r="P1472" s="2">
        <v>0</v>
      </c>
      <c r="Q1472" s="2">
        <v>4</v>
      </c>
      <c r="R1472" t="s">
        <v>20</v>
      </c>
      <c r="S1472">
        <v>4</v>
      </c>
      <c r="U1472" t="s">
        <v>2079</v>
      </c>
    </row>
    <row r="1473" spans="1:21" x14ac:dyDescent="0.25">
      <c r="A1473" t="s">
        <v>15</v>
      </c>
      <c r="B1473" t="str">
        <f t="shared" si="44"/>
        <v>2509 S WHIPPLE ST CHICAGO, IL 60623</v>
      </c>
      <c r="C1473" t="s">
        <v>1383</v>
      </c>
      <c r="D1473" t="s">
        <v>17</v>
      </c>
      <c r="E1473" t="s">
        <v>2076</v>
      </c>
      <c r="F1473">
        <v>60623</v>
      </c>
      <c r="G1473">
        <v>41.846054000000002</v>
      </c>
      <c r="H1473">
        <v>-87.701177999999999</v>
      </c>
      <c r="I1473" t="s">
        <v>18</v>
      </c>
      <c r="J1473" t="s">
        <v>19</v>
      </c>
      <c r="K1473" t="s">
        <v>20</v>
      </c>
      <c r="L1473">
        <v>3</v>
      </c>
      <c r="M1473" s="1">
        <v>42343</v>
      </c>
      <c r="N1473" s="2">
        <f t="shared" si="45"/>
        <v>2</v>
      </c>
      <c r="O1473" s="2">
        <v>0</v>
      </c>
      <c r="P1473" s="2">
        <v>0</v>
      </c>
      <c r="Q1473" s="2">
        <v>2</v>
      </c>
      <c r="R1473" t="s">
        <v>20</v>
      </c>
      <c r="U1473" t="s">
        <v>2079</v>
      </c>
    </row>
    <row r="1474" spans="1:21" x14ac:dyDescent="0.25">
      <c r="A1474" t="s">
        <v>15</v>
      </c>
      <c r="B1474" t="str">
        <f t="shared" ref="B1474:B1537" si="46">CONCATENATE(C1474," ",D1474,", ",E1474," ",F1474)</f>
        <v>3011 W 25TH ST CHICAGO, IL 60623</v>
      </c>
      <c r="C1474" t="s">
        <v>1384</v>
      </c>
      <c r="D1474" t="s">
        <v>17</v>
      </c>
      <c r="E1474" t="s">
        <v>2076</v>
      </c>
      <c r="F1474">
        <v>60623</v>
      </c>
      <c r="G1474">
        <v>41.846271999999999</v>
      </c>
      <c r="H1474">
        <v>-87.700716</v>
      </c>
      <c r="I1474" t="s">
        <v>18</v>
      </c>
      <c r="J1474" t="s">
        <v>19</v>
      </c>
      <c r="K1474" t="s">
        <v>20</v>
      </c>
      <c r="L1474">
        <v>7</v>
      </c>
      <c r="M1474" s="1">
        <v>42343</v>
      </c>
      <c r="N1474" s="2">
        <f t="shared" ref="N1474:N1537" si="47">SUM(O1474:Q1474)</f>
        <v>2</v>
      </c>
      <c r="O1474" s="2">
        <v>0</v>
      </c>
      <c r="P1474" s="2">
        <v>0</v>
      </c>
      <c r="Q1474" s="2">
        <v>2</v>
      </c>
      <c r="R1474" t="s">
        <v>20</v>
      </c>
      <c r="S1474">
        <v>5</v>
      </c>
      <c r="U1474" t="s">
        <v>2079</v>
      </c>
    </row>
    <row r="1475" spans="1:21" x14ac:dyDescent="0.25">
      <c r="A1475" t="s">
        <v>15</v>
      </c>
      <c r="B1475" t="str">
        <f t="shared" si="46"/>
        <v>2931 W 24TH BLVD CHICAGO, IL 60623</v>
      </c>
      <c r="C1475" t="s">
        <v>1385</v>
      </c>
      <c r="D1475" t="s">
        <v>17</v>
      </c>
      <c r="E1475" t="s">
        <v>2076</v>
      </c>
      <c r="F1475">
        <v>60623</v>
      </c>
      <c r="G1475">
        <v>41.847332999999999</v>
      </c>
      <c r="H1475">
        <v>-87.698993000000002</v>
      </c>
      <c r="I1475" t="s">
        <v>18</v>
      </c>
      <c r="J1475" t="s">
        <v>19</v>
      </c>
      <c r="K1475" t="s">
        <v>29</v>
      </c>
      <c r="L1475">
        <v>4</v>
      </c>
      <c r="M1475" s="1">
        <v>42343</v>
      </c>
      <c r="N1475" s="2">
        <f t="shared" si="47"/>
        <v>2</v>
      </c>
      <c r="O1475" s="2">
        <v>0</v>
      </c>
      <c r="P1475" s="2">
        <v>0</v>
      </c>
      <c r="Q1475" s="2">
        <v>2</v>
      </c>
      <c r="R1475" t="s">
        <v>20</v>
      </c>
      <c r="S1475">
        <v>2</v>
      </c>
      <c r="T1475">
        <v>0</v>
      </c>
      <c r="U1475" t="s">
        <v>2079</v>
      </c>
    </row>
    <row r="1476" spans="1:21" x14ac:dyDescent="0.25">
      <c r="A1476" t="s">
        <v>15</v>
      </c>
      <c r="B1476" t="str">
        <f t="shared" si="46"/>
        <v>2927 W 24TH BLVD CHICAGO, IL 60623</v>
      </c>
      <c r="C1476" t="s">
        <v>1386</v>
      </c>
      <c r="D1476" t="s">
        <v>17</v>
      </c>
      <c r="E1476" t="s">
        <v>2076</v>
      </c>
      <c r="F1476">
        <v>60623</v>
      </c>
      <c r="G1476">
        <v>41.847333999999996</v>
      </c>
      <c r="H1476">
        <v>-87.698876999999996</v>
      </c>
      <c r="I1476" t="s">
        <v>18</v>
      </c>
      <c r="J1476" t="s">
        <v>19</v>
      </c>
      <c r="K1476" t="s">
        <v>29</v>
      </c>
      <c r="L1476">
        <v>6</v>
      </c>
      <c r="M1476" s="1">
        <v>42343</v>
      </c>
      <c r="N1476" s="2">
        <f t="shared" si="47"/>
        <v>2</v>
      </c>
      <c r="O1476" s="2">
        <v>0</v>
      </c>
      <c r="P1476" s="2">
        <v>0</v>
      </c>
      <c r="Q1476" s="2">
        <v>2</v>
      </c>
      <c r="R1476" t="s">
        <v>20</v>
      </c>
      <c r="S1476">
        <v>3</v>
      </c>
      <c r="T1476">
        <v>0</v>
      </c>
      <c r="U1476" t="s">
        <v>2079</v>
      </c>
    </row>
    <row r="1477" spans="1:21" x14ac:dyDescent="0.25">
      <c r="A1477" t="s">
        <v>15</v>
      </c>
      <c r="B1477" t="str">
        <f t="shared" si="46"/>
        <v>2953 W 26TH ST CHICAGO, IL 60623</v>
      </c>
      <c r="C1477" t="s">
        <v>1387</v>
      </c>
      <c r="D1477" t="s">
        <v>17</v>
      </c>
      <c r="E1477" t="s">
        <v>2076</v>
      </c>
      <c r="F1477">
        <v>60623</v>
      </c>
      <c r="G1477">
        <v>41.844586999999997</v>
      </c>
      <c r="H1477">
        <v>-87.700143999999995</v>
      </c>
      <c r="I1477" t="s">
        <v>18</v>
      </c>
      <c r="J1477" t="s">
        <v>19</v>
      </c>
      <c r="K1477" t="s">
        <v>29</v>
      </c>
      <c r="L1477">
        <v>0</v>
      </c>
      <c r="M1477" s="1">
        <v>42343</v>
      </c>
      <c r="N1477" s="2">
        <f t="shared" si="47"/>
        <v>2</v>
      </c>
      <c r="O1477" s="2">
        <v>0</v>
      </c>
      <c r="P1477" s="2">
        <v>0</v>
      </c>
      <c r="Q1477" s="2">
        <v>2</v>
      </c>
      <c r="R1477" t="s">
        <v>29</v>
      </c>
      <c r="U1477" t="s">
        <v>2079</v>
      </c>
    </row>
    <row r="1478" spans="1:21" x14ac:dyDescent="0.25">
      <c r="A1478" t="s">
        <v>15</v>
      </c>
      <c r="B1478" t="str">
        <f t="shared" si="46"/>
        <v>2439 S BOULEVARD WAY CHICAGO, IL 60623</v>
      </c>
      <c r="C1478" t="s">
        <v>1388</v>
      </c>
      <c r="D1478" t="s">
        <v>17</v>
      </c>
      <c r="E1478" t="s">
        <v>2076</v>
      </c>
      <c r="F1478">
        <v>60623</v>
      </c>
      <c r="G1478">
        <v>41.847025000000002</v>
      </c>
      <c r="H1478">
        <v>-87.699123999999998</v>
      </c>
      <c r="I1478" t="s">
        <v>18</v>
      </c>
      <c r="J1478" t="s">
        <v>19</v>
      </c>
      <c r="K1478" t="s">
        <v>29</v>
      </c>
      <c r="L1478">
        <v>3</v>
      </c>
      <c r="M1478" s="1">
        <v>42343</v>
      </c>
      <c r="N1478" s="2">
        <f t="shared" si="47"/>
        <v>6</v>
      </c>
      <c r="O1478" s="2">
        <v>0</v>
      </c>
      <c r="P1478" s="2">
        <v>0</v>
      </c>
      <c r="Q1478" s="2">
        <v>6</v>
      </c>
      <c r="R1478" t="s">
        <v>20</v>
      </c>
      <c r="S1478">
        <v>3</v>
      </c>
      <c r="U1478" t="s">
        <v>2079</v>
      </c>
    </row>
    <row r="1479" spans="1:21" x14ac:dyDescent="0.25">
      <c r="A1479" t="s">
        <v>15</v>
      </c>
      <c r="B1479" t="str">
        <f t="shared" si="46"/>
        <v>2820 W 21ST ST CHICAGO, IL 60623</v>
      </c>
      <c r="C1479" t="s">
        <v>1389</v>
      </c>
      <c r="D1479" t="s">
        <v>17</v>
      </c>
      <c r="E1479" t="s">
        <v>2076</v>
      </c>
      <c r="F1479">
        <v>60623</v>
      </c>
      <c r="G1479">
        <v>41.854013000000002</v>
      </c>
      <c r="H1479">
        <v>-87.696385000000006</v>
      </c>
      <c r="I1479" t="s">
        <v>18</v>
      </c>
      <c r="J1479" t="s">
        <v>19</v>
      </c>
      <c r="K1479" t="s">
        <v>20</v>
      </c>
      <c r="L1479">
        <v>6</v>
      </c>
      <c r="M1479" s="1">
        <v>42343</v>
      </c>
      <c r="N1479" s="2">
        <f t="shared" si="47"/>
        <v>2</v>
      </c>
      <c r="O1479" s="2">
        <v>0</v>
      </c>
      <c r="P1479" s="2">
        <v>0</v>
      </c>
      <c r="Q1479" s="2">
        <v>2</v>
      </c>
      <c r="R1479" t="s">
        <v>29</v>
      </c>
      <c r="U1479" t="s">
        <v>2079</v>
      </c>
    </row>
    <row r="1480" spans="1:21" x14ac:dyDescent="0.25">
      <c r="A1480" t="s">
        <v>15</v>
      </c>
      <c r="B1480" t="str">
        <f t="shared" si="46"/>
        <v>736 BELAIR DR BYRON, IL 61010</v>
      </c>
      <c r="C1480" t="s">
        <v>1390</v>
      </c>
      <c r="D1480" t="s">
        <v>1391</v>
      </c>
      <c r="E1480" t="s">
        <v>2076</v>
      </c>
      <c r="F1480">
        <v>61010</v>
      </c>
      <c r="G1480">
        <v>42.134394999999998</v>
      </c>
      <c r="H1480">
        <v>-89.276790000000005</v>
      </c>
      <c r="I1480" t="s">
        <v>1379</v>
      </c>
      <c r="J1480" t="s">
        <v>19</v>
      </c>
      <c r="K1480" t="s">
        <v>20</v>
      </c>
      <c r="L1480">
        <v>5</v>
      </c>
      <c r="M1480" s="1">
        <v>42343</v>
      </c>
      <c r="N1480" s="2">
        <f t="shared" si="47"/>
        <v>4</v>
      </c>
      <c r="O1480" s="2">
        <v>0</v>
      </c>
      <c r="P1480" s="2">
        <v>0</v>
      </c>
      <c r="Q1480" s="2">
        <v>4</v>
      </c>
      <c r="R1480" t="s">
        <v>29</v>
      </c>
      <c r="S1480">
        <v>3</v>
      </c>
      <c r="T1480">
        <v>0</v>
      </c>
      <c r="U1480" t="s">
        <v>2079</v>
      </c>
    </row>
    <row r="1481" spans="1:21" x14ac:dyDescent="0.25">
      <c r="A1481" t="s">
        <v>15</v>
      </c>
      <c r="B1481" t="str">
        <f t="shared" si="46"/>
        <v>217 S BLOOMINGTON ST STREATOR, IL 61364</v>
      </c>
      <c r="C1481" t="s">
        <v>1392</v>
      </c>
      <c r="D1481" t="s">
        <v>23</v>
      </c>
      <c r="E1481" t="s">
        <v>2076</v>
      </c>
      <c r="F1481">
        <v>61364</v>
      </c>
      <c r="G1481">
        <v>41.119101000000001</v>
      </c>
      <c r="H1481">
        <v>-88.835485000000006</v>
      </c>
      <c r="I1481" t="s">
        <v>24</v>
      </c>
      <c r="J1481" t="s">
        <v>27</v>
      </c>
      <c r="K1481" t="s">
        <v>20</v>
      </c>
      <c r="L1481">
        <v>2</v>
      </c>
      <c r="M1481" s="1">
        <v>42343</v>
      </c>
      <c r="N1481" s="2">
        <f t="shared" si="47"/>
        <v>2</v>
      </c>
      <c r="O1481" s="2">
        <v>0</v>
      </c>
      <c r="P1481" s="2">
        <v>0</v>
      </c>
      <c r="Q1481" s="2">
        <v>2</v>
      </c>
      <c r="R1481" t="s">
        <v>20</v>
      </c>
      <c r="U1481" t="s">
        <v>2079</v>
      </c>
    </row>
    <row r="1482" spans="1:21" x14ac:dyDescent="0.25">
      <c r="A1482" t="s">
        <v>15</v>
      </c>
      <c r="B1482" t="str">
        <f t="shared" si="46"/>
        <v>213 S BLOOMINGTON ST STREATOR, IL 61364</v>
      </c>
      <c r="C1482" t="s">
        <v>1393</v>
      </c>
      <c r="D1482" t="s">
        <v>23</v>
      </c>
      <c r="E1482" t="s">
        <v>2076</v>
      </c>
      <c r="F1482">
        <v>61364</v>
      </c>
      <c r="G1482">
        <v>41.119165000000002</v>
      </c>
      <c r="H1482">
        <v>-88.835486000000003</v>
      </c>
      <c r="I1482" t="s">
        <v>24</v>
      </c>
      <c r="J1482" t="s">
        <v>27</v>
      </c>
      <c r="K1482" t="s">
        <v>20</v>
      </c>
      <c r="L1482">
        <v>2</v>
      </c>
      <c r="M1482" s="1">
        <v>42343</v>
      </c>
      <c r="N1482" s="2">
        <f t="shared" si="47"/>
        <v>2</v>
      </c>
      <c r="O1482" s="2">
        <v>0</v>
      </c>
      <c r="P1482" s="2">
        <v>0</v>
      </c>
      <c r="Q1482" s="2">
        <v>2</v>
      </c>
      <c r="R1482" t="s">
        <v>20</v>
      </c>
      <c r="U1482" t="s">
        <v>2079</v>
      </c>
    </row>
    <row r="1483" spans="1:21" x14ac:dyDescent="0.25">
      <c r="A1483" t="s">
        <v>15</v>
      </c>
      <c r="B1483" t="str">
        <f t="shared" si="46"/>
        <v>213 S BLOOMINGTON ST STREATOR, IL 61364</v>
      </c>
      <c r="C1483" t="s">
        <v>1393</v>
      </c>
      <c r="D1483" t="s">
        <v>23</v>
      </c>
      <c r="E1483" t="s">
        <v>2076</v>
      </c>
      <c r="F1483">
        <v>61364</v>
      </c>
      <c r="G1483">
        <v>41.119165000000002</v>
      </c>
      <c r="H1483">
        <v>-88.835486000000003</v>
      </c>
      <c r="I1483" t="s">
        <v>24</v>
      </c>
      <c r="J1483" t="s">
        <v>27</v>
      </c>
      <c r="K1483" t="s">
        <v>20</v>
      </c>
      <c r="L1483">
        <v>1</v>
      </c>
      <c r="M1483" s="1">
        <v>42343</v>
      </c>
      <c r="N1483" s="2">
        <f t="shared" si="47"/>
        <v>1</v>
      </c>
      <c r="O1483" s="2">
        <v>0</v>
      </c>
      <c r="P1483" s="2">
        <v>0</v>
      </c>
      <c r="Q1483" s="2">
        <v>1</v>
      </c>
      <c r="R1483" t="s">
        <v>20</v>
      </c>
      <c r="U1483" t="s">
        <v>2079</v>
      </c>
    </row>
    <row r="1484" spans="1:21" x14ac:dyDescent="0.25">
      <c r="A1484" t="s">
        <v>15</v>
      </c>
      <c r="B1484" t="str">
        <f t="shared" si="46"/>
        <v>800 COTTON ST STREATOR, IL 61364</v>
      </c>
      <c r="C1484" t="s">
        <v>1394</v>
      </c>
      <c r="D1484" t="s">
        <v>23</v>
      </c>
      <c r="E1484" t="s">
        <v>2076</v>
      </c>
      <c r="F1484">
        <v>61364</v>
      </c>
      <c r="G1484">
        <v>41.107363999999997</v>
      </c>
      <c r="H1484">
        <v>-88.826318999999998</v>
      </c>
      <c r="I1484" t="s">
        <v>24</v>
      </c>
      <c r="J1484" t="s">
        <v>19</v>
      </c>
      <c r="K1484" t="s">
        <v>29</v>
      </c>
      <c r="L1484">
        <v>1</v>
      </c>
      <c r="M1484" s="1">
        <v>42343</v>
      </c>
      <c r="N1484" s="2">
        <f t="shared" si="47"/>
        <v>2</v>
      </c>
      <c r="O1484" s="2">
        <v>0</v>
      </c>
      <c r="P1484" s="2">
        <v>0</v>
      </c>
      <c r="Q1484" s="2">
        <v>2</v>
      </c>
      <c r="R1484" t="s">
        <v>29</v>
      </c>
      <c r="S1484">
        <v>0</v>
      </c>
      <c r="T1484">
        <v>1</v>
      </c>
      <c r="U1484" t="s">
        <v>2079</v>
      </c>
    </row>
    <row r="1485" spans="1:21" x14ac:dyDescent="0.25">
      <c r="A1485" t="s">
        <v>15</v>
      </c>
      <c r="B1485" t="str">
        <f t="shared" si="46"/>
        <v>809 COTTON ST STREATOR, IL 61364</v>
      </c>
      <c r="C1485" t="s">
        <v>1395</v>
      </c>
      <c r="D1485" t="s">
        <v>23</v>
      </c>
      <c r="E1485" t="s">
        <v>2076</v>
      </c>
      <c r="F1485">
        <v>61364</v>
      </c>
      <c r="G1485">
        <v>41.107334999999999</v>
      </c>
      <c r="H1485">
        <v>-88.826153000000005</v>
      </c>
      <c r="I1485" t="s">
        <v>24</v>
      </c>
      <c r="J1485" t="s">
        <v>19</v>
      </c>
      <c r="K1485" t="s">
        <v>29</v>
      </c>
      <c r="L1485">
        <v>1</v>
      </c>
      <c r="M1485" s="1">
        <v>42343</v>
      </c>
      <c r="N1485" s="2">
        <f t="shared" si="47"/>
        <v>2</v>
      </c>
      <c r="O1485" s="2">
        <v>0</v>
      </c>
      <c r="P1485" s="2">
        <v>0</v>
      </c>
      <c r="Q1485" s="2">
        <v>2</v>
      </c>
      <c r="R1485" t="s">
        <v>29</v>
      </c>
      <c r="S1485">
        <v>0</v>
      </c>
      <c r="T1485">
        <v>1</v>
      </c>
      <c r="U1485" t="s">
        <v>2079</v>
      </c>
    </row>
    <row r="1486" spans="1:21" x14ac:dyDescent="0.25">
      <c r="A1486" t="s">
        <v>15</v>
      </c>
      <c r="B1486" t="str">
        <f t="shared" si="46"/>
        <v>813 COTTON ST STREATOR, IL 61364</v>
      </c>
      <c r="C1486" t="s">
        <v>1396</v>
      </c>
      <c r="D1486" t="s">
        <v>23</v>
      </c>
      <c r="E1486" t="s">
        <v>2076</v>
      </c>
      <c r="F1486">
        <v>61364</v>
      </c>
      <c r="G1486">
        <v>41.107334999999999</v>
      </c>
      <c r="H1486">
        <v>-88.826070000000001</v>
      </c>
      <c r="I1486" t="s">
        <v>24</v>
      </c>
      <c r="J1486" t="s">
        <v>19</v>
      </c>
      <c r="K1486" t="s">
        <v>29</v>
      </c>
      <c r="L1486">
        <v>1</v>
      </c>
      <c r="M1486" s="1">
        <v>42343</v>
      </c>
      <c r="N1486" s="2">
        <f t="shared" si="47"/>
        <v>2</v>
      </c>
      <c r="O1486" s="2">
        <v>0</v>
      </c>
      <c r="P1486" s="2">
        <v>0</v>
      </c>
      <c r="Q1486" s="2">
        <v>2</v>
      </c>
      <c r="R1486" t="s">
        <v>29</v>
      </c>
      <c r="S1486">
        <v>0</v>
      </c>
      <c r="T1486">
        <v>1</v>
      </c>
      <c r="U1486" t="s">
        <v>2079</v>
      </c>
    </row>
    <row r="1487" spans="1:21" x14ac:dyDescent="0.25">
      <c r="A1487" t="s">
        <v>15</v>
      </c>
      <c r="B1487" t="str">
        <f t="shared" si="46"/>
        <v>812 COTTON ST STREATOR, IL 61364</v>
      </c>
      <c r="C1487" t="s">
        <v>1397</v>
      </c>
      <c r="D1487" t="s">
        <v>23</v>
      </c>
      <c r="E1487" t="s">
        <v>2076</v>
      </c>
      <c r="F1487">
        <v>61364</v>
      </c>
      <c r="G1487">
        <v>41.107362999999999</v>
      </c>
      <c r="H1487">
        <v>-88.826070000000001</v>
      </c>
      <c r="I1487" t="s">
        <v>24</v>
      </c>
      <c r="J1487" t="s">
        <v>19</v>
      </c>
      <c r="K1487" t="s">
        <v>29</v>
      </c>
      <c r="L1487">
        <v>2</v>
      </c>
      <c r="M1487" s="1">
        <v>42343</v>
      </c>
      <c r="N1487" s="2">
        <f t="shared" si="47"/>
        <v>2</v>
      </c>
      <c r="O1487" s="2">
        <v>0</v>
      </c>
      <c r="P1487" s="2">
        <v>0</v>
      </c>
      <c r="Q1487" s="2">
        <v>2</v>
      </c>
      <c r="R1487" t="s">
        <v>29</v>
      </c>
      <c r="S1487">
        <v>0</v>
      </c>
      <c r="T1487">
        <v>0</v>
      </c>
      <c r="U1487" t="s">
        <v>2079</v>
      </c>
    </row>
    <row r="1488" spans="1:21" x14ac:dyDescent="0.25">
      <c r="A1488" t="s">
        <v>15</v>
      </c>
      <c r="B1488" t="str">
        <f t="shared" si="46"/>
        <v>804 E 12TH ST STREATOR, IL 61364</v>
      </c>
      <c r="C1488" t="s">
        <v>1398</v>
      </c>
      <c r="D1488" t="s">
        <v>23</v>
      </c>
      <c r="E1488" t="s">
        <v>2076</v>
      </c>
      <c r="F1488">
        <v>61364</v>
      </c>
      <c r="G1488">
        <v>41.106417999999998</v>
      </c>
      <c r="H1488">
        <v>-88.825232999999997</v>
      </c>
      <c r="I1488" t="s">
        <v>24</v>
      </c>
      <c r="J1488" t="s">
        <v>19</v>
      </c>
      <c r="K1488" t="s">
        <v>29</v>
      </c>
      <c r="L1488">
        <v>4</v>
      </c>
      <c r="M1488" s="1">
        <v>42343</v>
      </c>
      <c r="N1488" s="2">
        <f t="shared" si="47"/>
        <v>2</v>
      </c>
      <c r="O1488" s="2">
        <v>0</v>
      </c>
      <c r="P1488" s="2">
        <v>0</v>
      </c>
      <c r="Q1488" s="2">
        <v>2</v>
      </c>
      <c r="R1488" t="s">
        <v>29</v>
      </c>
      <c r="S1488">
        <v>2</v>
      </c>
      <c r="T1488">
        <v>0</v>
      </c>
      <c r="U1488" t="s">
        <v>2079</v>
      </c>
    </row>
    <row r="1489" spans="1:21" x14ac:dyDescent="0.25">
      <c r="A1489" t="s">
        <v>15</v>
      </c>
      <c r="B1489" t="str">
        <f t="shared" si="46"/>
        <v>406 N STERLING ST STREATOR, IL 61364</v>
      </c>
      <c r="C1489" t="s">
        <v>1399</v>
      </c>
      <c r="D1489" t="s">
        <v>23</v>
      </c>
      <c r="E1489" t="s">
        <v>2076</v>
      </c>
      <c r="F1489">
        <v>61364</v>
      </c>
      <c r="G1489">
        <v>41.124450000000003</v>
      </c>
      <c r="H1489">
        <v>-88.830253999999996</v>
      </c>
      <c r="I1489" t="s">
        <v>24</v>
      </c>
      <c r="J1489" t="s">
        <v>27</v>
      </c>
      <c r="K1489" t="s">
        <v>20</v>
      </c>
      <c r="L1489">
        <v>0</v>
      </c>
      <c r="M1489" s="1">
        <v>42343</v>
      </c>
      <c r="N1489" s="2">
        <f t="shared" si="47"/>
        <v>2</v>
      </c>
      <c r="O1489" s="2">
        <v>0</v>
      </c>
      <c r="P1489" s="2">
        <v>0</v>
      </c>
      <c r="Q1489" s="2">
        <v>2</v>
      </c>
      <c r="R1489" t="s">
        <v>20</v>
      </c>
      <c r="U1489" t="s">
        <v>2079</v>
      </c>
    </row>
    <row r="1490" spans="1:21" x14ac:dyDescent="0.25">
      <c r="A1490" t="s">
        <v>15</v>
      </c>
      <c r="B1490" t="str">
        <f t="shared" si="46"/>
        <v>404 N STERLING ST STREATOR, IL 61364</v>
      </c>
      <c r="C1490" t="s">
        <v>1400</v>
      </c>
      <c r="D1490" t="s">
        <v>23</v>
      </c>
      <c r="E1490" t="s">
        <v>2076</v>
      </c>
      <c r="F1490">
        <v>61364</v>
      </c>
      <c r="G1490">
        <v>41.124439000000002</v>
      </c>
      <c r="H1490">
        <v>-88.830254999999994</v>
      </c>
      <c r="I1490" t="s">
        <v>24</v>
      </c>
      <c r="J1490" t="s">
        <v>27</v>
      </c>
      <c r="K1490" t="s">
        <v>20</v>
      </c>
      <c r="L1490">
        <v>0</v>
      </c>
      <c r="M1490" s="1">
        <v>42343</v>
      </c>
      <c r="N1490" s="2">
        <f t="shared" si="47"/>
        <v>2</v>
      </c>
      <c r="O1490" s="2">
        <v>0</v>
      </c>
      <c r="P1490" s="2">
        <v>0</v>
      </c>
      <c r="Q1490" s="2">
        <v>2</v>
      </c>
      <c r="R1490" t="s">
        <v>20</v>
      </c>
      <c r="U1490" t="s">
        <v>2079</v>
      </c>
    </row>
    <row r="1491" spans="1:21" x14ac:dyDescent="0.25">
      <c r="A1491" t="s">
        <v>15</v>
      </c>
      <c r="B1491" t="str">
        <f t="shared" si="46"/>
        <v>207 S BLOOMINGTON ST STREATOR, IL 61364</v>
      </c>
      <c r="C1491" t="s">
        <v>1401</v>
      </c>
      <c r="D1491" t="s">
        <v>23</v>
      </c>
      <c r="E1491" t="s">
        <v>2076</v>
      </c>
      <c r="F1491">
        <v>61364</v>
      </c>
      <c r="G1491">
        <v>41.119261000000002</v>
      </c>
      <c r="H1491">
        <v>-88.835487000000001</v>
      </c>
      <c r="I1491" t="s">
        <v>24</v>
      </c>
      <c r="J1491" t="s">
        <v>27</v>
      </c>
      <c r="K1491" t="s">
        <v>20</v>
      </c>
      <c r="L1491">
        <v>1</v>
      </c>
      <c r="M1491" s="1">
        <v>42343</v>
      </c>
      <c r="N1491" s="2">
        <f t="shared" si="47"/>
        <v>3</v>
      </c>
      <c r="O1491" s="2">
        <v>0</v>
      </c>
      <c r="P1491" s="2">
        <v>0</v>
      </c>
      <c r="Q1491" s="2">
        <v>3</v>
      </c>
      <c r="R1491" t="s">
        <v>20</v>
      </c>
      <c r="U1491" t="s">
        <v>2079</v>
      </c>
    </row>
    <row r="1492" spans="1:21" x14ac:dyDescent="0.25">
      <c r="A1492" t="s">
        <v>15</v>
      </c>
      <c r="B1492" t="str">
        <f t="shared" si="46"/>
        <v>318 S PARK ST STREATOR, IL 61364</v>
      </c>
      <c r="C1492" t="s">
        <v>1402</v>
      </c>
      <c r="D1492" t="s">
        <v>23</v>
      </c>
      <c r="E1492" t="s">
        <v>2076</v>
      </c>
      <c r="F1492">
        <v>61364</v>
      </c>
      <c r="G1492">
        <v>41.117480999999998</v>
      </c>
      <c r="H1492">
        <v>-88.834145000000007</v>
      </c>
      <c r="I1492" t="s">
        <v>24</v>
      </c>
      <c r="J1492" t="s">
        <v>27</v>
      </c>
      <c r="K1492" t="s">
        <v>20</v>
      </c>
      <c r="L1492">
        <v>2</v>
      </c>
      <c r="M1492" s="1">
        <v>42343</v>
      </c>
      <c r="N1492" s="2">
        <f t="shared" si="47"/>
        <v>2</v>
      </c>
      <c r="O1492" s="2">
        <v>0</v>
      </c>
      <c r="P1492" s="2">
        <v>0</v>
      </c>
      <c r="Q1492" s="2">
        <v>2</v>
      </c>
      <c r="R1492" t="s">
        <v>20</v>
      </c>
      <c r="U1492" t="s">
        <v>2079</v>
      </c>
    </row>
    <row r="1493" spans="1:21" x14ac:dyDescent="0.25">
      <c r="A1493" t="s">
        <v>15</v>
      </c>
      <c r="B1493" t="str">
        <f t="shared" si="46"/>
        <v>807 HOYNE ST STREATOR, IL 61364</v>
      </c>
      <c r="C1493" t="s">
        <v>1403</v>
      </c>
      <c r="D1493" t="s">
        <v>23</v>
      </c>
      <c r="E1493" t="s">
        <v>2076</v>
      </c>
      <c r="F1493">
        <v>61364</v>
      </c>
      <c r="G1493">
        <v>41.109926000000002</v>
      </c>
      <c r="H1493">
        <v>-88.826302999999996</v>
      </c>
      <c r="I1493" t="s">
        <v>24</v>
      </c>
      <c r="J1493" t="s">
        <v>19</v>
      </c>
      <c r="K1493" t="s">
        <v>29</v>
      </c>
      <c r="L1493">
        <v>4</v>
      </c>
      <c r="M1493" s="1">
        <v>42343</v>
      </c>
      <c r="N1493" s="2">
        <f t="shared" si="47"/>
        <v>1</v>
      </c>
      <c r="O1493" s="2">
        <v>0</v>
      </c>
      <c r="P1493" s="2">
        <v>0</v>
      </c>
      <c r="Q1493" s="2">
        <v>1</v>
      </c>
      <c r="R1493" t="s">
        <v>29</v>
      </c>
      <c r="S1493">
        <v>2</v>
      </c>
      <c r="T1493">
        <v>0</v>
      </c>
      <c r="U1493" t="s">
        <v>2079</v>
      </c>
    </row>
    <row r="1494" spans="1:21" x14ac:dyDescent="0.25">
      <c r="A1494" t="s">
        <v>15</v>
      </c>
      <c r="B1494" t="str">
        <f t="shared" si="46"/>
        <v>815 JAMES ST STREATOR, IL 61364</v>
      </c>
      <c r="C1494" t="s">
        <v>1404</v>
      </c>
      <c r="D1494" t="s">
        <v>23</v>
      </c>
      <c r="E1494" t="s">
        <v>2076</v>
      </c>
      <c r="F1494">
        <v>61364</v>
      </c>
      <c r="G1494">
        <v>41.110028</v>
      </c>
      <c r="H1494">
        <v>-88.824550000000002</v>
      </c>
      <c r="I1494" t="s">
        <v>24</v>
      </c>
      <c r="J1494" t="s">
        <v>19</v>
      </c>
      <c r="K1494" t="s">
        <v>29</v>
      </c>
      <c r="L1494">
        <v>1</v>
      </c>
      <c r="M1494" s="1">
        <v>42343</v>
      </c>
      <c r="N1494" s="2">
        <f t="shared" si="47"/>
        <v>1</v>
      </c>
      <c r="O1494" s="2">
        <v>0</v>
      </c>
      <c r="P1494" s="2">
        <v>0</v>
      </c>
      <c r="Q1494" s="2">
        <v>1</v>
      </c>
      <c r="R1494" t="s">
        <v>29</v>
      </c>
      <c r="S1494">
        <v>0</v>
      </c>
      <c r="T1494">
        <v>1</v>
      </c>
      <c r="U1494" t="s">
        <v>2079</v>
      </c>
    </row>
    <row r="1495" spans="1:21" x14ac:dyDescent="0.25">
      <c r="A1495" t="s">
        <v>15</v>
      </c>
      <c r="B1495" t="str">
        <f t="shared" si="46"/>
        <v>900 S ILLINOIS ST STREATOR, IL 61364</v>
      </c>
      <c r="C1495" t="s">
        <v>1405</v>
      </c>
      <c r="D1495" t="s">
        <v>23</v>
      </c>
      <c r="E1495" t="s">
        <v>2076</v>
      </c>
      <c r="F1495">
        <v>61364</v>
      </c>
      <c r="G1495">
        <v>41.109186000000001</v>
      </c>
      <c r="H1495">
        <v>-88.824295000000006</v>
      </c>
      <c r="I1495" t="s">
        <v>24</v>
      </c>
      <c r="J1495" t="s">
        <v>19</v>
      </c>
      <c r="K1495" t="s">
        <v>29</v>
      </c>
      <c r="L1495">
        <v>1</v>
      </c>
      <c r="M1495" s="1">
        <v>42343</v>
      </c>
      <c r="N1495" s="2">
        <f t="shared" si="47"/>
        <v>1</v>
      </c>
      <c r="O1495" s="2">
        <v>0</v>
      </c>
      <c r="P1495" s="2">
        <v>0</v>
      </c>
      <c r="Q1495" s="2">
        <v>1</v>
      </c>
      <c r="R1495" t="s">
        <v>29</v>
      </c>
      <c r="S1495">
        <v>0</v>
      </c>
      <c r="T1495">
        <v>0</v>
      </c>
      <c r="U1495" t="s">
        <v>2079</v>
      </c>
    </row>
    <row r="1496" spans="1:21" x14ac:dyDescent="0.25">
      <c r="A1496" t="s">
        <v>15</v>
      </c>
      <c r="B1496" t="str">
        <f t="shared" si="46"/>
        <v>805 JAMES ST STREATOR, IL 61364</v>
      </c>
      <c r="C1496" t="s">
        <v>1406</v>
      </c>
      <c r="D1496" t="s">
        <v>23</v>
      </c>
      <c r="E1496" t="s">
        <v>2076</v>
      </c>
      <c r="F1496">
        <v>61364</v>
      </c>
      <c r="G1496">
        <v>41.110019999999999</v>
      </c>
      <c r="H1496">
        <v>-88.825800999999998</v>
      </c>
      <c r="I1496" t="s">
        <v>24</v>
      </c>
      <c r="J1496" t="s">
        <v>19</v>
      </c>
      <c r="K1496" t="s">
        <v>29</v>
      </c>
      <c r="L1496">
        <v>4</v>
      </c>
      <c r="M1496" s="1">
        <v>42343</v>
      </c>
      <c r="N1496" s="2">
        <f t="shared" si="47"/>
        <v>1</v>
      </c>
      <c r="O1496" s="2">
        <v>0</v>
      </c>
      <c r="P1496" s="2">
        <v>0</v>
      </c>
      <c r="Q1496" s="2">
        <v>1</v>
      </c>
      <c r="R1496" t="s">
        <v>29</v>
      </c>
      <c r="S1496">
        <v>0</v>
      </c>
      <c r="T1496">
        <v>0</v>
      </c>
      <c r="U1496" t="s">
        <v>2079</v>
      </c>
    </row>
    <row r="1497" spans="1:21" x14ac:dyDescent="0.25">
      <c r="A1497" t="s">
        <v>15</v>
      </c>
      <c r="B1497" t="str">
        <f t="shared" si="46"/>
        <v>816 MAPLE ST STREATOR, IL 61364</v>
      </c>
      <c r="C1497" t="s">
        <v>1407</v>
      </c>
      <c r="D1497" t="s">
        <v>23</v>
      </c>
      <c r="E1497" t="s">
        <v>2076</v>
      </c>
      <c r="F1497">
        <v>61364</v>
      </c>
      <c r="G1497">
        <v>41.108286999999997</v>
      </c>
      <c r="H1497">
        <v>-88.825181000000001</v>
      </c>
      <c r="I1497" t="s">
        <v>24</v>
      </c>
      <c r="J1497" t="s">
        <v>19</v>
      </c>
      <c r="K1497" t="s">
        <v>29</v>
      </c>
      <c r="L1497">
        <v>2</v>
      </c>
      <c r="M1497" s="1">
        <v>42343</v>
      </c>
      <c r="N1497" s="2">
        <f t="shared" si="47"/>
        <v>2</v>
      </c>
      <c r="O1497" s="2">
        <v>0</v>
      </c>
      <c r="P1497" s="2">
        <v>0</v>
      </c>
      <c r="Q1497" s="2">
        <v>2</v>
      </c>
      <c r="R1497" t="s">
        <v>29</v>
      </c>
      <c r="S1497">
        <v>0</v>
      </c>
      <c r="T1497">
        <v>0</v>
      </c>
      <c r="U1497" t="s">
        <v>2079</v>
      </c>
    </row>
    <row r="1498" spans="1:21" x14ac:dyDescent="0.25">
      <c r="A1498" t="s">
        <v>15</v>
      </c>
      <c r="B1498" t="str">
        <f t="shared" si="46"/>
        <v>503 SANGAMON ST STREATOR, IL 61364</v>
      </c>
      <c r="C1498" t="s">
        <v>1408</v>
      </c>
      <c r="D1498" t="s">
        <v>23</v>
      </c>
      <c r="E1498" t="s">
        <v>2076</v>
      </c>
      <c r="F1498">
        <v>61364</v>
      </c>
      <c r="G1498">
        <v>41.107368999999998</v>
      </c>
      <c r="H1498">
        <v>-88.829888999999994</v>
      </c>
      <c r="I1498" t="s">
        <v>24</v>
      </c>
      <c r="J1498" t="s">
        <v>27</v>
      </c>
      <c r="K1498" t="s">
        <v>20</v>
      </c>
      <c r="L1498">
        <v>1</v>
      </c>
      <c r="M1498" s="1">
        <v>42343</v>
      </c>
      <c r="N1498" s="2">
        <f t="shared" si="47"/>
        <v>2</v>
      </c>
      <c r="O1498" s="2">
        <v>0</v>
      </c>
      <c r="P1498" s="2">
        <v>0</v>
      </c>
      <c r="Q1498" s="2">
        <v>2</v>
      </c>
      <c r="R1498" t="s">
        <v>20</v>
      </c>
      <c r="S1498">
        <v>0</v>
      </c>
      <c r="T1498">
        <v>0</v>
      </c>
      <c r="U1498" t="s">
        <v>2079</v>
      </c>
    </row>
    <row r="1499" spans="1:21" x14ac:dyDescent="0.25">
      <c r="A1499" t="s">
        <v>15</v>
      </c>
      <c r="B1499" t="str">
        <f t="shared" si="46"/>
        <v>507 SANGAMON ST STREATOR, IL 61364</v>
      </c>
      <c r="C1499" t="s">
        <v>1409</v>
      </c>
      <c r="D1499" t="s">
        <v>23</v>
      </c>
      <c r="E1499" t="s">
        <v>2076</v>
      </c>
      <c r="F1499">
        <v>61364</v>
      </c>
      <c r="G1499">
        <v>41.107363999999997</v>
      </c>
      <c r="H1499">
        <v>-88.829514000000003</v>
      </c>
      <c r="I1499" t="s">
        <v>24</v>
      </c>
      <c r="J1499" t="s">
        <v>27</v>
      </c>
      <c r="K1499" t="s">
        <v>20</v>
      </c>
      <c r="L1499">
        <v>1</v>
      </c>
      <c r="M1499" s="1">
        <v>42343</v>
      </c>
      <c r="N1499" s="2">
        <f t="shared" si="47"/>
        <v>2</v>
      </c>
      <c r="O1499" s="2">
        <v>0</v>
      </c>
      <c r="P1499" s="2">
        <v>0</v>
      </c>
      <c r="Q1499" s="2">
        <v>2</v>
      </c>
      <c r="R1499" t="s">
        <v>20</v>
      </c>
      <c r="S1499">
        <v>0</v>
      </c>
      <c r="T1499">
        <v>1</v>
      </c>
      <c r="U1499" t="s">
        <v>2079</v>
      </c>
    </row>
    <row r="1500" spans="1:21" x14ac:dyDescent="0.25">
      <c r="A1500" t="s">
        <v>15</v>
      </c>
      <c r="B1500" t="str">
        <f t="shared" si="46"/>
        <v>311 S BLOOMINGTON ST STREATOR, IL 61364</v>
      </c>
      <c r="C1500" t="s">
        <v>1410</v>
      </c>
      <c r="D1500" t="s">
        <v>23</v>
      </c>
      <c r="E1500" t="s">
        <v>2076</v>
      </c>
      <c r="F1500">
        <v>61364</v>
      </c>
      <c r="G1500">
        <v>41.116343999999998</v>
      </c>
      <c r="H1500">
        <v>-88.835448</v>
      </c>
      <c r="I1500" t="s">
        <v>24</v>
      </c>
      <c r="J1500" t="s">
        <v>27</v>
      </c>
      <c r="K1500" t="s">
        <v>20</v>
      </c>
      <c r="L1500">
        <v>0</v>
      </c>
      <c r="M1500" s="1">
        <v>42343</v>
      </c>
      <c r="N1500" s="2">
        <f t="shared" si="47"/>
        <v>3</v>
      </c>
      <c r="O1500" s="2">
        <v>0</v>
      </c>
      <c r="P1500" s="2">
        <v>0</v>
      </c>
      <c r="Q1500" s="2">
        <v>3</v>
      </c>
      <c r="R1500" t="s">
        <v>20</v>
      </c>
      <c r="U1500" t="s">
        <v>2079</v>
      </c>
    </row>
    <row r="1501" spans="1:21" x14ac:dyDescent="0.25">
      <c r="A1501" t="s">
        <v>15</v>
      </c>
      <c r="B1501" t="str">
        <f t="shared" si="46"/>
        <v>318 S PARK ST STREATOR, IL 61364</v>
      </c>
      <c r="C1501" t="s">
        <v>1402</v>
      </c>
      <c r="D1501" t="s">
        <v>23</v>
      </c>
      <c r="E1501" t="s">
        <v>2076</v>
      </c>
      <c r="F1501">
        <v>61364</v>
      </c>
      <c r="G1501">
        <v>41.117480999999998</v>
      </c>
      <c r="H1501">
        <v>-88.834145000000007</v>
      </c>
      <c r="I1501" t="s">
        <v>24</v>
      </c>
      <c r="J1501" t="s">
        <v>27</v>
      </c>
      <c r="K1501" t="s">
        <v>20</v>
      </c>
      <c r="L1501">
        <v>4</v>
      </c>
      <c r="M1501" s="1">
        <v>42343</v>
      </c>
      <c r="N1501" s="2">
        <f t="shared" si="47"/>
        <v>2</v>
      </c>
      <c r="O1501" s="2">
        <v>0</v>
      </c>
      <c r="P1501" s="2">
        <v>0</v>
      </c>
      <c r="Q1501" s="2">
        <v>2</v>
      </c>
      <c r="R1501" t="s">
        <v>20</v>
      </c>
      <c r="U1501" t="s">
        <v>2079</v>
      </c>
    </row>
    <row r="1502" spans="1:21" x14ac:dyDescent="0.25">
      <c r="A1502" t="s">
        <v>15</v>
      </c>
      <c r="B1502" t="str">
        <f t="shared" si="46"/>
        <v>508 E 12TH ST STREATOR, IL 61364</v>
      </c>
      <c r="C1502" t="s">
        <v>1411</v>
      </c>
      <c r="D1502" t="s">
        <v>23</v>
      </c>
      <c r="E1502" t="s">
        <v>2076</v>
      </c>
      <c r="F1502">
        <v>61364</v>
      </c>
      <c r="G1502">
        <v>41.106383999999998</v>
      </c>
      <c r="H1502">
        <v>-88.830053000000007</v>
      </c>
      <c r="I1502" t="s">
        <v>24</v>
      </c>
      <c r="J1502" t="s">
        <v>27</v>
      </c>
      <c r="K1502" t="s">
        <v>20</v>
      </c>
      <c r="L1502">
        <v>5</v>
      </c>
      <c r="M1502" s="1">
        <v>42343</v>
      </c>
      <c r="N1502" s="2">
        <f t="shared" si="47"/>
        <v>1</v>
      </c>
      <c r="O1502" s="2">
        <v>0</v>
      </c>
      <c r="P1502" s="2">
        <v>0</v>
      </c>
      <c r="Q1502" s="2">
        <v>1</v>
      </c>
      <c r="R1502" t="s">
        <v>20</v>
      </c>
      <c r="S1502">
        <v>3</v>
      </c>
      <c r="T1502">
        <v>0</v>
      </c>
      <c r="U1502" t="s">
        <v>2079</v>
      </c>
    </row>
    <row r="1503" spans="1:21" x14ac:dyDescent="0.25">
      <c r="A1503" t="s">
        <v>15</v>
      </c>
      <c r="B1503" t="str">
        <f t="shared" si="46"/>
        <v>507 SANGAMON ST STREATOR, IL 61364</v>
      </c>
      <c r="C1503" t="s">
        <v>1409</v>
      </c>
      <c r="D1503" t="s">
        <v>23</v>
      </c>
      <c r="E1503" t="s">
        <v>2076</v>
      </c>
      <c r="F1503">
        <v>61364</v>
      </c>
      <c r="G1503">
        <v>41.107363999999997</v>
      </c>
      <c r="H1503">
        <v>-88.829514000000003</v>
      </c>
      <c r="I1503" t="s">
        <v>24</v>
      </c>
      <c r="J1503" t="s">
        <v>27</v>
      </c>
      <c r="K1503" t="s">
        <v>20</v>
      </c>
      <c r="L1503">
        <v>1</v>
      </c>
      <c r="M1503" s="1">
        <v>42343</v>
      </c>
      <c r="N1503" s="2">
        <f t="shared" si="47"/>
        <v>2</v>
      </c>
      <c r="O1503" s="2">
        <v>0</v>
      </c>
      <c r="P1503" s="2">
        <v>0</v>
      </c>
      <c r="Q1503" s="2">
        <v>2</v>
      </c>
      <c r="R1503" t="s">
        <v>20</v>
      </c>
      <c r="S1503">
        <v>0</v>
      </c>
      <c r="T1503">
        <v>1</v>
      </c>
      <c r="U1503" t="s">
        <v>2079</v>
      </c>
    </row>
    <row r="1504" spans="1:21" x14ac:dyDescent="0.25">
      <c r="A1504" t="s">
        <v>15</v>
      </c>
      <c r="B1504" t="str">
        <f t="shared" si="46"/>
        <v>318 S PARK ST STREATOR, IL 61364</v>
      </c>
      <c r="C1504" t="s">
        <v>1402</v>
      </c>
      <c r="D1504" t="s">
        <v>23</v>
      </c>
      <c r="E1504" t="s">
        <v>2076</v>
      </c>
      <c r="F1504">
        <v>61364</v>
      </c>
      <c r="G1504">
        <v>41.117480999999998</v>
      </c>
      <c r="H1504">
        <v>-88.834145000000007</v>
      </c>
      <c r="I1504" t="s">
        <v>24</v>
      </c>
      <c r="J1504" t="s">
        <v>27</v>
      </c>
      <c r="K1504" t="s">
        <v>20</v>
      </c>
      <c r="L1504">
        <v>4</v>
      </c>
      <c r="M1504" s="1">
        <v>42343</v>
      </c>
      <c r="N1504" s="2">
        <f t="shared" si="47"/>
        <v>2</v>
      </c>
      <c r="O1504" s="2">
        <v>0</v>
      </c>
      <c r="P1504" s="2">
        <v>0</v>
      </c>
      <c r="Q1504" s="2">
        <v>2</v>
      </c>
      <c r="R1504" t="s">
        <v>20</v>
      </c>
      <c r="U1504" t="s">
        <v>2079</v>
      </c>
    </row>
    <row r="1505" spans="1:21" x14ac:dyDescent="0.25">
      <c r="A1505" t="s">
        <v>15</v>
      </c>
      <c r="B1505" t="str">
        <f t="shared" si="46"/>
        <v>508 12TH ST STREATOR, IL 61364</v>
      </c>
      <c r="C1505" t="s">
        <v>1412</v>
      </c>
      <c r="D1505" t="s">
        <v>23</v>
      </c>
      <c r="E1505" t="s">
        <v>2076</v>
      </c>
      <c r="F1505">
        <v>61364</v>
      </c>
      <c r="G1505">
        <v>41.106310000000001</v>
      </c>
      <c r="H1505">
        <v>-88.841415999999995</v>
      </c>
      <c r="I1505" t="s">
        <v>24</v>
      </c>
      <c r="J1505" t="s">
        <v>27</v>
      </c>
      <c r="K1505" t="s">
        <v>20</v>
      </c>
      <c r="L1505">
        <v>5</v>
      </c>
      <c r="M1505" s="1">
        <v>42343</v>
      </c>
      <c r="N1505" s="2">
        <f t="shared" si="47"/>
        <v>1</v>
      </c>
      <c r="O1505" s="2">
        <v>0</v>
      </c>
      <c r="P1505" s="2">
        <v>0</v>
      </c>
      <c r="Q1505" s="2">
        <v>1</v>
      </c>
      <c r="R1505" t="s">
        <v>20</v>
      </c>
      <c r="S1505">
        <v>3</v>
      </c>
      <c r="T1505">
        <v>0</v>
      </c>
      <c r="U1505" t="s">
        <v>2079</v>
      </c>
    </row>
    <row r="1506" spans="1:21" x14ac:dyDescent="0.25">
      <c r="A1506" t="s">
        <v>15</v>
      </c>
      <c r="B1506" t="str">
        <f t="shared" si="46"/>
        <v>507 SANGAMON ST STREATOR, IL 61364</v>
      </c>
      <c r="C1506" t="s">
        <v>1409</v>
      </c>
      <c r="D1506" t="s">
        <v>23</v>
      </c>
      <c r="E1506" t="s">
        <v>2076</v>
      </c>
      <c r="F1506">
        <v>61364</v>
      </c>
      <c r="G1506">
        <v>41.107363999999997</v>
      </c>
      <c r="H1506">
        <v>-88.829514000000003</v>
      </c>
      <c r="I1506" t="s">
        <v>24</v>
      </c>
      <c r="J1506" t="s">
        <v>27</v>
      </c>
      <c r="K1506" t="s">
        <v>20</v>
      </c>
      <c r="L1506">
        <v>1</v>
      </c>
      <c r="M1506" s="1">
        <v>42343</v>
      </c>
      <c r="N1506" s="2">
        <f t="shared" si="47"/>
        <v>2</v>
      </c>
      <c r="O1506" s="2">
        <v>0</v>
      </c>
      <c r="P1506" s="2">
        <v>0</v>
      </c>
      <c r="Q1506" s="2">
        <v>2</v>
      </c>
      <c r="R1506" t="s">
        <v>20</v>
      </c>
      <c r="S1506">
        <v>0</v>
      </c>
      <c r="T1506">
        <v>1</v>
      </c>
      <c r="U1506" t="s">
        <v>2079</v>
      </c>
    </row>
    <row r="1507" spans="1:21" x14ac:dyDescent="0.25">
      <c r="A1507" t="s">
        <v>15</v>
      </c>
      <c r="B1507" t="str">
        <f t="shared" si="46"/>
        <v>503 S VERMILLION ST STREATOR, IL 61364</v>
      </c>
      <c r="C1507" t="s">
        <v>1413</v>
      </c>
      <c r="D1507" t="s">
        <v>23</v>
      </c>
      <c r="E1507" t="s">
        <v>2076</v>
      </c>
      <c r="F1507">
        <v>61364</v>
      </c>
      <c r="G1507">
        <v>41.115355000000001</v>
      </c>
      <c r="H1507">
        <v>-88.831379999999996</v>
      </c>
      <c r="I1507" t="s">
        <v>24</v>
      </c>
      <c r="J1507" t="s">
        <v>27</v>
      </c>
      <c r="K1507" t="s">
        <v>20</v>
      </c>
      <c r="L1507">
        <v>7</v>
      </c>
      <c r="M1507" s="1">
        <v>42343</v>
      </c>
      <c r="N1507" s="2">
        <f t="shared" si="47"/>
        <v>4</v>
      </c>
      <c r="O1507" s="2">
        <v>0</v>
      </c>
      <c r="P1507" s="2">
        <v>0</v>
      </c>
      <c r="Q1507" s="2">
        <v>4</v>
      </c>
      <c r="R1507" t="s">
        <v>20</v>
      </c>
      <c r="S1507">
        <v>5</v>
      </c>
      <c r="T1507">
        <v>0</v>
      </c>
      <c r="U1507" t="s">
        <v>2079</v>
      </c>
    </row>
    <row r="1508" spans="1:21" x14ac:dyDescent="0.25">
      <c r="A1508" t="s">
        <v>15</v>
      </c>
      <c r="B1508" t="str">
        <f t="shared" si="46"/>
        <v>311 S 1ST ST STREATOR, IL 61364</v>
      </c>
      <c r="C1508" t="s">
        <v>1414</v>
      </c>
      <c r="D1508" t="s">
        <v>23</v>
      </c>
      <c r="E1508" t="s">
        <v>2076</v>
      </c>
      <c r="F1508">
        <v>61364</v>
      </c>
      <c r="G1508">
        <v>41.119528000000003</v>
      </c>
      <c r="H1508">
        <v>-88.842586999999995</v>
      </c>
      <c r="I1508" t="s">
        <v>24</v>
      </c>
      <c r="J1508" t="s">
        <v>19</v>
      </c>
      <c r="K1508" t="s">
        <v>20</v>
      </c>
      <c r="L1508">
        <v>2</v>
      </c>
      <c r="M1508" s="1">
        <v>42343</v>
      </c>
      <c r="N1508" s="2">
        <f t="shared" si="47"/>
        <v>5</v>
      </c>
      <c r="O1508" s="2">
        <v>0</v>
      </c>
      <c r="P1508" s="2">
        <v>0</v>
      </c>
      <c r="Q1508" s="2">
        <v>5</v>
      </c>
      <c r="R1508" t="s">
        <v>20</v>
      </c>
      <c r="S1508">
        <v>0</v>
      </c>
      <c r="T1508">
        <v>0</v>
      </c>
      <c r="U1508" t="s">
        <v>2079</v>
      </c>
    </row>
    <row r="1509" spans="1:21" x14ac:dyDescent="0.25">
      <c r="A1509" t="s">
        <v>15</v>
      </c>
      <c r="B1509" t="str">
        <f t="shared" si="46"/>
        <v>210 WATER ST STREATOR, IL 61364</v>
      </c>
      <c r="C1509" t="s">
        <v>1415</v>
      </c>
      <c r="D1509" t="s">
        <v>23</v>
      </c>
      <c r="E1509" t="s">
        <v>2076</v>
      </c>
      <c r="F1509">
        <v>61364</v>
      </c>
      <c r="G1509">
        <v>41.122816999999998</v>
      </c>
      <c r="H1509">
        <v>-88.839948000000007</v>
      </c>
      <c r="I1509" t="s">
        <v>24</v>
      </c>
      <c r="J1509" t="s">
        <v>19</v>
      </c>
      <c r="K1509" t="s">
        <v>29</v>
      </c>
      <c r="L1509">
        <v>4</v>
      </c>
      <c r="M1509" s="1">
        <v>42343</v>
      </c>
      <c r="N1509" s="2">
        <f t="shared" si="47"/>
        <v>6</v>
      </c>
      <c r="O1509" s="2">
        <v>0</v>
      </c>
      <c r="P1509" s="2">
        <v>3</v>
      </c>
      <c r="Q1509" s="2">
        <v>3</v>
      </c>
      <c r="R1509" t="s">
        <v>20</v>
      </c>
      <c r="S1509">
        <v>2</v>
      </c>
      <c r="T1509">
        <v>0</v>
      </c>
      <c r="U1509" t="s">
        <v>2079</v>
      </c>
    </row>
    <row r="1510" spans="1:21" x14ac:dyDescent="0.25">
      <c r="A1510" t="s">
        <v>15</v>
      </c>
      <c r="B1510" t="str">
        <f t="shared" si="46"/>
        <v>413 SANGAMON ST STREATOR, IL 61364</v>
      </c>
      <c r="C1510" t="s">
        <v>1416</v>
      </c>
      <c r="D1510" t="s">
        <v>23</v>
      </c>
      <c r="E1510" t="s">
        <v>2076</v>
      </c>
      <c r="F1510">
        <v>61364</v>
      </c>
      <c r="G1510">
        <v>41.107346999999997</v>
      </c>
      <c r="H1510">
        <v>-88.831601000000006</v>
      </c>
      <c r="I1510" t="s">
        <v>24</v>
      </c>
      <c r="J1510" t="s">
        <v>19</v>
      </c>
      <c r="K1510" t="s">
        <v>20</v>
      </c>
      <c r="L1510">
        <v>5</v>
      </c>
      <c r="M1510" s="1">
        <v>42343</v>
      </c>
      <c r="N1510" s="2">
        <f t="shared" si="47"/>
        <v>3</v>
      </c>
      <c r="O1510" s="2">
        <v>0</v>
      </c>
      <c r="P1510" s="2">
        <v>0</v>
      </c>
      <c r="Q1510" s="2">
        <v>3</v>
      </c>
      <c r="R1510" t="s">
        <v>20</v>
      </c>
      <c r="S1510">
        <v>3</v>
      </c>
      <c r="T1510">
        <v>0</v>
      </c>
      <c r="U1510" t="s">
        <v>2079</v>
      </c>
    </row>
    <row r="1511" spans="1:21" x14ac:dyDescent="0.25">
      <c r="A1511" t="s">
        <v>15</v>
      </c>
      <c r="B1511" t="str">
        <f t="shared" si="46"/>
        <v>410 RIVER AVE STREATOR, IL 61364</v>
      </c>
      <c r="C1511" t="s">
        <v>1417</v>
      </c>
      <c r="D1511" t="s">
        <v>23</v>
      </c>
      <c r="E1511" t="s">
        <v>2076</v>
      </c>
      <c r="F1511">
        <v>61364</v>
      </c>
      <c r="G1511">
        <v>41.115934000000003</v>
      </c>
      <c r="H1511">
        <v>-88.840548999999996</v>
      </c>
      <c r="I1511" t="s">
        <v>24</v>
      </c>
      <c r="J1511" t="s">
        <v>19</v>
      </c>
      <c r="K1511" t="s">
        <v>20</v>
      </c>
      <c r="L1511">
        <v>3</v>
      </c>
      <c r="M1511" s="1">
        <v>42343</v>
      </c>
      <c r="N1511" s="2">
        <f t="shared" si="47"/>
        <v>3</v>
      </c>
      <c r="O1511" s="2">
        <v>0</v>
      </c>
      <c r="P1511" s="2">
        <v>0</v>
      </c>
      <c r="Q1511" s="2">
        <v>3</v>
      </c>
      <c r="R1511" t="s">
        <v>20</v>
      </c>
      <c r="S1511">
        <v>1</v>
      </c>
      <c r="T1511">
        <v>0</v>
      </c>
      <c r="U1511" t="s">
        <v>2079</v>
      </c>
    </row>
    <row r="1512" spans="1:21" x14ac:dyDescent="0.25">
      <c r="A1512" t="s">
        <v>15</v>
      </c>
      <c r="B1512" t="str">
        <f t="shared" si="46"/>
        <v>812 S VERMILLION ST STREATOR, IL 61364</v>
      </c>
      <c r="C1512" t="s">
        <v>1418</v>
      </c>
      <c r="D1512" t="s">
        <v>23</v>
      </c>
      <c r="E1512" t="s">
        <v>2076</v>
      </c>
      <c r="F1512">
        <v>61364</v>
      </c>
      <c r="G1512">
        <v>41.110463000000003</v>
      </c>
      <c r="H1512">
        <v>-88.831352999999993</v>
      </c>
      <c r="I1512" t="s">
        <v>24</v>
      </c>
      <c r="J1512" t="s">
        <v>19</v>
      </c>
      <c r="K1512" t="s">
        <v>29</v>
      </c>
      <c r="L1512">
        <v>3</v>
      </c>
      <c r="M1512" s="1">
        <v>42343</v>
      </c>
      <c r="N1512" s="2">
        <f t="shared" si="47"/>
        <v>2</v>
      </c>
      <c r="O1512" s="2">
        <v>0</v>
      </c>
      <c r="P1512" s="2">
        <v>0</v>
      </c>
      <c r="Q1512" s="2">
        <v>2</v>
      </c>
      <c r="R1512" t="s">
        <v>20</v>
      </c>
      <c r="S1512">
        <v>1</v>
      </c>
      <c r="T1512">
        <v>0</v>
      </c>
      <c r="U1512" t="s">
        <v>2079</v>
      </c>
    </row>
    <row r="1513" spans="1:21" x14ac:dyDescent="0.25">
      <c r="A1513" t="s">
        <v>15</v>
      </c>
      <c r="B1513" t="str">
        <f t="shared" si="46"/>
        <v>508 S STERLING ST STREATOR, IL 61364</v>
      </c>
      <c r="C1513" t="s">
        <v>1419</v>
      </c>
      <c r="D1513" t="s">
        <v>23</v>
      </c>
      <c r="E1513" t="s">
        <v>2076</v>
      </c>
      <c r="F1513">
        <v>61364</v>
      </c>
      <c r="G1513">
        <v>41.115299</v>
      </c>
      <c r="H1513">
        <v>-88.830062999999996</v>
      </c>
      <c r="I1513" t="s">
        <v>24</v>
      </c>
      <c r="J1513" t="s">
        <v>19</v>
      </c>
      <c r="K1513" t="s">
        <v>20</v>
      </c>
      <c r="L1513">
        <v>3</v>
      </c>
      <c r="M1513" s="1">
        <v>42343</v>
      </c>
      <c r="N1513" s="2">
        <f t="shared" si="47"/>
        <v>2</v>
      </c>
      <c r="O1513" s="2">
        <v>0</v>
      </c>
      <c r="P1513" s="2">
        <v>0</v>
      </c>
      <c r="Q1513" s="2">
        <v>2</v>
      </c>
      <c r="R1513" t="s">
        <v>20</v>
      </c>
      <c r="S1513">
        <v>2</v>
      </c>
      <c r="T1513">
        <v>0</v>
      </c>
      <c r="U1513" t="s">
        <v>2079</v>
      </c>
    </row>
    <row r="1514" spans="1:21" x14ac:dyDescent="0.25">
      <c r="A1514" t="s">
        <v>15</v>
      </c>
      <c r="B1514" t="str">
        <f t="shared" si="46"/>
        <v>508 S VERMILLION ST STREATOR, IL 61364</v>
      </c>
      <c r="C1514" t="s">
        <v>1420</v>
      </c>
      <c r="D1514" t="s">
        <v>23</v>
      </c>
      <c r="E1514" t="s">
        <v>2076</v>
      </c>
      <c r="F1514">
        <v>61364</v>
      </c>
      <c r="G1514">
        <v>41.115293999999999</v>
      </c>
      <c r="H1514">
        <v>-88.831416000000004</v>
      </c>
      <c r="I1514" t="s">
        <v>24</v>
      </c>
      <c r="J1514" t="s">
        <v>19</v>
      </c>
      <c r="K1514" t="s">
        <v>20</v>
      </c>
      <c r="L1514">
        <v>7</v>
      </c>
      <c r="M1514" s="1">
        <v>42343</v>
      </c>
      <c r="N1514" s="2">
        <f t="shared" si="47"/>
        <v>4</v>
      </c>
      <c r="O1514" s="2">
        <v>0</v>
      </c>
      <c r="P1514" s="2">
        <v>0</v>
      </c>
      <c r="Q1514" s="2">
        <v>4</v>
      </c>
      <c r="R1514" t="s">
        <v>20</v>
      </c>
      <c r="S1514">
        <v>5</v>
      </c>
      <c r="T1514">
        <v>0</v>
      </c>
      <c r="U1514" t="s">
        <v>2079</v>
      </c>
    </row>
    <row r="1515" spans="1:21" x14ac:dyDescent="0.25">
      <c r="A1515" t="s">
        <v>15</v>
      </c>
      <c r="B1515" t="str">
        <f t="shared" si="46"/>
        <v>503 S VERMILLION ST STREATOR, IL 61364</v>
      </c>
      <c r="C1515" t="s">
        <v>1413</v>
      </c>
      <c r="D1515" t="s">
        <v>23</v>
      </c>
      <c r="E1515" t="s">
        <v>2076</v>
      </c>
      <c r="F1515">
        <v>61364</v>
      </c>
      <c r="G1515">
        <v>41.115355000000001</v>
      </c>
      <c r="H1515">
        <v>-88.831379999999996</v>
      </c>
      <c r="I1515" t="s">
        <v>24</v>
      </c>
      <c r="J1515" t="s">
        <v>19</v>
      </c>
      <c r="K1515" t="s">
        <v>20</v>
      </c>
      <c r="L1515">
        <v>7</v>
      </c>
      <c r="M1515" s="1">
        <v>42343</v>
      </c>
      <c r="N1515" s="2">
        <f t="shared" si="47"/>
        <v>4</v>
      </c>
      <c r="O1515" s="2">
        <v>0</v>
      </c>
      <c r="P1515" s="2">
        <v>0</v>
      </c>
      <c r="Q1515" s="2">
        <v>4</v>
      </c>
      <c r="R1515" t="s">
        <v>20</v>
      </c>
      <c r="S1515">
        <v>5</v>
      </c>
      <c r="T1515">
        <v>0</v>
      </c>
      <c r="U1515" t="s">
        <v>2079</v>
      </c>
    </row>
    <row r="1516" spans="1:21" x14ac:dyDescent="0.25">
      <c r="A1516" t="s">
        <v>15</v>
      </c>
      <c r="B1516" t="str">
        <f t="shared" si="46"/>
        <v>105 LaSalle STREATOR, IL 61364</v>
      </c>
      <c r="C1516" t="s">
        <v>1421</v>
      </c>
      <c r="D1516" t="s">
        <v>23</v>
      </c>
      <c r="E1516" t="s">
        <v>2076</v>
      </c>
      <c r="F1516">
        <v>61364</v>
      </c>
      <c r="G1516">
        <v>41.121763999999999</v>
      </c>
      <c r="H1516">
        <v>-88.824674000000002</v>
      </c>
      <c r="I1516" t="s">
        <v>24</v>
      </c>
      <c r="J1516" t="s">
        <v>19</v>
      </c>
      <c r="K1516" t="s">
        <v>29</v>
      </c>
      <c r="L1516">
        <v>1</v>
      </c>
      <c r="M1516" s="1">
        <v>42343</v>
      </c>
      <c r="N1516" s="2">
        <f t="shared" si="47"/>
        <v>2</v>
      </c>
      <c r="O1516" s="2">
        <v>0</v>
      </c>
      <c r="P1516" s="2">
        <v>0</v>
      </c>
      <c r="Q1516" s="2">
        <v>2</v>
      </c>
      <c r="R1516" t="s">
        <v>20</v>
      </c>
      <c r="S1516">
        <v>0</v>
      </c>
      <c r="T1516">
        <v>1</v>
      </c>
      <c r="U1516" t="s">
        <v>2079</v>
      </c>
    </row>
    <row r="1517" spans="1:21" x14ac:dyDescent="0.25">
      <c r="A1517" t="s">
        <v>15</v>
      </c>
      <c r="B1517" t="str">
        <f t="shared" si="46"/>
        <v>123 N ILLINOIS ST STREATOR, IL 61364</v>
      </c>
      <c r="C1517" t="s">
        <v>1422</v>
      </c>
      <c r="D1517" t="s">
        <v>23</v>
      </c>
      <c r="E1517" t="s">
        <v>2076</v>
      </c>
      <c r="F1517">
        <v>61364</v>
      </c>
      <c r="G1517">
        <v>41.121837999999997</v>
      </c>
      <c r="H1517">
        <v>-88.824676999999994</v>
      </c>
      <c r="I1517" t="s">
        <v>24</v>
      </c>
      <c r="J1517" t="s">
        <v>19</v>
      </c>
      <c r="K1517" t="s">
        <v>29</v>
      </c>
      <c r="L1517">
        <v>1</v>
      </c>
      <c r="M1517" s="1">
        <v>42343</v>
      </c>
      <c r="N1517" s="2">
        <f t="shared" si="47"/>
        <v>2</v>
      </c>
      <c r="O1517" s="2">
        <v>0</v>
      </c>
      <c r="P1517" s="2">
        <v>0</v>
      </c>
      <c r="Q1517" s="2">
        <v>2</v>
      </c>
      <c r="R1517" t="s">
        <v>20</v>
      </c>
      <c r="U1517" t="s">
        <v>2079</v>
      </c>
    </row>
    <row r="1518" spans="1:21" x14ac:dyDescent="0.25">
      <c r="A1518" t="s">
        <v>15</v>
      </c>
      <c r="B1518" t="str">
        <f t="shared" si="46"/>
        <v>123 N ILLINOIS ST STREATOR, IL 61364</v>
      </c>
      <c r="C1518" t="s">
        <v>1422</v>
      </c>
      <c r="D1518" t="s">
        <v>23</v>
      </c>
      <c r="E1518" t="s">
        <v>2076</v>
      </c>
      <c r="F1518">
        <v>61364</v>
      </c>
      <c r="G1518">
        <v>41.121837999999997</v>
      </c>
      <c r="H1518">
        <v>-88.824676999999994</v>
      </c>
      <c r="I1518" t="s">
        <v>24</v>
      </c>
      <c r="J1518" t="s">
        <v>19</v>
      </c>
      <c r="K1518" t="s">
        <v>29</v>
      </c>
      <c r="L1518">
        <v>1</v>
      </c>
      <c r="M1518" s="1">
        <v>42343</v>
      </c>
      <c r="N1518" s="2">
        <f t="shared" si="47"/>
        <v>2</v>
      </c>
      <c r="O1518" s="2">
        <v>0</v>
      </c>
      <c r="P1518" s="2">
        <v>0</v>
      </c>
      <c r="Q1518" s="2">
        <v>2</v>
      </c>
      <c r="R1518" t="s">
        <v>29</v>
      </c>
      <c r="S1518">
        <v>0</v>
      </c>
      <c r="T1518">
        <v>1</v>
      </c>
      <c r="U1518" t="s">
        <v>2079</v>
      </c>
    </row>
    <row r="1519" spans="1:21" x14ac:dyDescent="0.25">
      <c r="A1519" t="s">
        <v>15</v>
      </c>
      <c r="B1519" t="str">
        <f t="shared" si="46"/>
        <v>123 N ILLINOIS ST STREATOR, IL 61364</v>
      </c>
      <c r="C1519" t="s">
        <v>1422</v>
      </c>
      <c r="D1519" t="s">
        <v>23</v>
      </c>
      <c r="E1519" t="s">
        <v>2076</v>
      </c>
      <c r="F1519">
        <v>61364</v>
      </c>
      <c r="G1519">
        <v>41.121837999999997</v>
      </c>
      <c r="H1519">
        <v>-88.824676999999994</v>
      </c>
      <c r="I1519" t="s">
        <v>24</v>
      </c>
      <c r="J1519" t="s">
        <v>19</v>
      </c>
      <c r="K1519" t="s">
        <v>29</v>
      </c>
      <c r="L1519">
        <v>1</v>
      </c>
      <c r="M1519" s="1">
        <v>42343</v>
      </c>
      <c r="N1519" s="2">
        <f t="shared" si="47"/>
        <v>1</v>
      </c>
      <c r="O1519" s="2">
        <v>0</v>
      </c>
      <c r="P1519" s="2">
        <v>0</v>
      </c>
      <c r="Q1519" s="2">
        <v>1</v>
      </c>
      <c r="R1519" t="s">
        <v>20</v>
      </c>
      <c r="U1519" t="s">
        <v>2079</v>
      </c>
    </row>
    <row r="1520" spans="1:21" x14ac:dyDescent="0.25">
      <c r="A1520" t="s">
        <v>15</v>
      </c>
      <c r="B1520" t="str">
        <f t="shared" si="46"/>
        <v>206 WASHINGTON ST STREATOR, IL 61364</v>
      </c>
      <c r="C1520" t="s">
        <v>1423</v>
      </c>
      <c r="D1520" t="s">
        <v>23</v>
      </c>
      <c r="E1520" t="s">
        <v>2076</v>
      </c>
      <c r="F1520">
        <v>61364</v>
      </c>
      <c r="G1520">
        <v>41.115878000000002</v>
      </c>
      <c r="H1520">
        <v>-88.838284999999999</v>
      </c>
      <c r="I1520" t="s">
        <v>24</v>
      </c>
      <c r="J1520" t="s">
        <v>19</v>
      </c>
      <c r="K1520" t="s">
        <v>20</v>
      </c>
      <c r="L1520">
        <v>2</v>
      </c>
      <c r="M1520" s="1">
        <v>42343</v>
      </c>
      <c r="N1520" s="2">
        <f t="shared" si="47"/>
        <v>3</v>
      </c>
      <c r="O1520" s="2">
        <v>0</v>
      </c>
      <c r="P1520" s="2">
        <v>0</v>
      </c>
      <c r="Q1520" s="2">
        <v>3</v>
      </c>
      <c r="R1520" t="s">
        <v>20</v>
      </c>
      <c r="U1520" t="s">
        <v>2079</v>
      </c>
    </row>
    <row r="1521" spans="1:21" x14ac:dyDescent="0.25">
      <c r="A1521" t="s">
        <v>15</v>
      </c>
      <c r="B1521" t="str">
        <f t="shared" si="46"/>
        <v>508 N STERLING ST STREATOR, IL 61364</v>
      </c>
      <c r="C1521" t="s">
        <v>1424</v>
      </c>
      <c r="D1521" t="s">
        <v>23</v>
      </c>
      <c r="E1521" t="s">
        <v>2076</v>
      </c>
      <c r="F1521">
        <v>61364</v>
      </c>
      <c r="G1521">
        <v>41.125027000000003</v>
      </c>
      <c r="H1521">
        <v>-88.830241000000001</v>
      </c>
      <c r="I1521" t="s">
        <v>24</v>
      </c>
      <c r="J1521" t="s">
        <v>19</v>
      </c>
      <c r="K1521" t="s">
        <v>20</v>
      </c>
      <c r="L1521">
        <v>3</v>
      </c>
      <c r="M1521" s="1">
        <v>42343</v>
      </c>
      <c r="N1521" s="2">
        <f t="shared" si="47"/>
        <v>2</v>
      </c>
      <c r="O1521" s="2">
        <v>0</v>
      </c>
      <c r="P1521" s="2">
        <v>0</v>
      </c>
      <c r="Q1521" s="2">
        <v>2</v>
      </c>
      <c r="R1521" t="s">
        <v>20</v>
      </c>
      <c r="S1521">
        <v>2</v>
      </c>
      <c r="U1521" t="s">
        <v>2079</v>
      </c>
    </row>
    <row r="1522" spans="1:21" x14ac:dyDescent="0.25">
      <c r="A1522" t="s">
        <v>15</v>
      </c>
      <c r="B1522" t="str">
        <f t="shared" si="46"/>
        <v>603 PINE TREE DR STREATOR, IL 61364</v>
      </c>
      <c r="C1522" t="s">
        <v>1425</v>
      </c>
      <c r="D1522" t="s">
        <v>23</v>
      </c>
      <c r="E1522" t="s">
        <v>2076</v>
      </c>
      <c r="F1522">
        <v>61364</v>
      </c>
      <c r="G1522">
        <v>41.146349000000001</v>
      </c>
      <c r="H1522">
        <v>-88.846183999999994</v>
      </c>
      <c r="I1522" t="s">
        <v>24</v>
      </c>
      <c r="J1522" t="s">
        <v>19</v>
      </c>
      <c r="K1522" t="s">
        <v>29</v>
      </c>
      <c r="L1522">
        <v>1</v>
      </c>
      <c r="M1522" s="1">
        <v>42343</v>
      </c>
      <c r="N1522" s="2">
        <f t="shared" si="47"/>
        <v>3</v>
      </c>
      <c r="O1522" s="2">
        <v>0</v>
      </c>
      <c r="P1522" s="2">
        <v>0</v>
      </c>
      <c r="Q1522" s="2">
        <v>3</v>
      </c>
      <c r="R1522" t="s">
        <v>20</v>
      </c>
      <c r="S1522">
        <v>0</v>
      </c>
      <c r="T1522">
        <v>1</v>
      </c>
      <c r="U1522" t="s">
        <v>2079</v>
      </c>
    </row>
    <row r="1523" spans="1:21" x14ac:dyDescent="0.25">
      <c r="A1523" t="s">
        <v>15</v>
      </c>
      <c r="B1523" t="str">
        <f t="shared" si="46"/>
        <v>306 W FRECH ST STREATOR, IL 61364</v>
      </c>
      <c r="C1523" t="s">
        <v>1426</v>
      </c>
      <c r="D1523" t="s">
        <v>23</v>
      </c>
      <c r="E1523" t="s">
        <v>2076</v>
      </c>
      <c r="F1523">
        <v>61364</v>
      </c>
      <c r="G1523">
        <v>41.140085999999997</v>
      </c>
      <c r="H1523">
        <v>-88.83896</v>
      </c>
      <c r="I1523" t="s">
        <v>24</v>
      </c>
      <c r="J1523" t="s">
        <v>19</v>
      </c>
      <c r="K1523" t="s">
        <v>29</v>
      </c>
      <c r="L1523">
        <v>6</v>
      </c>
      <c r="M1523" s="1">
        <v>42343</v>
      </c>
      <c r="N1523" s="2">
        <f t="shared" si="47"/>
        <v>2</v>
      </c>
      <c r="O1523" s="2">
        <v>0</v>
      </c>
      <c r="P1523" s="2">
        <v>0</v>
      </c>
      <c r="Q1523" s="2">
        <v>2</v>
      </c>
      <c r="R1523" t="s">
        <v>20</v>
      </c>
      <c r="S1523">
        <v>4</v>
      </c>
      <c r="T1523">
        <v>0</v>
      </c>
      <c r="U1523" t="s">
        <v>2079</v>
      </c>
    </row>
    <row r="1524" spans="1:21" x14ac:dyDescent="0.25">
      <c r="A1524" t="s">
        <v>15</v>
      </c>
      <c r="B1524" t="str">
        <f t="shared" si="46"/>
        <v>205 LASALLE ST STREATOR, IL 61364</v>
      </c>
      <c r="C1524" t="s">
        <v>1427</v>
      </c>
      <c r="D1524" t="s">
        <v>23</v>
      </c>
      <c r="E1524" t="s">
        <v>2076</v>
      </c>
      <c r="F1524">
        <v>61364</v>
      </c>
      <c r="G1524">
        <v>41.116633999999998</v>
      </c>
      <c r="H1524">
        <v>-88.840987999999996</v>
      </c>
      <c r="I1524" t="s">
        <v>24</v>
      </c>
      <c r="J1524" t="s">
        <v>19</v>
      </c>
      <c r="K1524" t="s">
        <v>29</v>
      </c>
      <c r="L1524">
        <v>5</v>
      </c>
      <c r="M1524" s="1">
        <v>42343</v>
      </c>
      <c r="N1524" s="2">
        <f t="shared" si="47"/>
        <v>2</v>
      </c>
      <c r="O1524" s="2">
        <v>0</v>
      </c>
      <c r="P1524" s="2">
        <v>0</v>
      </c>
      <c r="Q1524" s="2">
        <v>2</v>
      </c>
      <c r="R1524" t="s">
        <v>20</v>
      </c>
      <c r="S1524">
        <v>1</v>
      </c>
      <c r="T1524">
        <v>0</v>
      </c>
      <c r="U1524" t="s">
        <v>2079</v>
      </c>
    </row>
    <row r="1525" spans="1:21" x14ac:dyDescent="0.25">
      <c r="A1525" t="s">
        <v>15</v>
      </c>
      <c r="B1525" t="str">
        <f t="shared" si="46"/>
        <v>229 LASALLE ST STREATOR, IL 61364</v>
      </c>
      <c r="C1525" t="s">
        <v>1428</v>
      </c>
      <c r="D1525" t="s">
        <v>23</v>
      </c>
      <c r="E1525" t="s">
        <v>2076</v>
      </c>
      <c r="F1525">
        <v>61364</v>
      </c>
      <c r="G1525">
        <v>41.116633999999998</v>
      </c>
      <c r="H1525">
        <v>-88.840987999999996</v>
      </c>
      <c r="I1525" t="s">
        <v>24</v>
      </c>
      <c r="J1525" t="s">
        <v>19</v>
      </c>
      <c r="K1525" t="s">
        <v>29</v>
      </c>
      <c r="L1525">
        <v>5</v>
      </c>
      <c r="M1525" s="1">
        <v>42343</v>
      </c>
      <c r="N1525" s="2">
        <f t="shared" si="47"/>
        <v>3</v>
      </c>
      <c r="O1525" s="2">
        <v>0</v>
      </c>
      <c r="P1525" s="2">
        <v>0</v>
      </c>
      <c r="Q1525" s="2">
        <v>3</v>
      </c>
      <c r="R1525" t="s">
        <v>29</v>
      </c>
      <c r="S1525">
        <v>2</v>
      </c>
      <c r="T1525">
        <v>0</v>
      </c>
      <c r="U1525" t="s">
        <v>2079</v>
      </c>
    </row>
    <row r="1526" spans="1:21" x14ac:dyDescent="0.25">
      <c r="A1526" t="s">
        <v>15</v>
      </c>
      <c r="B1526" t="str">
        <f t="shared" si="46"/>
        <v>412 RIVER AVE STREATOR, IL 61364</v>
      </c>
      <c r="C1526" t="s">
        <v>1429</v>
      </c>
      <c r="D1526" t="s">
        <v>23</v>
      </c>
      <c r="E1526" t="s">
        <v>2076</v>
      </c>
      <c r="F1526">
        <v>61364</v>
      </c>
      <c r="G1526">
        <v>41.115574000000002</v>
      </c>
      <c r="H1526">
        <v>-88.840194999999994</v>
      </c>
      <c r="I1526" t="s">
        <v>24</v>
      </c>
      <c r="J1526" t="s">
        <v>19</v>
      </c>
      <c r="K1526" t="s">
        <v>20</v>
      </c>
      <c r="L1526">
        <v>6</v>
      </c>
      <c r="M1526" s="1">
        <v>42343</v>
      </c>
      <c r="N1526" s="2">
        <f t="shared" si="47"/>
        <v>2</v>
      </c>
      <c r="O1526" s="2">
        <v>0</v>
      </c>
      <c r="P1526" s="2">
        <v>0</v>
      </c>
      <c r="Q1526" s="2">
        <v>2</v>
      </c>
      <c r="R1526" t="s">
        <v>20</v>
      </c>
      <c r="S1526">
        <v>4</v>
      </c>
      <c r="T1526">
        <v>0</v>
      </c>
      <c r="U1526" t="s">
        <v>2079</v>
      </c>
    </row>
    <row r="1527" spans="1:21" x14ac:dyDescent="0.25">
      <c r="A1527" t="s">
        <v>15</v>
      </c>
      <c r="B1527" t="str">
        <f t="shared" si="46"/>
        <v>404 RIVER AVE STREATOR, IL 61364</v>
      </c>
      <c r="C1527" t="s">
        <v>1430</v>
      </c>
      <c r="D1527" t="s">
        <v>23</v>
      </c>
      <c r="E1527" t="s">
        <v>2076</v>
      </c>
      <c r="F1527">
        <v>61364</v>
      </c>
      <c r="G1527">
        <v>41.115453000000002</v>
      </c>
      <c r="H1527">
        <v>-88.840194999999994</v>
      </c>
      <c r="I1527" t="s">
        <v>24</v>
      </c>
      <c r="J1527" t="s">
        <v>19</v>
      </c>
      <c r="K1527" t="s">
        <v>29</v>
      </c>
      <c r="L1527">
        <v>1</v>
      </c>
      <c r="M1527" s="1">
        <v>42343</v>
      </c>
      <c r="N1527" s="2">
        <f t="shared" si="47"/>
        <v>1</v>
      </c>
      <c r="O1527" s="2">
        <v>0</v>
      </c>
      <c r="P1527" s="2">
        <v>0</v>
      </c>
      <c r="Q1527" s="2">
        <v>1</v>
      </c>
      <c r="R1527" t="s">
        <v>29</v>
      </c>
      <c r="S1527">
        <v>0</v>
      </c>
      <c r="T1527">
        <v>1</v>
      </c>
      <c r="U1527" t="s">
        <v>2079</v>
      </c>
    </row>
    <row r="1528" spans="1:21" x14ac:dyDescent="0.25">
      <c r="A1528" t="s">
        <v>15</v>
      </c>
      <c r="B1528" t="str">
        <f t="shared" si="46"/>
        <v>315 LASALLE ST STREATOR, IL 61364</v>
      </c>
      <c r="C1528" t="s">
        <v>1431</v>
      </c>
      <c r="D1528" t="s">
        <v>23</v>
      </c>
      <c r="E1528" t="s">
        <v>2076</v>
      </c>
      <c r="F1528">
        <v>61364</v>
      </c>
      <c r="G1528">
        <v>41.116584000000003</v>
      </c>
      <c r="H1528">
        <v>-88.841136000000006</v>
      </c>
      <c r="I1528" t="s">
        <v>24</v>
      </c>
      <c r="J1528" t="s">
        <v>19</v>
      </c>
      <c r="K1528" t="s">
        <v>20</v>
      </c>
      <c r="L1528">
        <v>5</v>
      </c>
      <c r="M1528" s="1">
        <v>42343</v>
      </c>
      <c r="N1528" s="2">
        <f t="shared" si="47"/>
        <v>3</v>
      </c>
      <c r="O1528" s="2">
        <v>0</v>
      </c>
      <c r="P1528" s="2">
        <v>0</v>
      </c>
      <c r="Q1528" s="2">
        <v>3</v>
      </c>
      <c r="R1528" t="s">
        <v>20</v>
      </c>
      <c r="S1528">
        <v>3</v>
      </c>
      <c r="T1528">
        <v>0</v>
      </c>
      <c r="U1528" t="s">
        <v>2079</v>
      </c>
    </row>
    <row r="1529" spans="1:21" x14ac:dyDescent="0.25">
      <c r="A1529" t="s">
        <v>15</v>
      </c>
      <c r="B1529" t="str">
        <f t="shared" si="46"/>
        <v>1002 E ELM ST STREATOR, IL 61364</v>
      </c>
      <c r="C1529" t="s">
        <v>1432</v>
      </c>
      <c r="D1529" t="s">
        <v>23</v>
      </c>
      <c r="E1529" t="s">
        <v>2076</v>
      </c>
      <c r="F1529">
        <v>61364</v>
      </c>
      <c r="G1529">
        <v>41.123085000000003</v>
      </c>
      <c r="H1529">
        <v>-88.821948000000006</v>
      </c>
      <c r="I1529" t="s">
        <v>24</v>
      </c>
      <c r="J1529" t="s">
        <v>19</v>
      </c>
      <c r="K1529" t="s">
        <v>20</v>
      </c>
      <c r="L1529">
        <v>1</v>
      </c>
      <c r="M1529" s="1">
        <v>42343</v>
      </c>
      <c r="N1529" s="2">
        <f t="shared" si="47"/>
        <v>1</v>
      </c>
      <c r="O1529" s="2">
        <v>0</v>
      </c>
      <c r="P1529" s="2">
        <v>0</v>
      </c>
      <c r="Q1529" s="2">
        <v>1</v>
      </c>
      <c r="R1529" t="s">
        <v>20</v>
      </c>
      <c r="S1529">
        <v>0</v>
      </c>
      <c r="T1529">
        <v>1</v>
      </c>
      <c r="U1529" t="s">
        <v>2079</v>
      </c>
    </row>
    <row r="1530" spans="1:21" x14ac:dyDescent="0.25">
      <c r="A1530" t="s">
        <v>15</v>
      </c>
      <c r="B1530" t="str">
        <f t="shared" si="46"/>
        <v>1207 N WASSON ST STREATOR, IL 61364</v>
      </c>
      <c r="C1530" t="s">
        <v>1433</v>
      </c>
      <c r="D1530" t="s">
        <v>23</v>
      </c>
      <c r="E1530" t="s">
        <v>2076</v>
      </c>
      <c r="F1530">
        <v>61364</v>
      </c>
      <c r="G1530">
        <v>41.133522999999997</v>
      </c>
      <c r="H1530">
        <v>-88.829068000000007</v>
      </c>
      <c r="I1530" t="s">
        <v>24</v>
      </c>
      <c r="J1530" t="s">
        <v>19</v>
      </c>
      <c r="K1530" t="s">
        <v>20</v>
      </c>
      <c r="L1530">
        <v>4</v>
      </c>
      <c r="M1530" s="1">
        <v>42343</v>
      </c>
      <c r="N1530" s="2">
        <f t="shared" si="47"/>
        <v>1</v>
      </c>
      <c r="O1530" s="2">
        <v>0</v>
      </c>
      <c r="P1530" s="2">
        <v>0</v>
      </c>
      <c r="Q1530" s="2">
        <v>1</v>
      </c>
      <c r="R1530" t="s">
        <v>20</v>
      </c>
      <c r="S1530">
        <v>2</v>
      </c>
      <c r="T1530">
        <v>1</v>
      </c>
      <c r="U1530" t="s">
        <v>2079</v>
      </c>
    </row>
    <row r="1531" spans="1:21" x14ac:dyDescent="0.25">
      <c r="A1531" t="s">
        <v>15</v>
      </c>
      <c r="B1531" t="str">
        <f t="shared" si="46"/>
        <v>27 PINE CREST DR STREATOR, IL 61364</v>
      </c>
      <c r="C1531" t="s">
        <v>1434</v>
      </c>
      <c r="D1531" t="s">
        <v>23</v>
      </c>
      <c r="E1531" t="s">
        <v>2076</v>
      </c>
      <c r="F1531">
        <v>61364</v>
      </c>
      <c r="G1531">
        <v>41.150509</v>
      </c>
      <c r="H1531">
        <v>-88.838374000000002</v>
      </c>
      <c r="I1531" t="s">
        <v>24</v>
      </c>
      <c r="J1531" t="s">
        <v>27</v>
      </c>
      <c r="K1531" t="s">
        <v>29</v>
      </c>
      <c r="L1531">
        <v>3</v>
      </c>
      <c r="M1531" s="1">
        <v>42343</v>
      </c>
      <c r="N1531" s="2">
        <f t="shared" si="47"/>
        <v>2</v>
      </c>
      <c r="O1531" s="2">
        <v>0</v>
      </c>
      <c r="P1531" s="2">
        <v>0</v>
      </c>
      <c r="Q1531" s="2">
        <v>2</v>
      </c>
      <c r="R1531" t="s">
        <v>20</v>
      </c>
      <c r="S1531">
        <v>1</v>
      </c>
      <c r="T1531">
        <v>0</v>
      </c>
      <c r="U1531" t="s">
        <v>2079</v>
      </c>
    </row>
    <row r="1532" spans="1:21" x14ac:dyDescent="0.25">
      <c r="A1532" t="s">
        <v>15</v>
      </c>
      <c r="B1532" t="str">
        <f t="shared" si="46"/>
        <v>514 LUNDY ST STREATOR, IL 61364</v>
      </c>
      <c r="C1532" t="s">
        <v>1435</v>
      </c>
      <c r="D1532" t="s">
        <v>23</v>
      </c>
      <c r="E1532" t="s">
        <v>2076</v>
      </c>
      <c r="F1532">
        <v>61364</v>
      </c>
      <c r="G1532">
        <v>41.115405000000003</v>
      </c>
      <c r="H1532">
        <v>-88.829841999999999</v>
      </c>
      <c r="I1532" t="s">
        <v>24</v>
      </c>
      <c r="J1532" t="s">
        <v>27</v>
      </c>
      <c r="K1532" t="s">
        <v>29</v>
      </c>
      <c r="L1532">
        <v>3</v>
      </c>
      <c r="M1532" s="1">
        <v>42343</v>
      </c>
      <c r="N1532" s="2">
        <f t="shared" si="47"/>
        <v>6</v>
      </c>
      <c r="O1532" s="2">
        <v>0</v>
      </c>
      <c r="P1532" s="2">
        <v>3</v>
      </c>
      <c r="Q1532" s="2">
        <v>3</v>
      </c>
      <c r="R1532" t="s">
        <v>20</v>
      </c>
      <c r="S1532">
        <v>0</v>
      </c>
      <c r="T1532">
        <v>2</v>
      </c>
      <c r="U1532" t="s">
        <v>2079</v>
      </c>
    </row>
    <row r="1533" spans="1:21" x14ac:dyDescent="0.25">
      <c r="A1533" t="s">
        <v>15</v>
      </c>
      <c r="B1533" t="str">
        <f t="shared" si="46"/>
        <v>905 S VERMILLION ST STREATOR, IL 61364</v>
      </c>
      <c r="C1533" t="s">
        <v>1436</v>
      </c>
      <c r="D1533" t="s">
        <v>23</v>
      </c>
      <c r="E1533" t="s">
        <v>2076</v>
      </c>
      <c r="F1533">
        <v>61364</v>
      </c>
      <c r="G1533">
        <v>41.109932999999998</v>
      </c>
      <c r="H1533">
        <v>-88.831487999999993</v>
      </c>
      <c r="I1533" t="s">
        <v>24</v>
      </c>
      <c r="J1533" t="s">
        <v>27</v>
      </c>
      <c r="K1533" t="s">
        <v>29</v>
      </c>
      <c r="L1533">
        <v>2</v>
      </c>
      <c r="M1533" s="1">
        <v>42343</v>
      </c>
      <c r="N1533" s="2">
        <f t="shared" si="47"/>
        <v>3</v>
      </c>
      <c r="O1533" s="2">
        <v>0</v>
      </c>
      <c r="P1533" s="2">
        <v>0</v>
      </c>
      <c r="Q1533" s="2">
        <v>3</v>
      </c>
      <c r="R1533" t="s">
        <v>20</v>
      </c>
      <c r="S1533">
        <v>0</v>
      </c>
      <c r="T1533">
        <v>2</v>
      </c>
      <c r="U1533" t="s">
        <v>2079</v>
      </c>
    </row>
    <row r="1534" spans="1:21" x14ac:dyDescent="0.25">
      <c r="A1534" t="s">
        <v>15</v>
      </c>
      <c r="B1534" t="str">
        <f t="shared" si="46"/>
        <v>516 LUNDY ST STREATOR, IL 61364</v>
      </c>
      <c r="C1534" t="s">
        <v>1437</v>
      </c>
      <c r="D1534" t="s">
        <v>23</v>
      </c>
      <c r="E1534" t="s">
        <v>2076</v>
      </c>
      <c r="F1534">
        <v>61364</v>
      </c>
      <c r="G1534">
        <v>41.115405000000003</v>
      </c>
      <c r="H1534">
        <v>-88.829815999999994</v>
      </c>
      <c r="I1534" t="s">
        <v>24</v>
      </c>
      <c r="J1534" t="s">
        <v>27</v>
      </c>
      <c r="K1534" t="s">
        <v>29</v>
      </c>
      <c r="L1534">
        <v>1</v>
      </c>
      <c r="M1534" s="1">
        <v>42343</v>
      </c>
      <c r="N1534" s="2">
        <f t="shared" si="47"/>
        <v>3</v>
      </c>
      <c r="O1534" s="2">
        <v>0</v>
      </c>
      <c r="P1534" s="2">
        <v>0</v>
      </c>
      <c r="Q1534" s="2">
        <v>3</v>
      </c>
      <c r="R1534" t="s">
        <v>20</v>
      </c>
      <c r="S1534">
        <v>0</v>
      </c>
      <c r="T1534">
        <v>0</v>
      </c>
      <c r="U1534" t="s">
        <v>2079</v>
      </c>
    </row>
    <row r="1535" spans="1:21" x14ac:dyDescent="0.25">
      <c r="A1535" t="s">
        <v>15</v>
      </c>
      <c r="B1535" t="str">
        <f t="shared" si="46"/>
        <v>607 E BRIDGE ST STREATOR, IL 61364</v>
      </c>
      <c r="C1535" t="s">
        <v>1438</v>
      </c>
      <c r="D1535" t="s">
        <v>23</v>
      </c>
      <c r="E1535" t="s">
        <v>2076</v>
      </c>
      <c r="F1535">
        <v>61364</v>
      </c>
      <c r="G1535">
        <v>41.119480000000003</v>
      </c>
      <c r="H1535">
        <v>-88.828688999999997</v>
      </c>
      <c r="I1535" t="s">
        <v>24</v>
      </c>
      <c r="J1535" t="s">
        <v>27</v>
      </c>
      <c r="K1535" t="s">
        <v>29</v>
      </c>
      <c r="L1535">
        <v>1</v>
      </c>
      <c r="M1535" s="1">
        <v>42343</v>
      </c>
      <c r="N1535" s="2">
        <f t="shared" si="47"/>
        <v>3</v>
      </c>
      <c r="O1535" s="2">
        <v>0</v>
      </c>
      <c r="P1535" s="2">
        <v>0</v>
      </c>
      <c r="Q1535" s="2">
        <v>3</v>
      </c>
      <c r="R1535" t="s">
        <v>20</v>
      </c>
      <c r="S1535">
        <v>0</v>
      </c>
      <c r="T1535">
        <v>1</v>
      </c>
      <c r="U1535" t="s">
        <v>2079</v>
      </c>
    </row>
    <row r="1536" spans="1:21" x14ac:dyDescent="0.25">
      <c r="A1536" t="s">
        <v>15</v>
      </c>
      <c r="B1536" t="str">
        <f t="shared" si="46"/>
        <v>807 S MONROE ST STREATOR, IL 61364</v>
      </c>
      <c r="C1536" t="s">
        <v>1439</v>
      </c>
      <c r="D1536" t="s">
        <v>23</v>
      </c>
      <c r="E1536" t="s">
        <v>2076</v>
      </c>
      <c r="F1536">
        <v>61364</v>
      </c>
      <c r="G1536">
        <v>41.111246000000001</v>
      </c>
      <c r="H1536">
        <v>-88.832678999999999</v>
      </c>
      <c r="I1536" t="s">
        <v>24</v>
      </c>
      <c r="J1536" t="s">
        <v>19</v>
      </c>
      <c r="K1536" t="s">
        <v>29</v>
      </c>
      <c r="L1536">
        <v>2</v>
      </c>
      <c r="M1536" s="1">
        <v>42343</v>
      </c>
      <c r="N1536" s="2">
        <f t="shared" si="47"/>
        <v>2</v>
      </c>
      <c r="O1536" s="2">
        <v>0</v>
      </c>
      <c r="P1536" s="2">
        <v>0</v>
      </c>
      <c r="Q1536" s="2">
        <v>2</v>
      </c>
      <c r="R1536" t="s">
        <v>20</v>
      </c>
      <c r="S1536">
        <v>0</v>
      </c>
      <c r="T1536">
        <v>2</v>
      </c>
      <c r="U1536" t="s">
        <v>2079</v>
      </c>
    </row>
    <row r="1537" spans="1:21" x14ac:dyDescent="0.25">
      <c r="A1537" t="s">
        <v>15</v>
      </c>
      <c r="B1537" t="str">
        <f t="shared" si="46"/>
        <v>801 S PARK ST STREATOR, IL 61364</v>
      </c>
      <c r="C1537" t="s">
        <v>1440</v>
      </c>
      <c r="D1537" t="s">
        <v>23</v>
      </c>
      <c r="E1537" t="s">
        <v>2076</v>
      </c>
      <c r="F1537">
        <v>61364</v>
      </c>
      <c r="G1537">
        <v>41.111279000000003</v>
      </c>
      <c r="H1537">
        <v>-88.834069</v>
      </c>
      <c r="I1537" t="s">
        <v>24</v>
      </c>
      <c r="J1537" t="s">
        <v>19</v>
      </c>
      <c r="K1537" t="s">
        <v>29</v>
      </c>
      <c r="L1537">
        <v>1</v>
      </c>
      <c r="M1537" s="1">
        <v>42343</v>
      </c>
      <c r="N1537" s="2">
        <f t="shared" si="47"/>
        <v>1</v>
      </c>
      <c r="O1537" s="2">
        <v>0</v>
      </c>
      <c r="P1537" s="2">
        <v>0</v>
      </c>
      <c r="Q1537" s="2">
        <v>1</v>
      </c>
      <c r="R1537" t="s">
        <v>20</v>
      </c>
      <c r="S1537">
        <v>0</v>
      </c>
      <c r="T1537">
        <v>1</v>
      </c>
      <c r="U1537" t="s">
        <v>2079</v>
      </c>
    </row>
    <row r="1538" spans="1:21" x14ac:dyDescent="0.25">
      <c r="A1538" t="s">
        <v>15</v>
      </c>
      <c r="B1538" t="str">
        <f t="shared" ref="B1538:B1601" si="48">CONCATENATE(C1538," ",D1538,", ",E1538," ",F1538)</f>
        <v>806 S MONROE ST STREATOR, IL 61364</v>
      </c>
      <c r="C1538" t="s">
        <v>1441</v>
      </c>
      <c r="D1538" t="s">
        <v>23</v>
      </c>
      <c r="E1538" t="s">
        <v>2076</v>
      </c>
      <c r="F1538">
        <v>61364</v>
      </c>
      <c r="G1538">
        <v>41.111246999999999</v>
      </c>
      <c r="H1538">
        <v>-88.832717000000002</v>
      </c>
      <c r="I1538" t="s">
        <v>24</v>
      </c>
      <c r="J1538" t="s">
        <v>19</v>
      </c>
      <c r="K1538" t="s">
        <v>29</v>
      </c>
      <c r="L1538">
        <v>2</v>
      </c>
      <c r="M1538" s="1">
        <v>42343</v>
      </c>
      <c r="N1538" s="2">
        <f t="shared" ref="N1538:N1601" si="49">SUM(O1538:Q1538)</f>
        <v>3</v>
      </c>
      <c r="O1538" s="2">
        <v>0</v>
      </c>
      <c r="P1538" s="2">
        <v>0</v>
      </c>
      <c r="Q1538" s="2">
        <v>3</v>
      </c>
      <c r="R1538" t="s">
        <v>20</v>
      </c>
      <c r="S1538">
        <v>0</v>
      </c>
      <c r="T1538">
        <v>0</v>
      </c>
      <c r="U1538" t="s">
        <v>2079</v>
      </c>
    </row>
    <row r="1539" spans="1:21" x14ac:dyDescent="0.25">
      <c r="A1539" t="s">
        <v>15</v>
      </c>
      <c r="B1539" t="str">
        <f t="shared" si="48"/>
        <v>1506 N WASSON ST STREATOR, IL 61364</v>
      </c>
      <c r="C1539" t="s">
        <v>1442</v>
      </c>
      <c r="D1539" t="s">
        <v>23</v>
      </c>
      <c r="E1539" t="s">
        <v>2076</v>
      </c>
      <c r="F1539">
        <v>61364</v>
      </c>
      <c r="G1539">
        <v>41.136941999999998</v>
      </c>
      <c r="H1539">
        <v>-88.829172999999997</v>
      </c>
      <c r="I1539" t="s">
        <v>24</v>
      </c>
      <c r="J1539" t="s">
        <v>27</v>
      </c>
      <c r="K1539" t="s">
        <v>20</v>
      </c>
      <c r="L1539">
        <v>1</v>
      </c>
      <c r="M1539" s="1">
        <v>42343</v>
      </c>
      <c r="N1539" s="2">
        <f t="shared" si="49"/>
        <v>3</v>
      </c>
      <c r="O1539" s="2">
        <v>0</v>
      </c>
      <c r="P1539" s="2">
        <v>0</v>
      </c>
      <c r="Q1539" s="2">
        <v>3</v>
      </c>
      <c r="R1539" t="s">
        <v>20</v>
      </c>
      <c r="S1539">
        <v>0</v>
      </c>
      <c r="T1539">
        <v>0</v>
      </c>
      <c r="U1539" t="s">
        <v>2079</v>
      </c>
    </row>
    <row r="1540" spans="1:21" x14ac:dyDescent="0.25">
      <c r="A1540" t="s">
        <v>15</v>
      </c>
      <c r="B1540" t="str">
        <f t="shared" si="48"/>
        <v>1010 CABLE ST STREATOR, IL 61364</v>
      </c>
      <c r="C1540" t="s">
        <v>1443</v>
      </c>
      <c r="D1540" t="s">
        <v>23</v>
      </c>
      <c r="E1540" t="s">
        <v>2076</v>
      </c>
      <c r="F1540">
        <v>61364</v>
      </c>
      <c r="G1540">
        <v>41.108476000000003</v>
      </c>
      <c r="H1540">
        <v>-88.827794999999995</v>
      </c>
      <c r="I1540" t="s">
        <v>24</v>
      </c>
      <c r="J1540" t="s">
        <v>27</v>
      </c>
      <c r="K1540" t="s">
        <v>20</v>
      </c>
      <c r="L1540">
        <v>1</v>
      </c>
      <c r="M1540" s="1">
        <v>42343</v>
      </c>
      <c r="N1540" s="2">
        <f t="shared" si="49"/>
        <v>3</v>
      </c>
      <c r="O1540" s="2">
        <v>0</v>
      </c>
      <c r="P1540" s="2">
        <v>0</v>
      </c>
      <c r="Q1540" s="2">
        <v>3</v>
      </c>
      <c r="R1540" t="s">
        <v>20</v>
      </c>
      <c r="S1540">
        <v>0</v>
      </c>
      <c r="T1540">
        <v>0</v>
      </c>
      <c r="U1540" t="s">
        <v>2079</v>
      </c>
    </row>
    <row r="1541" spans="1:21" x14ac:dyDescent="0.25">
      <c r="A1541" t="s">
        <v>15</v>
      </c>
      <c r="B1541" t="str">
        <f t="shared" si="48"/>
        <v>1202 Charles STREATOR, IL 61364</v>
      </c>
      <c r="C1541" t="s">
        <v>1444</v>
      </c>
      <c r="D1541" t="s">
        <v>23</v>
      </c>
      <c r="E1541" t="s">
        <v>2076</v>
      </c>
      <c r="F1541">
        <v>61364</v>
      </c>
      <c r="G1541">
        <v>41.112842999999998</v>
      </c>
      <c r="H1541">
        <v>-88.818814000000003</v>
      </c>
      <c r="I1541" t="s">
        <v>1264</v>
      </c>
      <c r="J1541" t="s">
        <v>27</v>
      </c>
      <c r="K1541" t="s">
        <v>20</v>
      </c>
      <c r="L1541">
        <v>5</v>
      </c>
      <c r="M1541" s="1">
        <v>42343</v>
      </c>
      <c r="N1541" s="2">
        <f t="shared" si="49"/>
        <v>2</v>
      </c>
      <c r="O1541" s="2">
        <v>0</v>
      </c>
      <c r="P1541" s="2">
        <v>0</v>
      </c>
      <c r="Q1541" s="2">
        <v>2</v>
      </c>
      <c r="R1541" t="s">
        <v>20</v>
      </c>
      <c r="S1541">
        <v>3</v>
      </c>
      <c r="T1541">
        <v>0</v>
      </c>
      <c r="U1541" t="s">
        <v>2079</v>
      </c>
    </row>
    <row r="1542" spans="1:21" x14ac:dyDescent="0.25">
      <c r="A1542" t="s">
        <v>15</v>
      </c>
      <c r="B1542" t="str">
        <f t="shared" si="48"/>
        <v>308 N SHABBONA ST STREATOR, IL 61364</v>
      </c>
      <c r="C1542" t="s">
        <v>1445</v>
      </c>
      <c r="D1542" t="s">
        <v>23</v>
      </c>
      <c r="E1542" t="s">
        <v>2076</v>
      </c>
      <c r="F1542">
        <v>61364</v>
      </c>
      <c r="G1542">
        <v>41.123292999999997</v>
      </c>
      <c r="H1542">
        <v>-88.826111999999995</v>
      </c>
      <c r="I1542" t="s">
        <v>24</v>
      </c>
      <c r="J1542" t="s">
        <v>19</v>
      </c>
      <c r="K1542" t="s">
        <v>20</v>
      </c>
      <c r="L1542">
        <v>1</v>
      </c>
      <c r="M1542" s="1">
        <v>42343</v>
      </c>
      <c r="N1542" s="2">
        <f t="shared" si="49"/>
        <v>2</v>
      </c>
      <c r="O1542" s="2">
        <v>0</v>
      </c>
      <c r="P1542" s="2">
        <v>0</v>
      </c>
      <c r="Q1542" s="2">
        <v>2</v>
      </c>
      <c r="R1542" t="s">
        <v>20</v>
      </c>
      <c r="S1542">
        <v>0</v>
      </c>
      <c r="T1542">
        <v>1</v>
      </c>
      <c r="U1542" t="s">
        <v>2079</v>
      </c>
    </row>
    <row r="1543" spans="1:21" x14ac:dyDescent="0.25">
      <c r="A1543" t="s">
        <v>15</v>
      </c>
      <c r="B1543" t="str">
        <f t="shared" si="48"/>
        <v>111 E GRANT ST STREATOR, IL 61364</v>
      </c>
      <c r="C1543" t="s">
        <v>1446</v>
      </c>
      <c r="D1543" t="s">
        <v>23</v>
      </c>
      <c r="E1543" t="s">
        <v>2076</v>
      </c>
      <c r="F1543">
        <v>61364</v>
      </c>
      <c r="G1543">
        <v>41.129176999999999</v>
      </c>
      <c r="H1543">
        <v>-88.835460999999995</v>
      </c>
      <c r="I1543" t="s">
        <v>24</v>
      </c>
      <c r="J1543" t="s">
        <v>27</v>
      </c>
      <c r="K1543" t="s">
        <v>20</v>
      </c>
      <c r="L1543">
        <v>4</v>
      </c>
      <c r="M1543" s="1">
        <v>42343</v>
      </c>
      <c r="N1543" s="2">
        <f t="shared" si="49"/>
        <v>2</v>
      </c>
      <c r="O1543" s="2">
        <v>0</v>
      </c>
      <c r="P1543" s="2">
        <v>0</v>
      </c>
      <c r="Q1543" s="2">
        <v>2</v>
      </c>
      <c r="R1543" t="s">
        <v>20</v>
      </c>
      <c r="S1543">
        <v>2</v>
      </c>
      <c r="T1543">
        <v>0</v>
      </c>
      <c r="U1543" t="s">
        <v>2079</v>
      </c>
    </row>
    <row r="1544" spans="1:21" x14ac:dyDescent="0.25">
      <c r="A1544" t="s">
        <v>15</v>
      </c>
      <c r="B1544" t="str">
        <f t="shared" si="48"/>
        <v>311 N VERMILLION ST STREATOR, IL 61364</v>
      </c>
      <c r="C1544" t="s">
        <v>1447</v>
      </c>
      <c r="D1544" t="s">
        <v>23</v>
      </c>
      <c r="E1544" t="s">
        <v>2076</v>
      </c>
      <c r="F1544">
        <v>61364</v>
      </c>
      <c r="G1544">
        <v>41.123198000000002</v>
      </c>
      <c r="H1544">
        <v>-88.831531999999996</v>
      </c>
      <c r="I1544" t="s">
        <v>24</v>
      </c>
      <c r="J1544" t="s">
        <v>19</v>
      </c>
      <c r="K1544" t="s">
        <v>29</v>
      </c>
      <c r="L1544">
        <v>3</v>
      </c>
      <c r="M1544" s="1">
        <v>42343</v>
      </c>
      <c r="N1544" s="2">
        <f t="shared" si="49"/>
        <v>4</v>
      </c>
      <c r="O1544" s="2">
        <v>0</v>
      </c>
      <c r="P1544" s="2">
        <v>0</v>
      </c>
      <c r="Q1544" s="2">
        <v>4</v>
      </c>
      <c r="R1544" t="s">
        <v>20</v>
      </c>
      <c r="S1544">
        <v>0</v>
      </c>
      <c r="T1544">
        <v>0</v>
      </c>
      <c r="U1544" t="s">
        <v>2079</v>
      </c>
    </row>
    <row r="1545" spans="1:21" x14ac:dyDescent="0.25">
      <c r="A1545" t="s">
        <v>15</v>
      </c>
      <c r="B1545" t="str">
        <f t="shared" si="48"/>
        <v>2825 W CULLERTON ST CHICAGO, IL 60623</v>
      </c>
      <c r="C1545" t="s">
        <v>1448</v>
      </c>
      <c r="D1545" t="s">
        <v>17</v>
      </c>
      <c r="E1545" t="s">
        <v>2076</v>
      </c>
      <c r="F1545">
        <v>60623</v>
      </c>
      <c r="G1545">
        <v>41.854450999999997</v>
      </c>
      <c r="H1545">
        <v>-87.696584000000001</v>
      </c>
      <c r="I1545" t="s">
        <v>18</v>
      </c>
      <c r="J1545" t="s">
        <v>19</v>
      </c>
      <c r="K1545" t="s">
        <v>20</v>
      </c>
      <c r="L1545">
        <v>3</v>
      </c>
      <c r="M1545" s="1">
        <v>42343</v>
      </c>
      <c r="N1545" s="2">
        <f t="shared" si="49"/>
        <v>2</v>
      </c>
      <c r="O1545" s="2">
        <v>0</v>
      </c>
      <c r="P1545" s="2">
        <v>0</v>
      </c>
      <c r="Q1545" s="2">
        <v>2</v>
      </c>
      <c r="R1545" t="s">
        <v>29</v>
      </c>
      <c r="U1545" t="s">
        <v>2079</v>
      </c>
    </row>
    <row r="1546" spans="1:21" x14ac:dyDescent="0.25">
      <c r="A1546" t="s">
        <v>15</v>
      </c>
      <c r="B1546" t="str">
        <f t="shared" si="48"/>
        <v>2830 W 21ST ST CHICAGO, IL 60623</v>
      </c>
      <c r="C1546" t="s">
        <v>1449</v>
      </c>
      <c r="D1546" t="s">
        <v>17</v>
      </c>
      <c r="E1546" t="s">
        <v>2076</v>
      </c>
      <c r="F1546">
        <v>60623</v>
      </c>
      <c r="G1546">
        <v>41.853895000000001</v>
      </c>
      <c r="H1546">
        <v>-87.696753000000001</v>
      </c>
      <c r="I1546" t="s">
        <v>18</v>
      </c>
      <c r="J1546" t="s">
        <v>19</v>
      </c>
      <c r="K1546" t="s">
        <v>29</v>
      </c>
      <c r="L1546">
        <v>3</v>
      </c>
      <c r="M1546" s="1">
        <v>42343</v>
      </c>
      <c r="N1546" s="2">
        <f t="shared" si="49"/>
        <v>2</v>
      </c>
      <c r="O1546" s="2">
        <v>0</v>
      </c>
      <c r="P1546" s="2">
        <v>0</v>
      </c>
      <c r="Q1546" s="2">
        <v>2</v>
      </c>
      <c r="R1546" t="s">
        <v>29</v>
      </c>
      <c r="U1546" t="s">
        <v>2079</v>
      </c>
    </row>
    <row r="1547" spans="1:21" x14ac:dyDescent="0.25">
      <c r="A1547" t="s">
        <v>15</v>
      </c>
      <c r="B1547" t="str">
        <f t="shared" si="48"/>
        <v>2850 W 21ST PL CHICAGO, IL 60623</v>
      </c>
      <c r="C1547" t="s">
        <v>1450</v>
      </c>
      <c r="D1547" t="s">
        <v>17</v>
      </c>
      <c r="E1547" t="s">
        <v>2076</v>
      </c>
      <c r="F1547">
        <v>60623</v>
      </c>
      <c r="G1547">
        <v>41.853062999999999</v>
      </c>
      <c r="H1547">
        <v>-87.697450000000003</v>
      </c>
      <c r="I1547" t="s">
        <v>18</v>
      </c>
      <c r="J1547" t="s">
        <v>19</v>
      </c>
      <c r="K1547" t="s">
        <v>20</v>
      </c>
      <c r="L1547">
        <v>8</v>
      </c>
      <c r="M1547" s="1">
        <v>42343</v>
      </c>
      <c r="N1547" s="2">
        <f t="shared" si="49"/>
        <v>3</v>
      </c>
      <c r="O1547" s="2">
        <v>0</v>
      </c>
      <c r="P1547" s="2">
        <v>0</v>
      </c>
      <c r="Q1547" s="2">
        <v>3</v>
      </c>
      <c r="R1547" t="s">
        <v>29</v>
      </c>
      <c r="U1547" t="s">
        <v>2079</v>
      </c>
    </row>
    <row r="1548" spans="1:21" x14ac:dyDescent="0.25">
      <c r="A1548" t="s">
        <v>15</v>
      </c>
      <c r="B1548" t="str">
        <f t="shared" si="48"/>
        <v>2634 W 21ST PL CHICAGO, IL 60608</v>
      </c>
      <c r="C1548" t="s">
        <v>1451</v>
      </c>
      <c r="D1548" t="s">
        <v>17</v>
      </c>
      <c r="E1548" t="s">
        <v>2076</v>
      </c>
      <c r="F1548">
        <v>60608</v>
      </c>
      <c r="G1548">
        <v>41.853132000000002</v>
      </c>
      <c r="H1548">
        <v>-87.691991000000002</v>
      </c>
      <c r="I1548" t="s">
        <v>18</v>
      </c>
      <c r="J1548" t="s">
        <v>19</v>
      </c>
      <c r="K1548" t="s">
        <v>29</v>
      </c>
      <c r="L1548">
        <v>5</v>
      </c>
      <c r="M1548" s="1">
        <v>42343</v>
      </c>
      <c r="N1548" s="2">
        <f t="shared" si="49"/>
        <v>2</v>
      </c>
      <c r="O1548" s="2">
        <v>0</v>
      </c>
      <c r="P1548" s="2">
        <v>0</v>
      </c>
      <c r="Q1548" s="2">
        <v>2</v>
      </c>
      <c r="R1548" t="s">
        <v>29</v>
      </c>
      <c r="U1548" t="s">
        <v>2079</v>
      </c>
    </row>
    <row r="1549" spans="1:21" x14ac:dyDescent="0.25">
      <c r="A1549" t="s">
        <v>15</v>
      </c>
      <c r="B1549" t="str">
        <f t="shared" si="48"/>
        <v>2140 S FAIRFIELD AVE CHICAGO, IL 60608</v>
      </c>
      <c r="C1549" t="s">
        <v>1452</v>
      </c>
      <c r="D1549" t="s">
        <v>17</v>
      </c>
      <c r="E1549" t="s">
        <v>2076</v>
      </c>
      <c r="F1549">
        <v>60608</v>
      </c>
      <c r="G1549">
        <v>41.852522999999998</v>
      </c>
      <c r="H1549">
        <v>-87.694586000000001</v>
      </c>
      <c r="I1549" t="s">
        <v>18</v>
      </c>
      <c r="J1549" t="s">
        <v>19</v>
      </c>
      <c r="K1549" t="s">
        <v>20</v>
      </c>
      <c r="L1549">
        <v>5</v>
      </c>
      <c r="M1549" s="1">
        <v>42343</v>
      </c>
      <c r="N1549" s="2">
        <f t="shared" si="49"/>
        <v>3</v>
      </c>
      <c r="O1549" s="2">
        <v>0</v>
      </c>
      <c r="P1549" s="2">
        <v>0</v>
      </c>
      <c r="Q1549" s="2">
        <v>3</v>
      </c>
      <c r="R1549" t="s">
        <v>29</v>
      </c>
      <c r="U1549" t="s">
        <v>2079</v>
      </c>
    </row>
    <row r="1550" spans="1:21" x14ac:dyDescent="0.25">
      <c r="A1550" t="s">
        <v>15</v>
      </c>
      <c r="B1550" t="str">
        <f t="shared" si="48"/>
        <v>2630 W CULLERTON ST CHICAGO, IL 60608</v>
      </c>
      <c r="C1550" t="s">
        <v>1453</v>
      </c>
      <c r="D1550" t="s">
        <v>17</v>
      </c>
      <c r="E1550" t="s">
        <v>2076</v>
      </c>
      <c r="F1550">
        <v>60608</v>
      </c>
      <c r="G1550">
        <v>41.854897999999999</v>
      </c>
      <c r="H1550">
        <v>-87.691865000000007</v>
      </c>
      <c r="I1550" t="s">
        <v>18</v>
      </c>
      <c r="J1550" t="s">
        <v>19</v>
      </c>
      <c r="K1550" t="s">
        <v>29</v>
      </c>
      <c r="L1550">
        <v>4</v>
      </c>
      <c r="M1550" s="1">
        <v>42343</v>
      </c>
      <c r="N1550" s="2">
        <f t="shared" si="49"/>
        <v>3</v>
      </c>
      <c r="O1550" s="2">
        <v>0</v>
      </c>
      <c r="P1550" s="2">
        <v>0</v>
      </c>
      <c r="Q1550" s="2">
        <v>3</v>
      </c>
      <c r="R1550" t="s">
        <v>29</v>
      </c>
      <c r="U1550" t="s">
        <v>2079</v>
      </c>
    </row>
    <row r="1551" spans="1:21" x14ac:dyDescent="0.25">
      <c r="A1551" t="s">
        <v>15</v>
      </c>
      <c r="B1551" t="str">
        <f t="shared" si="48"/>
        <v>2635 W CULLERTON ST CHICAGO, IL 60608</v>
      </c>
      <c r="C1551" t="s">
        <v>1454</v>
      </c>
      <c r="D1551" t="s">
        <v>17</v>
      </c>
      <c r="E1551" t="s">
        <v>2076</v>
      </c>
      <c r="F1551">
        <v>60608</v>
      </c>
      <c r="G1551">
        <v>41.854514999999999</v>
      </c>
      <c r="H1551">
        <v>-87.692036999999999</v>
      </c>
      <c r="I1551" t="s">
        <v>18</v>
      </c>
      <c r="J1551" t="s">
        <v>19</v>
      </c>
      <c r="K1551" t="s">
        <v>20</v>
      </c>
      <c r="L1551">
        <v>3</v>
      </c>
      <c r="M1551" s="1">
        <v>42343</v>
      </c>
      <c r="N1551" s="2">
        <f t="shared" si="49"/>
        <v>3</v>
      </c>
      <c r="O1551" s="2">
        <v>0</v>
      </c>
      <c r="P1551" s="2">
        <v>0</v>
      </c>
      <c r="Q1551" s="2">
        <v>3</v>
      </c>
      <c r="R1551" t="s">
        <v>29</v>
      </c>
      <c r="U1551" t="s">
        <v>2079</v>
      </c>
    </row>
    <row r="1552" spans="1:21" x14ac:dyDescent="0.25">
      <c r="A1552" t="s">
        <v>15</v>
      </c>
      <c r="B1552" t="str">
        <f t="shared" si="48"/>
        <v>2453 S ALBANY AVE CHICAGO, IL 60623</v>
      </c>
      <c r="C1552" t="s">
        <v>1455</v>
      </c>
      <c r="D1552" t="s">
        <v>17</v>
      </c>
      <c r="E1552" t="s">
        <v>2076</v>
      </c>
      <c r="F1552">
        <v>60623</v>
      </c>
      <c r="G1552">
        <v>41.846626999999998</v>
      </c>
      <c r="H1552">
        <v>-87.702432999999999</v>
      </c>
      <c r="I1552" t="s">
        <v>18</v>
      </c>
      <c r="J1552" t="s">
        <v>19</v>
      </c>
      <c r="K1552" t="s">
        <v>20</v>
      </c>
      <c r="L1552">
        <v>4</v>
      </c>
      <c r="M1552" s="1">
        <v>42343</v>
      </c>
      <c r="N1552" s="2">
        <f t="shared" si="49"/>
        <v>2</v>
      </c>
      <c r="O1552" s="2">
        <v>0</v>
      </c>
      <c r="P1552" s="2">
        <v>0</v>
      </c>
      <c r="Q1552" s="2">
        <v>2</v>
      </c>
      <c r="R1552" t="s">
        <v>20</v>
      </c>
      <c r="S1552">
        <v>2</v>
      </c>
      <c r="U1552" t="s">
        <v>2079</v>
      </c>
    </row>
    <row r="1553" spans="1:21" x14ac:dyDescent="0.25">
      <c r="A1553" t="s">
        <v>15</v>
      </c>
      <c r="B1553" t="str">
        <f t="shared" si="48"/>
        <v>2244 S CALIFORNIA AVE CHICAGO, IL 60608</v>
      </c>
      <c r="C1553" t="s">
        <v>1456</v>
      </c>
      <c r="D1553" t="s">
        <v>17</v>
      </c>
      <c r="E1553" t="s">
        <v>2076</v>
      </c>
      <c r="F1553">
        <v>60608</v>
      </c>
      <c r="G1553">
        <v>41.850532000000001</v>
      </c>
      <c r="H1553">
        <v>-87.695645999999996</v>
      </c>
      <c r="I1553" t="s">
        <v>18</v>
      </c>
      <c r="J1553" t="s">
        <v>19</v>
      </c>
      <c r="K1553" t="s">
        <v>20</v>
      </c>
      <c r="L1553">
        <v>6</v>
      </c>
      <c r="M1553" s="1">
        <v>42343</v>
      </c>
      <c r="N1553" s="2">
        <f t="shared" si="49"/>
        <v>2</v>
      </c>
      <c r="O1553" s="2">
        <v>0</v>
      </c>
      <c r="P1553" s="2">
        <v>0</v>
      </c>
      <c r="Q1553" s="2">
        <v>2</v>
      </c>
      <c r="R1553" t="s">
        <v>20</v>
      </c>
      <c r="U1553" t="s">
        <v>2079</v>
      </c>
    </row>
    <row r="1554" spans="1:21" x14ac:dyDescent="0.25">
      <c r="A1554" t="s">
        <v>15</v>
      </c>
      <c r="B1554" t="str">
        <f t="shared" si="48"/>
        <v>2856 S ST LOUIS AVE CHICAGO, IL 60623</v>
      </c>
      <c r="C1554" t="s">
        <v>1457</v>
      </c>
      <c r="D1554" t="s">
        <v>17</v>
      </c>
      <c r="E1554" t="s">
        <v>2076</v>
      </c>
      <c r="F1554">
        <v>60623</v>
      </c>
      <c r="G1554">
        <v>41.839117999999999</v>
      </c>
      <c r="H1554">
        <v>-87.712548999999996</v>
      </c>
      <c r="I1554" t="s">
        <v>18</v>
      </c>
      <c r="J1554" t="s">
        <v>19</v>
      </c>
      <c r="K1554" t="s">
        <v>20</v>
      </c>
      <c r="L1554">
        <v>5</v>
      </c>
      <c r="M1554" s="1">
        <v>42343</v>
      </c>
      <c r="N1554" s="2">
        <f t="shared" si="49"/>
        <v>2</v>
      </c>
      <c r="O1554" s="2">
        <v>0</v>
      </c>
      <c r="P1554" s="2">
        <v>0</v>
      </c>
      <c r="Q1554" s="2">
        <v>2</v>
      </c>
      <c r="R1554" t="s">
        <v>20</v>
      </c>
      <c r="S1554">
        <v>3</v>
      </c>
      <c r="U1554" t="s">
        <v>2079</v>
      </c>
    </row>
    <row r="1555" spans="1:21" x14ac:dyDescent="0.25">
      <c r="A1555" t="s">
        <v>15</v>
      </c>
      <c r="B1555" t="str">
        <f t="shared" si="48"/>
        <v>2244 S CALIFORNIA AVE CHICAGO, IL 60608</v>
      </c>
      <c r="C1555" t="s">
        <v>1456</v>
      </c>
      <c r="D1555" t="s">
        <v>17</v>
      </c>
      <c r="E1555" t="s">
        <v>2076</v>
      </c>
      <c r="F1555">
        <v>60608</v>
      </c>
      <c r="G1555">
        <v>41.850532000000001</v>
      </c>
      <c r="H1555">
        <v>-87.695645999999996</v>
      </c>
      <c r="I1555" t="s">
        <v>18</v>
      </c>
      <c r="J1555" t="s">
        <v>19</v>
      </c>
      <c r="K1555" t="s">
        <v>20</v>
      </c>
      <c r="L1555">
        <v>6</v>
      </c>
      <c r="M1555" s="1">
        <v>42343</v>
      </c>
      <c r="N1555" s="2">
        <f t="shared" si="49"/>
        <v>2</v>
      </c>
      <c r="O1555" s="2">
        <v>0</v>
      </c>
      <c r="P1555" s="2">
        <v>0</v>
      </c>
      <c r="Q1555" s="2">
        <v>2</v>
      </c>
      <c r="R1555" t="s">
        <v>20</v>
      </c>
      <c r="S1555">
        <v>2</v>
      </c>
      <c r="U1555" t="s">
        <v>2079</v>
      </c>
    </row>
    <row r="1556" spans="1:21" x14ac:dyDescent="0.25">
      <c r="A1556" t="s">
        <v>15</v>
      </c>
      <c r="B1556" t="str">
        <f t="shared" si="48"/>
        <v>3027 W 21ST PL CHICAGO, IL 60623</v>
      </c>
      <c r="C1556" t="s">
        <v>1458</v>
      </c>
      <c r="D1556" t="s">
        <v>17</v>
      </c>
      <c r="E1556" t="s">
        <v>2076</v>
      </c>
      <c r="F1556">
        <v>60623</v>
      </c>
      <c r="G1556">
        <v>41.852476000000003</v>
      </c>
      <c r="H1556">
        <v>-87.701372000000006</v>
      </c>
      <c r="I1556" t="s">
        <v>18</v>
      </c>
      <c r="J1556" t="s">
        <v>19</v>
      </c>
      <c r="K1556" t="s">
        <v>20</v>
      </c>
      <c r="L1556">
        <v>3</v>
      </c>
      <c r="M1556" s="1">
        <v>42343</v>
      </c>
      <c r="N1556" s="2">
        <f t="shared" si="49"/>
        <v>3</v>
      </c>
      <c r="O1556" s="2">
        <v>0</v>
      </c>
      <c r="P1556" s="2">
        <v>0</v>
      </c>
      <c r="Q1556" s="2">
        <v>3</v>
      </c>
      <c r="R1556" t="s">
        <v>20</v>
      </c>
      <c r="S1556">
        <v>3</v>
      </c>
      <c r="U1556" t="s">
        <v>2079</v>
      </c>
    </row>
    <row r="1557" spans="1:21" x14ac:dyDescent="0.25">
      <c r="A1557" t="s">
        <v>15</v>
      </c>
      <c r="B1557" t="str">
        <f t="shared" si="48"/>
        <v>2957 W 25TH ST CHICAGO, IL 60623</v>
      </c>
      <c r="C1557" t="s">
        <v>1459</v>
      </c>
      <c r="D1557" t="s">
        <v>17</v>
      </c>
      <c r="E1557" t="s">
        <v>2076</v>
      </c>
      <c r="F1557">
        <v>60623</v>
      </c>
      <c r="G1557">
        <v>41.846376999999997</v>
      </c>
      <c r="H1557">
        <v>-87.699984999999998</v>
      </c>
      <c r="I1557" t="s">
        <v>18</v>
      </c>
      <c r="J1557" t="s">
        <v>19</v>
      </c>
      <c r="K1557" t="s">
        <v>20</v>
      </c>
      <c r="L1557">
        <v>3</v>
      </c>
      <c r="M1557" s="1">
        <v>42343</v>
      </c>
      <c r="N1557" s="2">
        <f t="shared" si="49"/>
        <v>1</v>
      </c>
      <c r="O1557" s="2">
        <v>0</v>
      </c>
      <c r="P1557" s="2">
        <v>0</v>
      </c>
      <c r="Q1557" s="2">
        <v>1</v>
      </c>
      <c r="R1557" t="s">
        <v>20</v>
      </c>
      <c r="U1557" t="s">
        <v>2079</v>
      </c>
    </row>
    <row r="1558" spans="1:21" x14ac:dyDescent="0.25">
      <c r="A1558" t="s">
        <v>15</v>
      </c>
      <c r="B1558" t="str">
        <f t="shared" si="48"/>
        <v>2834 W 21ST PL CHICAGO, IL 60623</v>
      </c>
      <c r="C1558" t="s">
        <v>1460</v>
      </c>
      <c r="D1558" t="s">
        <v>17</v>
      </c>
      <c r="E1558" t="s">
        <v>2076</v>
      </c>
      <c r="F1558">
        <v>60623</v>
      </c>
      <c r="G1558">
        <v>41.853070000000002</v>
      </c>
      <c r="H1558">
        <v>-87.696903000000006</v>
      </c>
      <c r="I1558" t="s">
        <v>18</v>
      </c>
      <c r="J1558" t="s">
        <v>19</v>
      </c>
      <c r="K1558" t="s">
        <v>20</v>
      </c>
      <c r="L1558">
        <v>4</v>
      </c>
      <c r="M1558" s="1">
        <v>42343</v>
      </c>
      <c r="N1558" s="2">
        <f t="shared" si="49"/>
        <v>3</v>
      </c>
      <c r="O1558" s="2">
        <v>0</v>
      </c>
      <c r="P1558" s="2">
        <v>0</v>
      </c>
      <c r="Q1558" s="2">
        <v>3</v>
      </c>
      <c r="R1558" t="s">
        <v>29</v>
      </c>
      <c r="U1558" t="s">
        <v>2079</v>
      </c>
    </row>
    <row r="1559" spans="1:21" x14ac:dyDescent="0.25">
      <c r="A1559" t="s">
        <v>15</v>
      </c>
      <c r="B1559" t="str">
        <f t="shared" si="48"/>
        <v>2824 W 21ST PL CHICAGO, IL 60623</v>
      </c>
      <c r="C1559" t="s">
        <v>1461</v>
      </c>
      <c r="D1559" t="s">
        <v>17</v>
      </c>
      <c r="E1559" t="s">
        <v>2076</v>
      </c>
      <c r="F1559">
        <v>60623</v>
      </c>
      <c r="G1559">
        <v>41.853077999999996</v>
      </c>
      <c r="H1559">
        <v>-87.696444999999997</v>
      </c>
      <c r="I1559" t="s">
        <v>18</v>
      </c>
      <c r="J1559" t="s">
        <v>19</v>
      </c>
      <c r="K1559" t="s">
        <v>20</v>
      </c>
      <c r="L1559">
        <v>4</v>
      </c>
      <c r="M1559" s="1">
        <v>42343</v>
      </c>
      <c r="N1559" s="2">
        <f t="shared" si="49"/>
        <v>2</v>
      </c>
      <c r="O1559" s="2">
        <v>0</v>
      </c>
      <c r="P1559" s="2">
        <v>0</v>
      </c>
      <c r="Q1559" s="2">
        <v>2</v>
      </c>
      <c r="R1559" t="s">
        <v>29</v>
      </c>
      <c r="U1559" t="s">
        <v>2079</v>
      </c>
    </row>
    <row r="1560" spans="1:21" x14ac:dyDescent="0.25">
      <c r="A1560" t="s">
        <v>15</v>
      </c>
      <c r="B1560" t="str">
        <f t="shared" si="48"/>
        <v>2240 S SACRAMENTO AVE CHICAGO, IL 60623</v>
      </c>
      <c r="C1560" t="s">
        <v>1462</v>
      </c>
      <c r="D1560" t="s">
        <v>17</v>
      </c>
      <c r="E1560" t="s">
        <v>2076</v>
      </c>
      <c r="F1560">
        <v>60623</v>
      </c>
      <c r="G1560">
        <v>41.850628999999998</v>
      </c>
      <c r="H1560">
        <v>-87.700574000000003</v>
      </c>
      <c r="I1560" t="s">
        <v>18</v>
      </c>
      <c r="J1560" t="s">
        <v>19</v>
      </c>
      <c r="K1560" t="s">
        <v>20</v>
      </c>
      <c r="L1560">
        <v>1</v>
      </c>
      <c r="M1560" s="1">
        <v>42343</v>
      </c>
      <c r="N1560" s="2">
        <f t="shared" si="49"/>
        <v>2</v>
      </c>
      <c r="O1560" s="2">
        <v>0</v>
      </c>
      <c r="P1560" s="2">
        <v>0</v>
      </c>
      <c r="Q1560" s="2">
        <v>2</v>
      </c>
      <c r="R1560" t="s">
        <v>20</v>
      </c>
      <c r="U1560" t="s">
        <v>2079</v>
      </c>
    </row>
    <row r="1561" spans="1:21" x14ac:dyDescent="0.25">
      <c r="A1561" t="s">
        <v>15</v>
      </c>
      <c r="B1561" t="str">
        <f t="shared" si="48"/>
        <v>2820 W 21ST PL CHICAGO, IL 60623</v>
      </c>
      <c r="C1561" t="s">
        <v>1463</v>
      </c>
      <c r="D1561" t="s">
        <v>17</v>
      </c>
      <c r="E1561" t="s">
        <v>2076</v>
      </c>
      <c r="F1561">
        <v>60623</v>
      </c>
      <c r="G1561">
        <v>41.852967</v>
      </c>
      <c r="H1561">
        <v>-87.696352000000005</v>
      </c>
      <c r="I1561" t="s">
        <v>18</v>
      </c>
      <c r="J1561" t="s">
        <v>19</v>
      </c>
      <c r="K1561" t="s">
        <v>20</v>
      </c>
      <c r="L1561">
        <v>4</v>
      </c>
      <c r="M1561" s="1">
        <v>42343</v>
      </c>
      <c r="N1561" s="2">
        <f t="shared" si="49"/>
        <v>2</v>
      </c>
      <c r="O1561" s="2">
        <v>0</v>
      </c>
      <c r="P1561" s="2">
        <v>0</v>
      </c>
      <c r="Q1561" s="2">
        <v>2</v>
      </c>
      <c r="R1561" t="s">
        <v>29</v>
      </c>
      <c r="U1561" t="s">
        <v>2079</v>
      </c>
    </row>
    <row r="1562" spans="1:21" x14ac:dyDescent="0.25">
      <c r="A1562" t="s">
        <v>15</v>
      </c>
      <c r="B1562" t="str">
        <f t="shared" si="48"/>
        <v>2821 W 21ST PL CHICAGO, IL 60623</v>
      </c>
      <c r="C1562" t="s">
        <v>1464</v>
      </c>
      <c r="D1562" t="s">
        <v>17</v>
      </c>
      <c r="E1562" t="s">
        <v>2076</v>
      </c>
      <c r="F1562">
        <v>60623</v>
      </c>
      <c r="G1562">
        <v>41.852809999999998</v>
      </c>
      <c r="H1562">
        <v>-87.695999999999998</v>
      </c>
      <c r="I1562" t="s">
        <v>18</v>
      </c>
      <c r="J1562" t="s">
        <v>19</v>
      </c>
      <c r="K1562" t="s">
        <v>20</v>
      </c>
      <c r="L1562">
        <v>5</v>
      </c>
      <c r="M1562" s="1">
        <v>42343</v>
      </c>
      <c r="N1562" s="2">
        <f t="shared" si="49"/>
        <v>2</v>
      </c>
      <c r="O1562" s="2">
        <v>0</v>
      </c>
      <c r="P1562" s="2">
        <v>0</v>
      </c>
      <c r="Q1562" s="2">
        <v>2</v>
      </c>
      <c r="R1562" t="s">
        <v>29</v>
      </c>
      <c r="U1562" t="s">
        <v>2079</v>
      </c>
    </row>
    <row r="1563" spans="1:21" x14ac:dyDescent="0.25">
      <c r="A1563" t="s">
        <v>15</v>
      </c>
      <c r="B1563" t="str">
        <f t="shared" si="48"/>
        <v>2254 S MARSHALL BLVD CHICAGO, IL 60623</v>
      </c>
      <c r="C1563" t="s">
        <v>1465</v>
      </c>
      <c r="D1563" t="s">
        <v>17</v>
      </c>
      <c r="E1563" t="s">
        <v>2076</v>
      </c>
      <c r="F1563">
        <v>60623</v>
      </c>
      <c r="G1563">
        <v>41.850237999999997</v>
      </c>
      <c r="H1563">
        <v>-87.699690000000004</v>
      </c>
      <c r="I1563" t="s">
        <v>18</v>
      </c>
      <c r="J1563" t="s">
        <v>19</v>
      </c>
      <c r="K1563" t="s">
        <v>20</v>
      </c>
      <c r="L1563">
        <v>3</v>
      </c>
      <c r="M1563" s="1">
        <v>42343</v>
      </c>
      <c r="N1563" s="2">
        <f t="shared" si="49"/>
        <v>2</v>
      </c>
      <c r="O1563" s="2">
        <v>0</v>
      </c>
      <c r="P1563" s="2">
        <v>0</v>
      </c>
      <c r="Q1563" s="2">
        <v>2</v>
      </c>
      <c r="R1563" t="s">
        <v>29</v>
      </c>
      <c r="U1563" t="s">
        <v>2079</v>
      </c>
    </row>
    <row r="1564" spans="1:21" x14ac:dyDescent="0.25">
      <c r="A1564" t="s">
        <v>15</v>
      </c>
      <c r="B1564" t="str">
        <f t="shared" si="48"/>
        <v>2252 S MARSHALL BLVD CHICAGO, IL 60623</v>
      </c>
      <c r="C1564" t="s">
        <v>1466</v>
      </c>
      <c r="D1564" t="s">
        <v>17</v>
      </c>
      <c r="E1564" t="s">
        <v>2076</v>
      </c>
      <c r="F1564">
        <v>60623</v>
      </c>
      <c r="G1564">
        <v>41.850306000000003</v>
      </c>
      <c r="H1564">
        <v>-87.699691999999999</v>
      </c>
      <c r="I1564" t="s">
        <v>18</v>
      </c>
      <c r="J1564" t="s">
        <v>19</v>
      </c>
      <c r="K1564" t="s">
        <v>29</v>
      </c>
      <c r="L1564">
        <v>3</v>
      </c>
      <c r="M1564" s="1">
        <v>42343</v>
      </c>
      <c r="N1564" s="2">
        <f t="shared" si="49"/>
        <v>2</v>
      </c>
      <c r="O1564" s="2">
        <v>0</v>
      </c>
      <c r="P1564" s="2">
        <v>0</v>
      </c>
      <c r="Q1564" s="2">
        <v>2</v>
      </c>
      <c r="R1564" t="s">
        <v>29</v>
      </c>
      <c r="U1564" t="s">
        <v>2079</v>
      </c>
    </row>
    <row r="1565" spans="1:21" x14ac:dyDescent="0.25">
      <c r="A1565" t="s">
        <v>15</v>
      </c>
      <c r="B1565" t="str">
        <f t="shared" si="48"/>
        <v>2217 S SACRAMENTO AVE CHICAGO, IL 60623</v>
      </c>
      <c r="C1565" t="s">
        <v>1467</v>
      </c>
      <c r="D1565" t="s">
        <v>17</v>
      </c>
      <c r="E1565" t="s">
        <v>2076</v>
      </c>
      <c r="F1565">
        <v>60623</v>
      </c>
      <c r="G1565">
        <v>41.851247999999998</v>
      </c>
      <c r="H1565">
        <v>-87.700121999999993</v>
      </c>
      <c r="I1565" t="s">
        <v>18</v>
      </c>
      <c r="J1565" t="s">
        <v>19</v>
      </c>
      <c r="K1565" t="s">
        <v>20</v>
      </c>
      <c r="L1565">
        <v>3</v>
      </c>
      <c r="M1565" s="1">
        <v>42343</v>
      </c>
      <c r="N1565" s="2">
        <f t="shared" si="49"/>
        <v>1</v>
      </c>
      <c r="O1565" s="2">
        <v>0</v>
      </c>
      <c r="P1565" s="2">
        <v>0</v>
      </c>
      <c r="Q1565" s="2">
        <v>1</v>
      </c>
      <c r="R1565" t="s">
        <v>20</v>
      </c>
      <c r="U1565" t="s">
        <v>2079</v>
      </c>
    </row>
    <row r="1566" spans="1:21" x14ac:dyDescent="0.25">
      <c r="A1566" t="s">
        <v>15</v>
      </c>
      <c r="B1566" t="str">
        <f t="shared" si="48"/>
        <v>2240 S SACRAMENTO AVE CHICAGO, IL 60623</v>
      </c>
      <c r="C1566" t="s">
        <v>1462</v>
      </c>
      <c r="D1566" t="s">
        <v>17</v>
      </c>
      <c r="E1566" t="s">
        <v>2076</v>
      </c>
      <c r="F1566">
        <v>60623</v>
      </c>
      <c r="G1566">
        <v>41.850628999999998</v>
      </c>
      <c r="H1566">
        <v>-87.700574000000003</v>
      </c>
      <c r="I1566" t="s">
        <v>18</v>
      </c>
      <c r="J1566" t="s">
        <v>19</v>
      </c>
      <c r="K1566" t="s">
        <v>20</v>
      </c>
      <c r="L1566">
        <v>3</v>
      </c>
      <c r="M1566" s="1">
        <v>42343</v>
      </c>
      <c r="N1566" s="2">
        <f t="shared" si="49"/>
        <v>2</v>
      </c>
      <c r="O1566" s="2">
        <v>0</v>
      </c>
      <c r="P1566" s="2">
        <v>0</v>
      </c>
      <c r="Q1566" s="2">
        <v>2</v>
      </c>
      <c r="R1566" t="s">
        <v>20</v>
      </c>
      <c r="U1566" t="s">
        <v>2079</v>
      </c>
    </row>
    <row r="1567" spans="1:21" x14ac:dyDescent="0.25">
      <c r="A1567" t="s">
        <v>15</v>
      </c>
      <c r="B1567" t="str">
        <f t="shared" si="48"/>
        <v>2239 S SACRAMENTO AVE CHICAGO, IL 60623</v>
      </c>
      <c r="C1567" t="s">
        <v>1468</v>
      </c>
      <c r="D1567" t="s">
        <v>17</v>
      </c>
      <c r="E1567" t="s">
        <v>2076</v>
      </c>
      <c r="F1567">
        <v>60623</v>
      </c>
      <c r="G1567">
        <v>41.850636000000002</v>
      </c>
      <c r="H1567">
        <v>-87.700097999999997</v>
      </c>
      <c r="I1567" t="s">
        <v>18</v>
      </c>
      <c r="J1567" t="s">
        <v>19</v>
      </c>
      <c r="K1567" t="s">
        <v>20</v>
      </c>
      <c r="L1567">
        <v>3</v>
      </c>
      <c r="M1567" s="1">
        <v>42343</v>
      </c>
      <c r="N1567" s="2">
        <f t="shared" si="49"/>
        <v>1</v>
      </c>
      <c r="O1567" s="2">
        <v>0</v>
      </c>
      <c r="P1567" s="2">
        <v>0</v>
      </c>
      <c r="Q1567" s="2">
        <v>1</v>
      </c>
      <c r="R1567" t="s">
        <v>20</v>
      </c>
      <c r="U1567" t="s">
        <v>2079</v>
      </c>
    </row>
    <row r="1568" spans="1:21" x14ac:dyDescent="0.25">
      <c r="A1568" t="s">
        <v>15</v>
      </c>
      <c r="B1568" t="str">
        <f t="shared" si="48"/>
        <v>2312 S WHIPPLE ST CHICAGO, IL 60623</v>
      </c>
      <c r="C1568" t="s">
        <v>1469</v>
      </c>
      <c r="D1568" t="s">
        <v>17</v>
      </c>
      <c r="E1568" t="s">
        <v>2076</v>
      </c>
      <c r="F1568">
        <v>60623</v>
      </c>
      <c r="G1568">
        <v>41.849542</v>
      </c>
      <c r="H1568">
        <v>-87.701852000000002</v>
      </c>
      <c r="I1568" t="s">
        <v>18</v>
      </c>
      <c r="J1568" t="s">
        <v>19</v>
      </c>
      <c r="K1568" t="s">
        <v>20</v>
      </c>
      <c r="L1568">
        <v>6</v>
      </c>
      <c r="M1568" s="1">
        <v>42343</v>
      </c>
      <c r="N1568" s="2">
        <f t="shared" si="49"/>
        <v>2</v>
      </c>
      <c r="O1568" s="2">
        <v>0</v>
      </c>
      <c r="P1568" s="2">
        <v>0</v>
      </c>
      <c r="Q1568" s="2">
        <v>2</v>
      </c>
      <c r="R1568" t="s">
        <v>20</v>
      </c>
      <c r="U1568" t="s">
        <v>2079</v>
      </c>
    </row>
    <row r="1569" spans="1:21" x14ac:dyDescent="0.25">
      <c r="A1569" t="s">
        <v>15</v>
      </c>
      <c r="B1569" t="str">
        <f t="shared" si="48"/>
        <v>2844 W 25TH PL CHICAGO, IL 60623</v>
      </c>
      <c r="C1569" t="s">
        <v>1470</v>
      </c>
      <c r="D1569" t="s">
        <v>17</v>
      </c>
      <c r="E1569" t="s">
        <v>2076</v>
      </c>
      <c r="F1569">
        <v>60623</v>
      </c>
      <c r="G1569">
        <v>41.845801000000002</v>
      </c>
      <c r="H1569">
        <v>-87.697018999999997</v>
      </c>
      <c r="I1569" t="s">
        <v>18</v>
      </c>
      <c r="J1569" t="s">
        <v>19</v>
      </c>
      <c r="K1569" t="s">
        <v>29</v>
      </c>
      <c r="L1569">
        <v>6</v>
      </c>
      <c r="M1569" s="1">
        <v>42343</v>
      </c>
      <c r="N1569" s="2">
        <f t="shared" si="49"/>
        <v>2</v>
      </c>
      <c r="O1569" s="2">
        <v>0</v>
      </c>
      <c r="P1569" s="2">
        <v>0</v>
      </c>
      <c r="Q1569" s="2">
        <v>2</v>
      </c>
      <c r="R1569" t="s">
        <v>29</v>
      </c>
      <c r="S1569">
        <v>4</v>
      </c>
      <c r="T1569">
        <v>0</v>
      </c>
      <c r="U1569" t="s">
        <v>2079</v>
      </c>
    </row>
    <row r="1570" spans="1:21" x14ac:dyDescent="0.25">
      <c r="A1570" t="s">
        <v>15</v>
      </c>
      <c r="B1570" t="str">
        <f t="shared" si="48"/>
        <v>2345 S ALBANY AVE CHICAGO, IL 60623</v>
      </c>
      <c r="C1570" t="s">
        <v>1471</v>
      </c>
      <c r="D1570" t="s">
        <v>17</v>
      </c>
      <c r="E1570" t="s">
        <v>2076</v>
      </c>
      <c r="F1570">
        <v>60623</v>
      </c>
      <c r="G1570">
        <v>41.848709999999997</v>
      </c>
      <c r="H1570">
        <v>-87.702457999999993</v>
      </c>
      <c r="I1570" t="s">
        <v>18</v>
      </c>
      <c r="J1570" t="s">
        <v>19</v>
      </c>
      <c r="K1570" t="s">
        <v>29</v>
      </c>
      <c r="L1570">
        <v>6</v>
      </c>
      <c r="M1570" s="1">
        <v>42343</v>
      </c>
      <c r="N1570" s="2">
        <f t="shared" si="49"/>
        <v>2</v>
      </c>
      <c r="O1570" s="2">
        <v>0</v>
      </c>
      <c r="P1570" s="2">
        <v>0</v>
      </c>
      <c r="Q1570" s="2">
        <v>2</v>
      </c>
      <c r="R1570" t="s">
        <v>29</v>
      </c>
      <c r="U1570" t="s">
        <v>2079</v>
      </c>
    </row>
    <row r="1571" spans="1:21" x14ac:dyDescent="0.25">
      <c r="A1571" t="s">
        <v>15</v>
      </c>
      <c r="B1571" t="str">
        <f t="shared" si="48"/>
        <v>2949 W 28TH ST CHICAGO, IL 60623</v>
      </c>
      <c r="C1571" t="s">
        <v>1472</v>
      </c>
      <c r="D1571" t="s">
        <v>17</v>
      </c>
      <c r="E1571" t="s">
        <v>2076</v>
      </c>
      <c r="F1571">
        <v>60623</v>
      </c>
      <c r="G1571">
        <v>41.840954000000004</v>
      </c>
      <c r="H1571">
        <v>-87.700035999999997</v>
      </c>
      <c r="I1571" t="s">
        <v>18</v>
      </c>
      <c r="J1571" t="s">
        <v>19</v>
      </c>
      <c r="K1571" t="s">
        <v>20</v>
      </c>
      <c r="L1571">
        <v>3</v>
      </c>
      <c r="M1571" s="1">
        <v>42343</v>
      </c>
      <c r="N1571" s="2">
        <f t="shared" si="49"/>
        <v>2</v>
      </c>
      <c r="O1571" s="2">
        <v>0</v>
      </c>
      <c r="P1571" s="2">
        <v>0</v>
      </c>
      <c r="Q1571" s="2">
        <v>2</v>
      </c>
      <c r="R1571" t="s">
        <v>20</v>
      </c>
      <c r="U1571" t="s">
        <v>2079</v>
      </c>
    </row>
    <row r="1572" spans="1:21" x14ac:dyDescent="0.25">
      <c r="A1572" t="s">
        <v>15</v>
      </c>
      <c r="B1572" t="str">
        <f t="shared" si="48"/>
        <v>2863 W 22ND PL CHICAGO, IL 60623</v>
      </c>
      <c r="C1572" t="s">
        <v>1473</v>
      </c>
      <c r="D1572" t="s">
        <v>17</v>
      </c>
      <c r="E1572" t="s">
        <v>2076</v>
      </c>
      <c r="F1572">
        <v>60623</v>
      </c>
      <c r="G1572">
        <v>41.850700000000003</v>
      </c>
      <c r="H1572">
        <v>-87.697861000000003</v>
      </c>
      <c r="I1572" t="s">
        <v>18</v>
      </c>
      <c r="J1572" t="s">
        <v>19</v>
      </c>
      <c r="K1572" t="s">
        <v>20</v>
      </c>
      <c r="L1572">
        <v>4</v>
      </c>
      <c r="M1572" s="1">
        <v>42343</v>
      </c>
      <c r="N1572" s="2">
        <f t="shared" si="49"/>
        <v>6</v>
      </c>
      <c r="O1572" s="2">
        <v>0</v>
      </c>
      <c r="P1572" s="2">
        <v>0</v>
      </c>
      <c r="Q1572" s="2">
        <v>6</v>
      </c>
      <c r="R1572" t="s">
        <v>20</v>
      </c>
      <c r="U1572" t="s">
        <v>2079</v>
      </c>
    </row>
    <row r="1573" spans="1:21" x14ac:dyDescent="0.25">
      <c r="A1573" t="s">
        <v>15</v>
      </c>
      <c r="B1573" t="str">
        <f t="shared" si="48"/>
        <v>2257 S ALBANY AVE CHICAGO, IL 60623</v>
      </c>
      <c r="C1573" t="s">
        <v>1474</v>
      </c>
      <c r="D1573" t="s">
        <v>17</v>
      </c>
      <c r="E1573" t="s">
        <v>2076</v>
      </c>
      <c r="F1573">
        <v>60623</v>
      </c>
      <c r="G1573">
        <v>41.850121000000001</v>
      </c>
      <c r="H1573">
        <v>-87.702387000000002</v>
      </c>
      <c r="I1573" t="s">
        <v>18</v>
      </c>
      <c r="J1573" t="s">
        <v>19</v>
      </c>
      <c r="K1573" t="s">
        <v>20</v>
      </c>
      <c r="L1573">
        <v>4</v>
      </c>
      <c r="M1573" s="1">
        <v>42343</v>
      </c>
      <c r="N1573" s="2">
        <f t="shared" si="49"/>
        <v>2</v>
      </c>
      <c r="O1573" s="2">
        <v>0</v>
      </c>
      <c r="P1573" s="2">
        <v>0</v>
      </c>
      <c r="Q1573" s="2">
        <v>2</v>
      </c>
      <c r="R1573" t="s">
        <v>20</v>
      </c>
      <c r="S1573">
        <v>2</v>
      </c>
      <c r="T1573">
        <v>0</v>
      </c>
      <c r="U1573" t="s">
        <v>2079</v>
      </c>
    </row>
    <row r="1574" spans="1:21" x14ac:dyDescent="0.25">
      <c r="A1574" t="s">
        <v>15</v>
      </c>
      <c r="B1574" t="str">
        <f t="shared" si="48"/>
        <v>2257 S ALBANY AVE CHICAGO, IL 60623</v>
      </c>
      <c r="C1574" t="s">
        <v>1474</v>
      </c>
      <c r="D1574" t="s">
        <v>17</v>
      </c>
      <c r="E1574" t="s">
        <v>2076</v>
      </c>
      <c r="F1574">
        <v>60623</v>
      </c>
      <c r="G1574">
        <v>41.850121000000001</v>
      </c>
      <c r="H1574">
        <v>-87.702387000000002</v>
      </c>
      <c r="I1574" t="s">
        <v>18</v>
      </c>
      <c r="J1574" t="s">
        <v>19</v>
      </c>
      <c r="K1574" t="s">
        <v>20</v>
      </c>
      <c r="L1574">
        <v>3</v>
      </c>
      <c r="M1574" s="1">
        <v>42343</v>
      </c>
      <c r="N1574" s="2">
        <f t="shared" si="49"/>
        <v>2</v>
      </c>
      <c r="O1574" s="2">
        <v>0</v>
      </c>
      <c r="P1574" s="2">
        <v>0</v>
      </c>
      <c r="Q1574" s="2">
        <v>2</v>
      </c>
      <c r="R1574" t="s">
        <v>20</v>
      </c>
      <c r="S1574">
        <v>1</v>
      </c>
      <c r="T1574">
        <v>0</v>
      </c>
      <c r="U1574" t="s">
        <v>2079</v>
      </c>
    </row>
    <row r="1575" spans="1:21" x14ac:dyDescent="0.25">
      <c r="A1575" t="s">
        <v>15</v>
      </c>
      <c r="B1575" t="str">
        <f t="shared" si="48"/>
        <v>2215 S WHIPPLE ST CHICAGO, IL 60623</v>
      </c>
      <c r="C1575" t="s">
        <v>1475</v>
      </c>
      <c r="D1575" t="s">
        <v>17</v>
      </c>
      <c r="E1575" t="s">
        <v>2076</v>
      </c>
      <c r="F1575">
        <v>60623</v>
      </c>
      <c r="G1575">
        <v>41.851295</v>
      </c>
      <c r="H1575">
        <v>-87.701091000000005</v>
      </c>
      <c r="I1575" t="s">
        <v>18</v>
      </c>
      <c r="J1575" t="s">
        <v>19</v>
      </c>
      <c r="K1575" t="s">
        <v>20</v>
      </c>
      <c r="L1575">
        <v>5</v>
      </c>
      <c r="M1575" s="1">
        <v>42343</v>
      </c>
      <c r="N1575" s="2">
        <f t="shared" si="49"/>
        <v>3</v>
      </c>
      <c r="O1575" s="2">
        <v>0</v>
      </c>
      <c r="P1575" s="2">
        <v>0</v>
      </c>
      <c r="Q1575" s="2">
        <v>3</v>
      </c>
      <c r="R1575" t="s">
        <v>20</v>
      </c>
      <c r="S1575">
        <v>3</v>
      </c>
      <c r="T1575">
        <v>0</v>
      </c>
      <c r="U1575" t="s">
        <v>2079</v>
      </c>
    </row>
    <row r="1576" spans="1:21" x14ac:dyDescent="0.25">
      <c r="A1576" t="s">
        <v>15</v>
      </c>
      <c r="B1576" t="str">
        <f t="shared" si="48"/>
        <v>2321 S SACRAMENTO AVE CHICAGO, IL 60623</v>
      </c>
      <c r="C1576" t="s">
        <v>1476</v>
      </c>
      <c r="D1576" t="s">
        <v>17</v>
      </c>
      <c r="E1576" t="s">
        <v>2076</v>
      </c>
      <c r="F1576">
        <v>60623</v>
      </c>
      <c r="G1576">
        <v>41.849347999999999</v>
      </c>
      <c r="H1576">
        <v>-87.700051999999999</v>
      </c>
      <c r="I1576" t="s">
        <v>18</v>
      </c>
      <c r="J1576" t="s">
        <v>19</v>
      </c>
      <c r="K1576" t="s">
        <v>20</v>
      </c>
      <c r="L1576">
        <v>5</v>
      </c>
      <c r="M1576" s="1">
        <v>42343</v>
      </c>
      <c r="N1576" s="2">
        <f t="shared" si="49"/>
        <v>1</v>
      </c>
      <c r="O1576" s="2">
        <v>0</v>
      </c>
      <c r="P1576" s="2">
        <v>0</v>
      </c>
      <c r="Q1576" s="2">
        <v>1</v>
      </c>
      <c r="R1576" t="s">
        <v>29</v>
      </c>
      <c r="S1576">
        <v>3</v>
      </c>
      <c r="T1576">
        <v>0</v>
      </c>
      <c r="U1576" t="s">
        <v>2079</v>
      </c>
    </row>
    <row r="1577" spans="1:21" x14ac:dyDescent="0.25">
      <c r="A1577" t="s">
        <v>15</v>
      </c>
      <c r="B1577" t="str">
        <f t="shared" si="48"/>
        <v>2350 S SACRAMENTO AVE CHICAGO, IL 60623</v>
      </c>
      <c r="C1577" t="s">
        <v>1477</v>
      </c>
      <c r="D1577" t="s">
        <v>17</v>
      </c>
      <c r="E1577" t="s">
        <v>2076</v>
      </c>
      <c r="F1577">
        <v>60623</v>
      </c>
      <c r="G1577">
        <v>41.848610999999998</v>
      </c>
      <c r="H1577">
        <v>-87.700525999999996</v>
      </c>
      <c r="I1577" t="s">
        <v>18</v>
      </c>
      <c r="J1577" t="s">
        <v>19</v>
      </c>
      <c r="K1577" t="s">
        <v>20</v>
      </c>
      <c r="L1577">
        <v>4</v>
      </c>
      <c r="M1577" s="1">
        <v>42343</v>
      </c>
      <c r="N1577" s="2">
        <f t="shared" si="49"/>
        <v>2</v>
      </c>
      <c r="O1577" s="2">
        <v>0</v>
      </c>
      <c r="P1577" s="2">
        <v>0</v>
      </c>
      <c r="Q1577" s="2">
        <v>2</v>
      </c>
      <c r="R1577" t="s">
        <v>29</v>
      </c>
      <c r="S1577">
        <v>2</v>
      </c>
      <c r="T1577">
        <v>0</v>
      </c>
      <c r="U1577" t="s">
        <v>2079</v>
      </c>
    </row>
    <row r="1578" spans="1:21" x14ac:dyDescent="0.25">
      <c r="A1578" t="s">
        <v>15</v>
      </c>
      <c r="B1578" t="str">
        <f t="shared" si="48"/>
        <v>2312 S SACRAMENTO AVE CHICAGO, IL 60623</v>
      </c>
      <c r="C1578" t="s">
        <v>1478</v>
      </c>
      <c r="D1578" t="s">
        <v>17</v>
      </c>
      <c r="E1578" t="s">
        <v>2076</v>
      </c>
      <c r="F1578">
        <v>60623</v>
      </c>
      <c r="G1578">
        <v>41.849572000000002</v>
      </c>
      <c r="H1578">
        <v>-87.700554999999994</v>
      </c>
      <c r="I1578" t="s">
        <v>18</v>
      </c>
      <c r="J1578" t="s">
        <v>19</v>
      </c>
      <c r="K1578" t="s">
        <v>29</v>
      </c>
      <c r="L1578">
        <v>6</v>
      </c>
      <c r="M1578" s="1">
        <v>42343</v>
      </c>
      <c r="N1578" s="2">
        <f t="shared" si="49"/>
        <v>1</v>
      </c>
      <c r="O1578" s="2">
        <v>0</v>
      </c>
      <c r="P1578" s="2">
        <v>0</v>
      </c>
      <c r="Q1578" s="2">
        <v>1</v>
      </c>
      <c r="R1578" t="s">
        <v>29</v>
      </c>
      <c r="S1578">
        <v>4</v>
      </c>
      <c r="T1578">
        <v>0</v>
      </c>
      <c r="U1578" t="s">
        <v>2079</v>
      </c>
    </row>
    <row r="1579" spans="1:21" x14ac:dyDescent="0.25">
      <c r="A1579" t="s">
        <v>15</v>
      </c>
      <c r="B1579" t="str">
        <f t="shared" si="48"/>
        <v>2349 S SACRAMENTO AVE CHICAGO, IL 60623</v>
      </c>
      <c r="C1579" t="s">
        <v>1479</v>
      </c>
      <c r="D1579" t="s">
        <v>17</v>
      </c>
      <c r="E1579" t="s">
        <v>2076</v>
      </c>
      <c r="F1579">
        <v>60623</v>
      </c>
      <c r="G1579">
        <v>41.848590999999999</v>
      </c>
      <c r="H1579">
        <v>-87.700025999999994</v>
      </c>
      <c r="I1579" t="s">
        <v>18</v>
      </c>
      <c r="J1579" t="s">
        <v>19</v>
      </c>
      <c r="K1579" t="s">
        <v>29</v>
      </c>
      <c r="L1579">
        <v>5</v>
      </c>
      <c r="M1579" s="1">
        <v>42343</v>
      </c>
      <c r="N1579" s="2">
        <f t="shared" si="49"/>
        <v>1</v>
      </c>
      <c r="O1579" s="2">
        <v>0</v>
      </c>
      <c r="P1579" s="2">
        <v>0</v>
      </c>
      <c r="Q1579" s="2">
        <v>1</v>
      </c>
      <c r="R1579" t="s">
        <v>29</v>
      </c>
      <c r="S1579">
        <v>3</v>
      </c>
      <c r="T1579">
        <v>0</v>
      </c>
      <c r="U1579" t="s">
        <v>2079</v>
      </c>
    </row>
    <row r="1580" spans="1:21" x14ac:dyDescent="0.25">
      <c r="A1580" t="s">
        <v>15</v>
      </c>
      <c r="B1580" t="str">
        <f t="shared" si="48"/>
        <v>14451 CENTER AVE HARVEY, IL 60426</v>
      </c>
      <c r="C1580" t="s">
        <v>1480</v>
      </c>
      <c r="D1580" t="s">
        <v>782</v>
      </c>
      <c r="E1580" t="s">
        <v>2076</v>
      </c>
      <c r="F1580">
        <v>60426</v>
      </c>
      <c r="G1580">
        <v>41.626693000000003</v>
      </c>
      <c r="H1580">
        <v>-87.645956999999996</v>
      </c>
      <c r="I1580" t="s">
        <v>18</v>
      </c>
      <c r="J1580" t="s">
        <v>19</v>
      </c>
      <c r="K1580" t="s">
        <v>20</v>
      </c>
      <c r="L1580">
        <v>5</v>
      </c>
      <c r="M1580" s="1">
        <v>42345</v>
      </c>
      <c r="N1580" s="2">
        <f t="shared" si="49"/>
        <v>2</v>
      </c>
      <c r="O1580" s="2">
        <v>0</v>
      </c>
      <c r="P1580" s="2">
        <v>0</v>
      </c>
      <c r="Q1580" s="2">
        <v>2</v>
      </c>
      <c r="R1580" t="s">
        <v>20</v>
      </c>
      <c r="S1580">
        <v>1</v>
      </c>
      <c r="U1580" t="s">
        <v>2079</v>
      </c>
    </row>
    <row r="1581" spans="1:21" x14ac:dyDescent="0.25">
      <c r="A1581" t="s">
        <v>15</v>
      </c>
      <c r="B1581" t="str">
        <f t="shared" si="48"/>
        <v>14340 ABBOTTSFORD RD MIDLOTHIAN, IL 60445</v>
      </c>
      <c r="C1581" t="s">
        <v>1481</v>
      </c>
      <c r="D1581" t="s">
        <v>532</v>
      </c>
      <c r="E1581" t="s">
        <v>2076</v>
      </c>
      <c r="F1581">
        <v>60445</v>
      </c>
      <c r="G1581">
        <v>41.632050999999997</v>
      </c>
      <c r="H1581">
        <v>-87.704547000000005</v>
      </c>
      <c r="I1581" t="s">
        <v>18</v>
      </c>
      <c r="J1581" t="s">
        <v>19</v>
      </c>
      <c r="K1581" t="s">
        <v>20</v>
      </c>
      <c r="L1581">
        <v>1</v>
      </c>
      <c r="M1581" s="1">
        <v>42345</v>
      </c>
      <c r="N1581" s="2">
        <f t="shared" si="49"/>
        <v>2</v>
      </c>
      <c r="O1581" s="2">
        <v>0</v>
      </c>
      <c r="P1581" s="2">
        <v>0</v>
      </c>
      <c r="Q1581" s="2">
        <v>2</v>
      </c>
      <c r="R1581" t="s">
        <v>20</v>
      </c>
      <c r="U1581" t="s">
        <v>2079</v>
      </c>
    </row>
    <row r="1582" spans="1:21" x14ac:dyDescent="0.25">
      <c r="A1582" t="s">
        <v>15</v>
      </c>
      <c r="B1582" t="str">
        <f t="shared" si="48"/>
        <v>633 E 155TH ST PHOENIX, IL 60426</v>
      </c>
      <c r="C1582" t="s">
        <v>1020</v>
      </c>
      <c r="D1582" t="s">
        <v>988</v>
      </c>
      <c r="E1582" t="s">
        <v>2076</v>
      </c>
      <c r="F1582">
        <v>60426</v>
      </c>
      <c r="G1582">
        <v>41.607903999999998</v>
      </c>
      <c r="H1582">
        <v>-87.631729000000007</v>
      </c>
      <c r="I1582" t="s">
        <v>18</v>
      </c>
      <c r="J1582" t="s">
        <v>19</v>
      </c>
      <c r="K1582" t="s">
        <v>20</v>
      </c>
      <c r="L1582">
        <v>2</v>
      </c>
      <c r="M1582" s="1">
        <v>42345</v>
      </c>
      <c r="N1582" s="2">
        <f t="shared" si="49"/>
        <v>2</v>
      </c>
      <c r="O1582" s="2">
        <v>0</v>
      </c>
      <c r="P1582" s="2">
        <v>0</v>
      </c>
      <c r="Q1582" s="2">
        <v>2</v>
      </c>
      <c r="R1582" t="s">
        <v>20</v>
      </c>
      <c r="S1582">
        <v>0</v>
      </c>
      <c r="T1582">
        <v>1</v>
      </c>
      <c r="U1582" t="s">
        <v>2079</v>
      </c>
    </row>
    <row r="1583" spans="1:21" x14ac:dyDescent="0.25">
      <c r="A1583" t="s">
        <v>15</v>
      </c>
      <c r="B1583" t="str">
        <f t="shared" si="48"/>
        <v>14451 CENTER AVE HARVEY, IL 60426</v>
      </c>
      <c r="C1583" t="s">
        <v>1480</v>
      </c>
      <c r="D1583" t="s">
        <v>782</v>
      </c>
      <c r="E1583" t="s">
        <v>2076</v>
      </c>
      <c r="F1583">
        <v>60426</v>
      </c>
      <c r="G1583">
        <v>41.626693000000003</v>
      </c>
      <c r="H1583">
        <v>-87.645956999999996</v>
      </c>
      <c r="I1583" t="s">
        <v>18</v>
      </c>
      <c r="J1583" t="s">
        <v>27</v>
      </c>
      <c r="K1583" t="s">
        <v>20</v>
      </c>
      <c r="L1583">
        <v>5</v>
      </c>
      <c r="M1583" s="1">
        <v>42345</v>
      </c>
      <c r="N1583" s="2">
        <f t="shared" si="49"/>
        <v>2</v>
      </c>
      <c r="O1583" s="2">
        <v>0</v>
      </c>
      <c r="P1583" s="2">
        <v>0</v>
      </c>
      <c r="Q1583" s="2">
        <v>2</v>
      </c>
      <c r="R1583" t="s">
        <v>20</v>
      </c>
      <c r="S1583">
        <v>1</v>
      </c>
      <c r="T1583">
        <v>0</v>
      </c>
      <c r="U1583" t="s">
        <v>2079</v>
      </c>
    </row>
    <row r="1584" spans="1:21" x14ac:dyDescent="0.25">
      <c r="A1584" t="s">
        <v>15</v>
      </c>
      <c r="B1584" t="str">
        <f t="shared" si="48"/>
        <v>421 W CHERRY ST COMPTON, IL 61318</v>
      </c>
      <c r="C1584" t="s">
        <v>1482</v>
      </c>
      <c r="D1584" t="s">
        <v>885</v>
      </c>
      <c r="E1584" t="s">
        <v>2076</v>
      </c>
      <c r="F1584">
        <v>61318</v>
      </c>
      <c r="G1584">
        <v>41.693696000000003</v>
      </c>
      <c r="H1584">
        <v>-89.087080999999998</v>
      </c>
      <c r="I1584" t="s">
        <v>183</v>
      </c>
      <c r="J1584" t="s">
        <v>27</v>
      </c>
      <c r="K1584" t="s">
        <v>20</v>
      </c>
      <c r="L1584">
        <v>3</v>
      </c>
      <c r="M1584" s="1">
        <v>42346</v>
      </c>
      <c r="N1584" s="2">
        <f t="shared" si="49"/>
        <v>6</v>
      </c>
      <c r="O1584" s="2">
        <v>3</v>
      </c>
      <c r="P1584" s="2">
        <v>0</v>
      </c>
      <c r="Q1584" s="2">
        <v>3</v>
      </c>
      <c r="R1584" t="s">
        <v>20</v>
      </c>
      <c r="S1584">
        <v>0</v>
      </c>
      <c r="T1584">
        <v>0</v>
      </c>
      <c r="U1584" t="s">
        <v>2079</v>
      </c>
    </row>
    <row r="1585" spans="1:21" x14ac:dyDescent="0.25">
      <c r="A1585" t="s">
        <v>15</v>
      </c>
      <c r="B1585" t="str">
        <f t="shared" si="48"/>
        <v>18205 HART DR HOMEWOOD, IL 60430</v>
      </c>
      <c r="C1585" t="s">
        <v>1483</v>
      </c>
      <c r="D1585" t="s">
        <v>1484</v>
      </c>
      <c r="E1585" t="s">
        <v>2076</v>
      </c>
      <c r="F1585">
        <v>60430</v>
      </c>
      <c r="G1585">
        <v>41.560403999999998</v>
      </c>
      <c r="H1585">
        <v>-87.639775</v>
      </c>
      <c r="I1585" t="s">
        <v>18</v>
      </c>
      <c r="J1585" t="s">
        <v>19</v>
      </c>
      <c r="K1585" t="s">
        <v>20</v>
      </c>
      <c r="L1585">
        <v>1</v>
      </c>
      <c r="M1585" s="1">
        <v>42346</v>
      </c>
      <c r="N1585" s="2">
        <f t="shared" si="49"/>
        <v>2</v>
      </c>
      <c r="O1585" s="2">
        <v>0</v>
      </c>
      <c r="P1585" s="2">
        <v>0</v>
      </c>
      <c r="Q1585" s="2">
        <v>2</v>
      </c>
      <c r="R1585" t="s">
        <v>20</v>
      </c>
      <c r="T1585">
        <v>1</v>
      </c>
      <c r="U1585" t="s">
        <v>2079</v>
      </c>
    </row>
    <row r="1586" spans="1:21" x14ac:dyDescent="0.25">
      <c r="A1586" t="s">
        <v>15</v>
      </c>
      <c r="B1586" t="str">
        <f t="shared" si="48"/>
        <v>3580 194TH ST HOMEWOOD, IL 60430</v>
      </c>
      <c r="C1586" t="s">
        <v>1485</v>
      </c>
      <c r="D1586" t="s">
        <v>1484</v>
      </c>
      <c r="E1586" t="s">
        <v>2076</v>
      </c>
      <c r="F1586">
        <v>60430</v>
      </c>
      <c r="G1586">
        <v>41.538035000000001</v>
      </c>
      <c r="H1586">
        <v>-87.703334999999996</v>
      </c>
      <c r="I1586" t="s">
        <v>18</v>
      </c>
      <c r="J1586" t="s">
        <v>411</v>
      </c>
      <c r="K1586" t="s">
        <v>20</v>
      </c>
      <c r="L1586">
        <v>2</v>
      </c>
      <c r="M1586" s="1">
        <v>42347</v>
      </c>
      <c r="N1586" s="2">
        <f t="shared" si="49"/>
        <v>3</v>
      </c>
      <c r="O1586" s="2">
        <v>0</v>
      </c>
      <c r="P1586" s="2">
        <v>0</v>
      </c>
      <c r="Q1586" s="2">
        <v>3</v>
      </c>
      <c r="R1586" t="s">
        <v>20</v>
      </c>
      <c r="S1586">
        <v>0</v>
      </c>
      <c r="T1586">
        <v>2</v>
      </c>
      <c r="U1586" t="s">
        <v>2079</v>
      </c>
    </row>
    <row r="1587" spans="1:21" x14ac:dyDescent="0.25">
      <c r="A1587" t="s">
        <v>15</v>
      </c>
      <c r="B1587" t="str">
        <f t="shared" si="48"/>
        <v>426 GRANVILLE AVE HILLSIDE, IL 60162</v>
      </c>
      <c r="C1587" t="s">
        <v>1486</v>
      </c>
      <c r="D1587" t="s">
        <v>26</v>
      </c>
      <c r="E1587" t="s">
        <v>2076</v>
      </c>
      <c r="F1587">
        <v>60162</v>
      </c>
      <c r="G1587">
        <v>41.878718999999997</v>
      </c>
      <c r="H1587">
        <v>-87.887176999999994</v>
      </c>
      <c r="I1587" t="s">
        <v>18</v>
      </c>
      <c r="J1587" t="s">
        <v>27</v>
      </c>
      <c r="K1587" t="s">
        <v>20</v>
      </c>
      <c r="L1587">
        <v>8</v>
      </c>
      <c r="M1587" s="1">
        <v>42347</v>
      </c>
      <c r="N1587" s="2">
        <f t="shared" si="49"/>
        <v>2</v>
      </c>
      <c r="O1587" s="2">
        <v>0</v>
      </c>
      <c r="P1587" s="2">
        <v>0</v>
      </c>
      <c r="Q1587" s="2">
        <v>2</v>
      </c>
      <c r="R1587" t="s">
        <v>20</v>
      </c>
      <c r="S1587">
        <v>3</v>
      </c>
      <c r="T1587">
        <v>0</v>
      </c>
      <c r="U1587" t="s">
        <v>2079</v>
      </c>
    </row>
    <row r="1588" spans="1:21" x14ac:dyDescent="0.25">
      <c r="A1588" t="s">
        <v>15</v>
      </c>
      <c r="B1588" t="str">
        <f t="shared" si="48"/>
        <v>908 BROOK MEADOW DR COMPTON, IL 61318</v>
      </c>
      <c r="C1588" t="s">
        <v>1487</v>
      </c>
      <c r="D1588" t="s">
        <v>885</v>
      </c>
      <c r="E1588" t="s">
        <v>2076</v>
      </c>
      <c r="F1588">
        <v>61318</v>
      </c>
      <c r="G1588">
        <v>41.716227000000003</v>
      </c>
      <c r="H1588">
        <v>-89.075950000000006</v>
      </c>
      <c r="I1588" t="s">
        <v>183</v>
      </c>
      <c r="J1588" t="s">
        <v>19</v>
      </c>
      <c r="K1588" t="s">
        <v>20</v>
      </c>
      <c r="L1588">
        <v>2</v>
      </c>
      <c r="M1588" s="1">
        <v>42348</v>
      </c>
      <c r="N1588" s="2">
        <f t="shared" si="49"/>
        <v>3</v>
      </c>
      <c r="O1588" s="2">
        <v>0</v>
      </c>
      <c r="P1588" s="2">
        <v>0</v>
      </c>
      <c r="Q1588" s="2">
        <v>3</v>
      </c>
      <c r="R1588" t="s">
        <v>20</v>
      </c>
      <c r="S1588">
        <v>0</v>
      </c>
      <c r="T1588">
        <v>0</v>
      </c>
      <c r="U1588" t="s">
        <v>2079</v>
      </c>
    </row>
    <row r="1589" spans="1:21" x14ac:dyDescent="0.25">
      <c r="A1589" t="s">
        <v>15</v>
      </c>
      <c r="B1589" t="str">
        <f t="shared" si="48"/>
        <v>8852 S YATES BLVD CHICAGO, IL 60617</v>
      </c>
      <c r="C1589" t="s">
        <v>1488</v>
      </c>
      <c r="D1589" t="s">
        <v>17</v>
      </c>
      <c r="E1589" t="s">
        <v>2076</v>
      </c>
      <c r="F1589">
        <v>60617</v>
      </c>
      <c r="G1589">
        <v>41.733829</v>
      </c>
      <c r="H1589">
        <v>-87.566263000000006</v>
      </c>
      <c r="I1589" t="s">
        <v>18</v>
      </c>
      <c r="J1589" t="s">
        <v>19</v>
      </c>
      <c r="K1589" t="s">
        <v>20</v>
      </c>
      <c r="L1589">
        <v>1</v>
      </c>
      <c r="M1589" s="1">
        <v>42349</v>
      </c>
      <c r="N1589" s="2">
        <f t="shared" si="49"/>
        <v>2</v>
      </c>
      <c r="O1589" s="2">
        <v>0</v>
      </c>
      <c r="P1589" s="2">
        <v>0</v>
      </c>
      <c r="Q1589" s="2">
        <v>2</v>
      </c>
      <c r="R1589" t="s">
        <v>20</v>
      </c>
      <c r="T1589">
        <v>1</v>
      </c>
      <c r="U1589" t="s">
        <v>2079</v>
      </c>
    </row>
    <row r="1590" spans="1:21" x14ac:dyDescent="0.25">
      <c r="A1590" t="s">
        <v>15</v>
      </c>
      <c r="B1590" t="str">
        <f t="shared" si="48"/>
        <v>429 W CHERRY ST COMPTON, IL 61318</v>
      </c>
      <c r="C1590" t="s">
        <v>1489</v>
      </c>
      <c r="D1590" t="s">
        <v>885</v>
      </c>
      <c r="E1590" t="s">
        <v>2076</v>
      </c>
      <c r="F1590">
        <v>61318</v>
      </c>
      <c r="G1590">
        <v>41.693696000000003</v>
      </c>
      <c r="H1590">
        <v>-89.087170999999998</v>
      </c>
      <c r="I1590" t="s">
        <v>183</v>
      </c>
      <c r="J1590" t="s">
        <v>27</v>
      </c>
      <c r="K1590" t="s">
        <v>20</v>
      </c>
      <c r="L1590">
        <v>1</v>
      </c>
      <c r="M1590" s="1">
        <v>42350</v>
      </c>
      <c r="N1590" s="2">
        <f t="shared" si="49"/>
        <v>6</v>
      </c>
      <c r="O1590" s="2">
        <v>3</v>
      </c>
      <c r="P1590" s="2">
        <v>0</v>
      </c>
      <c r="Q1590" s="2">
        <v>3</v>
      </c>
      <c r="R1590" t="s">
        <v>20</v>
      </c>
      <c r="S1590">
        <v>0</v>
      </c>
      <c r="T1590">
        <v>0</v>
      </c>
      <c r="U1590" t="s">
        <v>2079</v>
      </c>
    </row>
    <row r="1591" spans="1:21" x14ac:dyDescent="0.25">
      <c r="A1591" t="s">
        <v>15</v>
      </c>
      <c r="B1591" t="str">
        <f t="shared" si="48"/>
        <v>17004 NOVAK DR HAZEL CREST, IL 60429</v>
      </c>
      <c r="C1591" t="s">
        <v>1490</v>
      </c>
      <c r="D1591" t="s">
        <v>1491</v>
      </c>
      <c r="E1591" t="s">
        <v>2076</v>
      </c>
      <c r="F1591">
        <v>60429</v>
      </c>
      <c r="G1591">
        <v>41.580874000000001</v>
      </c>
      <c r="H1591">
        <v>-87.689645999999996</v>
      </c>
      <c r="I1591" t="s">
        <v>18</v>
      </c>
      <c r="J1591" t="s">
        <v>19</v>
      </c>
      <c r="K1591" t="s">
        <v>20</v>
      </c>
      <c r="L1591">
        <v>1</v>
      </c>
      <c r="M1591" s="1">
        <v>42350</v>
      </c>
      <c r="N1591" s="2">
        <f t="shared" si="49"/>
        <v>1</v>
      </c>
      <c r="O1591" s="2">
        <v>0</v>
      </c>
      <c r="P1591" s="2">
        <v>0</v>
      </c>
      <c r="Q1591" s="2">
        <v>1</v>
      </c>
      <c r="R1591" t="s">
        <v>20</v>
      </c>
      <c r="T1591">
        <v>1</v>
      </c>
      <c r="U1591" t="s">
        <v>2079</v>
      </c>
    </row>
    <row r="1592" spans="1:21" x14ac:dyDescent="0.25">
      <c r="A1592" t="s">
        <v>15</v>
      </c>
      <c r="B1592" t="str">
        <f t="shared" si="48"/>
        <v>19032 CENTER AVE HOMEWOOD, IL 60430</v>
      </c>
      <c r="C1592" t="s">
        <v>1492</v>
      </c>
      <c r="D1592" t="s">
        <v>1484</v>
      </c>
      <c r="E1592" t="s">
        <v>2076</v>
      </c>
      <c r="F1592">
        <v>60430</v>
      </c>
      <c r="G1592">
        <v>41.543125000000003</v>
      </c>
      <c r="H1592">
        <v>-87.645923999999994</v>
      </c>
      <c r="I1592" t="s">
        <v>18</v>
      </c>
      <c r="J1592" t="s">
        <v>19</v>
      </c>
      <c r="K1592" t="s">
        <v>20</v>
      </c>
      <c r="L1592">
        <v>2</v>
      </c>
      <c r="M1592" s="1">
        <v>42350</v>
      </c>
      <c r="N1592" s="2">
        <f t="shared" si="49"/>
        <v>4</v>
      </c>
      <c r="O1592" s="2">
        <v>0</v>
      </c>
      <c r="P1592" s="2">
        <v>0</v>
      </c>
      <c r="Q1592" s="2">
        <v>4</v>
      </c>
      <c r="R1592" t="s">
        <v>20</v>
      </c>
      <c r="T1592">
        <v>2</v>
      </c>
      <c r="U1592" t="s">
        <v>2079</v>
      </c>
    </row>
    <row r="1593" spans="1:21" x14ac:dyDescent="0.25">
      <c r="A1593" t="s">
        <v>15</v>
      </c>
      <c r="B1593" t="str">
        <f t="shared" si="48"/>
        <v>18258 MURPHY CIR TINLEY PARK, IL 60487</v>
      </c>
      <c r="C1593" t="s">
        <v>1493</v>
      </c>
      <c r="D1593" t="s">
        <v>1494</v>
      </c>
      <c r="E1593" t="s">
        <v>2076</v>
      </c>
      <c r="F1593">
        <v>60487</v>
      </c>
      <c r="G1593">
        <v>41.559446999999999</v>
      </c>
      <c r="H1593">
        <v>-87.843913000000001</v>
      </c>
      <c r="I1593" t="s">
        <v>18</v>
      </c>
      <c r="J1593" t="s">
        <v>19</v>
      </c>
      <c r="K1593" t="s">
        <v>20</v>
      </c>
      <c r="L1593">
        <v>1</v>
      </c>
      <c r="M1593" s="1">
        <v>42350</v>
      </c>
      <c r="N1593" s="2">
        <f t="shared" si="49"/>
        <v>3</v>
      </c>
      <c r="O1593" s="2">
        <v>0</v>
      </c>
      <c r="P1593" s="2">
        <v>0</v>
      </c>
      <c r="Q1593" s="2">
        <v>3</v>
      </c>
      <c r="R1593" t="s">
        <v>20</v>
      </c>
      <c r="T1593">
        <v>1</v>
      </c>
      <c r="U1593" t="s">
        <v>2079</v>
      </c>
    </row>
    <row r="1594" spans="1:21" x14ac:dyDescent="0.25">
      <c r="A1594" t="s">
        <v>15</v>
      </c>
      <c r="B1594" t="str">
        <f t="shared" si="48"/>
        <v>17004 NOVAK DR HAZEL CREST, IL 60429</v>
      </c>
      <c r="C1594" t="s">
        <v>1490</v>
      </c>
      <c r="D1594" t="s">
        <v>1491</v>
      </c>
      <c r="E1594" t="s">
        <v>2076</v>
      </c>
      <c r="F1594">
        <v>60429</v>
      </c>
      <c r="G1594">
        <v>41.580874000000001</v>
      </c>
      <c r="H1594">
        <v>-87.689645999999996</v>
      </c>
      <c r="I1594" t="s">
        <v>18</v>
      </c>
      <c r="J1594" t="s">
        <v>19</v>
      </c>
      <c r="K1594" t="s">
        <v>20</v>
      </c>
      <c r="L1594">
        <v>4</v>
      </c>
      <c r="M1594" s="1">
        <v>42350</v>
      </c>
      <c r="N1594" s="2">
        <f t="shared" si="49"/>
        <v>1</v>
      </c>
      <c r="O1594" s="2">
        <v>0</v>
      </c>
      <c r="P1594" s="2">
        <v>0</v>
      </c>
      <c r="Q1594" s="2">
        <v>1</v>
      </c>
      <c r="R1594" t="s">
        <v>20</v>
      </c>
      <c r="S1594">
        <v>2</v>
      </c>
      <c r="U1594" t="s">
        <v>2079</v>
      </c>
    </row>
    <row r="1595" spans="1:21" x14ac:dyDescent="0.25">
      <c r="A1595" t="s">
        <v>15</v>
      </c>
      <c r="B1595" t="str">
        <f t="shared" si="48"/>
        <v>17004 NOVAK DR HAZEL CREST, IL 60429</v>
      </c>
      <c r="C1595" t="s">
        <v>1490</v>
      </c>
      <c r="D1595" t="s">
        <v>1491</v>
      </c>
      <c r="E1595" t="s">
        <v>2076</v>
      </c>
      <c r="F1595">
        <v>60429</v>
      </c>
      <c r="G1595">
        <v>41.580874000000001</v>
      </c>
      <c r="H1595">
        <v>-87.689645999999996</v>
      </c>
      <c r="I1595" t="s">
        <v>18</v>
      </c>
      <c r="J1595" t="s">
        <v>19</v>
      </c>
      <c r="K1595" t="s">
        <v>20</v>
      </c>
      <c r="L1595">
        <v>2</v>
      </c>
      <c r="M1595" s="1">
        <v>42350</v>
      </c>
      <c r="N1595" s="2">
        <f t="shared" si="49"/>
        <v>1</v>
      </c>
      <c r="O1595" s="2">
        <v>0</v>
      </c>
      <c r="P1595" s="2">
        <v>0</v>
      </c>
      <c r="Q1595" s="2">
        <v>1</v>
      </c>
      <c r="R1595" t="s">
        <v>20</v>
      </c>
      <c r="U1595" t="s">
        <v>2079</v>
      </c>
    </row>
    <row r="1596" spans="1:21" x14ac:dyDescent="0.25">
      <c r="A1596" t="s">
        <v>15</v>
      </c>
      <c r="B1596" t="str">
        <f t="shared" si="48"/>
        <v>17000 NOVAK DR HAZEL CREST, IL 60429</v>
      </c>
      <c r="C1596" t="s">
        <v>1495</v>
      </c>
      <c r="D1596" t="s">
        <v>1491</v>
      </c>
      <c r="E1596" t="s">
        <v>2076</v>
      </c>
      <c r="F1596">
        <v>60429</v>
      </c>
      <c r="G1596">
        <v>41.580874000000001</v>
      </c>
      <c r="H1596">
        <v>-87.689645999999996</v>
      </c>
      <c r="I1596" t="s">
        <v>18</v>
      </c>
      <c r="J1596" t="s">
        <v>19</v>
      </c>
      <c r="K1596" t="s">
        <v>20</v>
      </c>
      <c r="L1596">
        <v>1</v>
      </c>
      <c r="M1596" s="1">
        <v>42350</v>
      </c>
      <c r="N1596" s="2">
        <f t="shared" si="49"/>
        <v>1</v>
      </c>
      <c r="O1596" s="2">
        <v>0</v>
      </c>
      <c r="P1596" s="2">
        <v>0</v>
      </c>
      <c r="Q1596" s="2">
        <v>1</v>
      </c>
      <c r="R1596" t="s">
        <v>20</v>
      </c>
      <c r="T1596">
        <v>1</v>
      </c>
      <c r="U1596" t="s">
        <v>2079</v>
      </c>
    </row>
    <row r="1597" spans="1:21" x14ac:dyDescent="0.25">
      <c r="A1597" t="s">
        <v>15</v>
      </c>
      <c r="B1597" t="str">
        <f t="shared" si="48"/>
        <v>17002 NOVAK DR HAZEL CREST, IL 60429</v>
      </c>
      <c r="C1597" t="s">
        <v>1496</v>
      </c>
      <c r="D1597" t="s">
        <v>1491</v>
      </c>
      <c r="E1597" t="s">
        <v>2076</v>
      </c>
      <c r="F1597">
        <v>60429</v>
      </c>
      <c r="G1597">
        <v>41.580874000000001</v>
      </c>
      <c r="H1597">
        <v>-87.689645999999996</v>
      </c>
      <c r="I1597" t="s">
        <v>18</v>
      </c>
      <c r="J1597" t="s">
        <v>19</v>
      </c>
      <c r="K1597" t="s">
        <v>20</v>
      </c>
      <c r="L1597">
        <v>1</v>
      </c>
      <c r="M1597" s="1">
        <v>42350</v>
      </c>
      <c r="N1597" s="2">
        <f t="shared" si="49"/>
        <v>1</v>
      </c>
      <c r="O1597" s="2">
        <v>0</v>
      </c>
      <c r="P1597" s="2">
        <v>0</v>
      </c>
      <c r="Q1597" s="2">
        <v>1</v>
      </c>
      <c r="R1597" t="s">
        <v>20</v>
      </c>
      <c r="U1597" t="s">
        <v>2079</v>
      </c>
    </row>
    <row r="1598" spans="1:21" x14ac:dyDescent="0.25">
      <c r="A1598" t="s">
        <v>15</v>
      </c>
      <c r="B1598" t="str">
        <f t="shared" si="48"/>
        <v>17006 NOVAK DR HAZEL CREST, IL 60429</v>
      </c>
      <c r="C1598" t="s">
        <v>1497</v>
      </c>
      <c r="D1598" t="s">
        <v>1491</v>
      </c>
      <c r="E1598" t="s">
        <v>2076</v>
      </c>
      <c r="F1598">
        <v>60429</v>
      </c>
      <c r="G1598">
        <v>41.580874000000001</v>
      </c>
      <c r="H1598">
        <v>-87.689645999999996</v>
      </c>
      <c r="I1598" t="s">
        <v>18</v>
      </c>
      <c r="J1598" t="s">
        <v>19</v>
      </c>
      <c r="K1598" t="s">
        <v>20</v>
      </c>
      <c r="L1598">
        <v>1</v>
      </c>
      <c r="M1598" s="1">
        <v>42350</v>
      </c>
      <c r="N1598" s="2">
        <f t="shared" si="49"/>
        <v>2</v>
      </c>
      <c r="O1598" s="2">
        <v>0</v>
      </c>
      <c r="P1598" s="2">
        <v>0</v>
      </c>
      <c r="Q1598" s="2">
        <v>2</v>
      </c>
      <c r="R1598" t="s">
        <v>20</v>
      </c>
      <c r="T1598">
        <v>1</v>
      </c>
      <c r="U1598" t="s">
        <v>2079</v>
      </c>
    </row>
    <row r="1599" spans="1:21" x14ac:dyDescent="0.25">
      <c r="A1599" t="s">
        <v>15</v>
      </c>
      <c r="B1599" t="str">
        <f t="shared" si="48"/>
        <v>17004 NOVAK DR HAZEL CREST, IL 60429</v>
      </c>
      <c r="C1599" t="s">
        <v>1490</v>
      </c>
      <c r="D1599" t="s">
        <v>1491</v>
      </c>
      <c r="E1599" t="s">
        <v>2076</v>
      </c>
      <c r="F1599">
        <v>60429</v>
      </c>
      <c r="G1599">
        <v>41.580874000000001</v>
      </c>
      <c r="H1599">
        <v>-87.689645999999996</v>
      </c>
      <c r="I1599" t="s">
        <v>18</v>
      </c>
      <c r="J1599" t="s">
        <v>19</v>
      </c>
      <c r="K1599" t="s">
        <v>20</v>
      </c>
      <c r="L1599">
        <v>3</v>
      </c>
      <c r="M1599" s="1">
        <v>42350</v>
      </c>
      <c r="N1599" s="2">
        <f t="shared" si="49"/>
        <v>1</v>
      </c>
      <c r="O1599" s="2">
        <v>0</v>
      </c>
      <c r="P1599" s="2">
        <v>0</v>
      </c>
      <c r="Q1599" s="2">
        <v>1</v>
      </c>
      <c r="R1599" t="s">
        <v>20</v>
      </c>
      <c r="S1599">
        <v>1</v>
      </c>
      <c r="T1599">
        <v>1</v>
      </c>
      <c r="U1599" t="s">
        <v>2079</v>
      </c>
    </row>
    <row r="1600" spans="1:21" x14ac:dyDescent="0.25">
      <c r="A1600" t="s">
        <v>15</v>
      </c>
      <c r="B1600" t="str">
        <f t="shared" si="48"/>
        <v>406 S BLOOMINGTON ST STREATOR, IL 61364</v>
      </c>
      <c r="C1600" t="s">
        <v>1498</v>
      </c>
      <c r="D1600" t="s">
        <v>23</v>
      </c>
      <c r="E1600" t="s">
        <v>2076</v>
      </c>
      <c r="F1600">
        <v>61364</v>
      </c>
      <c r="G1600">
        <v>41.116070999999998</v>
      </c>
      <c r="H1600">
        <v>-88.835485000000006</v>
      </c>
      <c r="I1600" t="s">
        <v>24</v>
      </c>
      <c r="J1600" t="s">
        <v>19</v>
      </c>
      <c r="K1600" t="s">
        <v>20</v>
      </c>
      <c r="L1600">
        <v>0</v>
      </c>
      <c r="M1600" s="1">
        <v>42352</v>
      </c>
      <c r="N1600" s="2">
        <f t="shared" si="49"/>
        <v>3</v>
      </c>
      <c r="O1600" s="2">
        <v>0</v>
      </c>
      <c r="P1600" s="2">
        <v>0</v>
      </c>
      <c r="Q1600" s="2">
        <v>3</v>
      </c>
      <c r="R1600" t="s">
        <v>20</v>
      </c>
      <c r="U1600" t="s">
        <v>2079</v>
      </c>
    </row>
    <row r="1601" spans="1:21" x14ac:dyDescent="0.25">
      <c r="A1601" t="s">
        <v>15</v>
      </c>
      <c r="B1601" t="str">
        <f t="shared" si="48"/>
        <v>406 S BLOOMINGTON ST STREATOR, IL 61364</v>
      </c>
      <c r="C1601" t="s">
        <v>1498</v>
      </c>
      <c r="D1601" t="s">
        <v>23</v>
      </c>
      <c r="E1601" t="s">
        <v>2076</v>
      </c>
      <c r="F1601">
        <v>61364</v>
      </c>
      <c r="G1601">
        <v>41.116070999999998</v>
      </c>
      <c r="H1601">
        <v>-88.835485000000006</v>
      </c>
      <c r="I1601" t="s">
        <v>24</v>
      </c>
      <c r="J1601" t="s">
        <v>19</v>
      </c>
      <c r="K1601" t="s">
        <v>20</v>
      </c>
      <c r="L1601">
        <v>0</v>
      </c>
      <c r="M1601" s="1">
        <v>42352</v>
      </c>
      <c r="N1601" s="2">
        <f t="shared" si="49"/>
        <v>4</v>
      </c>
      <c r="O1601" s="2">
        <v>0</v>
      </c>
      <c r="P1601" s="2">
        <v>0</v>
      </c>
      <c r="Q1601" s="2">
        <v>4</v>
      </c>
      <c r="R1601" t="s">
        <v>20</v>
      </c>
      <c r="U1601" t="s">
        <v>2079</v>
      </c>
    </row>
    <row r="1602" spans="1:21" x14ac:dyDescent="0.25">
      <c r="A1602" t="s">
        <v>15</v>
      </c>
      <c r="B1602" t="str">
        <f t="shared" ref="B1602:B1665" si="50">CONCATENATE(C1602," ",D1602,", ",E1602," ",F1602)</f>
        <v>406 S BLOOMINGTON ST STREATOR, IL 61364</v>
      </c>
      <c r="C1602" t="s">
        <v>1498</v>
      </c>
      <c r="D1602" t="s">
        <v>23</v>
      </c>
      <c r="E1602" t="s">
        <v>2076</v>
      </c>
      <c r="F1602">
        <v>61364</v>
      </c>
      <c r="G1602">
        <v>41.116070999999998</v>
      </c>
      <c r="H1602">
        <v>-88.835485000000006</v>
      </c>
      <c r="I1602" t="s">
        <v>24</v>
      </c>
      <c r="J1602" t="s">
        <v>19</v>
      </c>
      <c r="K1602" t="s">
        <v>20</v>
      </c>
      <c r="L1602">
        <v>1</v>
      </c>
      <c r="M1602" s="1">
        <v>42352</v>
      </c>
      <c r="N1602" s="2">
        <f t="shared" ref="N1602:N1665" si="51">SUM(O1602:Q1602)</f>
        <v>3</v>
      </c>
      <c r="O1602" s="2">
        <v>0</v>
      </c>
      <c r="P1602" s="2">
        <v>0</v>
      </c>
      <c r="Q1602" s="2">
        <v>3</v>
      </c>
      <c r="R1602" t="s">
        <v>20</v>
      </c>
      <c r="S1602">
        <v>0</v>
      </c>
      <c r="T1602">
        <v>0</v>
      </c>
      <c r="U1602" t="s">
        <v>2079</v>
      </c>
    </row>
    <row r="1603" spans="1:21" x14ac:dyDescent="0.25">
      <c r="A1603" t="s">
        <v>15</v>
      </c>
      <c r="B1603" t="str">
        <f t="shared" si="50"/>
        <v>406 S BLOOMINGTON ST STREATOR, IL 61364</v>
      </c>
      <c r="C1603" t="s">
        <v>1498</v>
      </c>
      <c r="D1603" t="s">
        <v>23</v>
      </c>
      <c r="E1603" t="s">
        <v>2076</v>
      </c>
      <c r="F1603">
        <v>61364</v>
      </c>
      <c r="G1603">
        <v>41.116070999999998</v>
      </c>
      <c r="H1603">
        <v>-88.835485000000006</v>
      </c>
      <c r="I1603" t="s">
        <v>24</v>
      </c>
      <c r="J1603" t="s">
        <v>19</v>
      </c>
      <c r="K1603" t="s">
        <v>20</v>
      </c>
      <c r="L1603">
        <v>1</v>
      </c>
      <c r="M1603" s="1">
        <v>42352</v>
      </c>
      <c r="N1603" s="2">
        <f t="shared" si="51"/>
        <v>3</v>
      </c>
      <c r="O1603" s="2">
        <v>0</v>
      </c>
      <c r="P1603" s="2">
        <v>0</v>
      </c>
      <c r="Q1603" s="2">
        <v>3</v>
      </c>
      <c r="R1603" t="s">
        <v>20</v>
      </c>
      <c r="U1603" t="s">
        <v>2079</v>
      </c>
    </row>
    <row r="1604" spans="1:21" x14ac:dyDescent="0.25">
      <c r="A1604" t="s">
        <v>15</v>
      </c>
      <c r="B1604" t="str">
        <f t="shared" si="50"/>
        <v>406 S BLOOMINGTON ST STREATOR, IL 61364</v>
      </c>
      <c r="C1604" t="s">
        <v>1498</v>
      </c>
      <c r="D1604" t="s">
        <v>23</v>
      </c>
      <c r="E1604" t="s">
        <v>2076</v>
      </c>
      <c r="F1604">
        <v>61364</v>
      </c>
      <c r="G1604">
        <v>41.116070999999998</v>
      </c>
      <c r="H1604">
        <v>-88.835485000000006</v>
      </c>
      <c r="I1604" t="s">
        <v>24</v>
      </c>
      <c r="J1604" t="s">
        <v>19</v>
      </c>
      <c r="K1604" t="s">
        <v>20</v>
      </c>
      <c r="L1604">
        <v>2</v>
      </c>
      <c r="M1604" s="1">
        <v>42352</v>
      </c>
      <c r="N1604" s="2">
        <f t="shared" si="51"/>
        <v>2</v>
      </c>
      <c r="O1604" s="2">
        <v>0</v>
      </c>
      <c r="P1604" s="2">
        <v>0</v>
      </c>
      <c r="Q1604" s="2">
        <v>2</v>
      </c>
      <c r="R1604" t="s">
        <v>20</v>
      </c>
      <c r="U1604" t="s">
        <v>2079</v>
      </c>
    </row>
    <row r="1605" spans="1:21" x14ac:dyDescent="0.25">
      <c r="A1605" t="s">
        <v>15</v>
      </c>
      <c r="B1605" t="str">
        <f t="shared" si="50"/>
        <v>408 S BLOOMINGTON ST STREATOR, IL 61364</v>
      </c>
      <c r="C1605" t="s">
        <v>1499</v>
      </c>
      <c r="D1605" t="s">
        <v>23</v>
      </c>
      <c r="E1605" t="s">
        <v>2076</v>
      </c>
      <c r="F1605">
        <v>61364</v>
      </c>
      <c r="G1605">
        <v>41.116067000000001</v>
      </c>
      <c r="H1605">
        <v>-88.835485000000006</v>
      </c>
      <c r="I1605" t="s">
        <v>24</v>
      </c>
      <c r="J1605" t="s">
        <v>19</v>
      </c>
      <c r="K1605" t="s">
        <v>20</v>
      </c>
      <c r="L1605">
        <v>5</v>
      </c>
      <c r="M1605" s="1">
        <v>42352</v>
      </c>
      <c r="N1605" s="2">
        <f t="shared" si="51"/>
        <v>5</v>
      </c>
      <c r="O1605" s="2">
        <v>0</v>
      </c>
      <c r="P1605" s="2">
        <v>0</v>
      </c>
      <c r="Q1605" s="2">
        <v>5</v>
      </c>
      <c r="R1605" t="s">
        <v>20</v>
      </c>
      <c r="U1605" t="s">
        <v>2079</v>
      </c>
    </row>
    <row r="1606" spans="1:21" x14ac:dyDescent="0.25">
      <c r="A1606" t="s">
        <v>15</v>
      </c>
      <c r="B1606" t="str">
        <f t="shared" si="50"/>
        <v>107 N ILLINOIS ST STREATOR, IL 61364</v>
      </c>
      <c r="C1606" t="s">
        <v>1500</v>
      </c>
      <c r="D1606" t="s">
        <v>23</v>
      </c>
      <c r="E1606" t="s">
        <v>2076</v>
      </c>
      <c r="F1606">
        <v>61364</v>
      </c>
      <c r="G1606">
        <v>41.121772</v>
      </c>
      <c r="H1606">
        <v>-88.824674000000002</v>
      </c>
      <c r="I1606" t="s">
        <v>24</v>
      </c>
      <c r="J1606" t="s">
        <v>19</v>
      </c>
      <c r="K1606" t="s">
        <v>20</v>
      </c>
      <c r="L1606">
        <v>0</v>
      </c>
      <c r="M1606" s="1">
        <v>42352</v>
      </c>
      <c r="N1606" s="2">
        <f t="shared" si="51"/>
        <v>5</v>
      </c>
      <c r="O1606" s="2">
        <v>0</v>
      </c>
      <c r="P1606" s="2">
        <v>0</v>
      </c>
      <c r="Q1606" s="2">
        <v>5</v>
      </c>
      <c r="R1606" t="s">
        <v>20</v>
      </c>
      <c r="U1606" t="s">
        <v>2079</v>
      </c>
    </row>
    <row r="1607" spans="1:21" x14ac:dyDescent="0.25">
      <c r="A1607" t="s">
        <v>15</v>
      </c>
      <c r="B1607" t="str">
        <f t="shared" si="50"/>
        <v>14327 MILLARD AVE MIDLOTHIAN, IL 60445</v>
      </c>
      <c r="C1607" t="s">
        <v>1501</v>
      </c>
      <c r="D1607" t="s">
        <v>532</v>
      </c>
      <c r="E1607" t="s">
        <v>2076</v>
      </c>
      <c r="F1607">
        <v>60445</v>
      </c>
      <c r="G1607">
        <v>41.632232000000002</v>
      </c>
      <c r="H1607">
        <v>-87.709125999999998</v>
      </c>
      <c r="I1607" t="s">
        <v>18</v>
      </c>
      <c r="J1607" t="s">
        <v>19</v>
      </c>
      <c r="K1607" t="s">
        <v>20</v>
      </c>
      <c r="L1607">
        <v>4</v>
      </c>
      <c r="M1607" s="1">
        <v>42353</v>
      </c>
      <c r="N1607" s="2">
        <f t="shared" si="51"/>
        <v>3</v>
      </c>
      <c r="O1607" s="2">
        <v>0</v>
      </c>
      <c r="P1607" s="2">
        <v>0</v>
      </c>
      <c r="Q1607" s="2">
        <v>3</v>
      </c>
      <c r="R1607" t="s">
        <v>20</v>
      </c>
      <c r="S1607">
        <v>2</v>
      </c>
      <c r="U1607" t="s">
        <v>2079</v>
      </c>
    </row>
    <row r="1608" spans="1:21" x14ac:dyDescent="0.25">
      <c r="A1608" t="s">
        <v>15</v>
      </c>
      <c r="B1608" t="str">
        <f t="shared" si="50"/>
        <v>140 4TH ST COMPTON, IL 61318</v>
      </c>
      <c r="C1608" t="s">
        <v>1502</v>
      </c>
      <c r="D1608" t="s">
        <v>885</v>
      </c>
      <c r="E1608" t="s">
        <v>2076</v>
      </c>
      <c r="F1608">
        <v>61318</v>
      </c>
      <c r="G1608">
        <v>41.693154</v>
      </c>
      <c r="H1608">
        <v>-89.086864000000006</v>
      </c>
      <c r="I1608" t="s">
        <v>183</v>
      </c>
      <c r="J1608" t="s">
        <v>27</v>
      </c>
      <c r="K1608" t="s">
        <v>20</v>
      </c>
      <c r="L1608">
        <v>3</v>
      </c>
      <c r="M1608" s="1">
        <v>42353</v>
      </c>
      <c r="N1608" s="2">
        <f t="shared" si="51"/>
        <v>6</v>
      </c>
      <c r="O1608" s="2">
        <v>3</v>
      </c>
      <c r="P1608" s="2">
        <v>0</v>
      </c>
      <c r="Q1608" s="2">
        <v>3</v>
      </c>
      <c r="R1608" t="s">
        <v>20</v>
      </c>
      <c r="S1608">
        <v>1</v>
      </c>
      <c r="T1608">
        <v>1</v>
      </c>
      <c r="U1608" t="s">
        <v>2079</v>
      </c>
    </row>
    <row r="1609" spans="1:21" x14ac:dyDescent="0.25">
      <c r="A1609" t="s">
        <v>15</v>
      </c>
      <c r="B1609" t="str">
        <f t="shared" si="50"/>
        <v>326 W CHESTNUT ST COMPTON, IL 61318</v>
      </c>
      <c r="C1609" t="s">
        <v>1503</v>
      </c>
      <c r="D1609" t="s">
        <v>885</v>
      </c>
      <c r="E1609" t="s">
        <v>2076</v>
      </c>
      <c r="F1609">
        <v>61318</v>
      </c>
      <c r="G1609">
        <v>41.694726000000003</v>
      </c>
      <c r="H1609">
        <v>-89.085554999999999</v>
      </c>
      <c r="I1609" t="s">
        <v>183</v>
      </c>
      <c r="J1609" t="s">
        <v>19</v>
      </c>
      <c r="K1609" t="s">
        <v>20</v>
      </c>
      <c r="L1609">
        <v>3</v>
      </c>
      <c r="M1609" s="1">
        <v>42354</v>
      </c>
      <c r="N1609" s="2">
        <f t="shared" si="51"/>
        <v>3</v>
      </c>
      <c r="O1609" s="2">
        <v>0</v>
      </c>
      <c r="P1609" s="2">
        <v>0</v>
      </c>
      <c r="Q1609" s="2">
        <v>3</v>
      </c>
      <c r="R1609" t="s">
        <v>20</v>
      </c>
      <c r="S1609">
        <v>0</v>
      </c>
      <c r="T1609">
        <v>0</v>
      </c>
      <c r="U1609" t="s">
        <v>2079</v>
      </c>
    </row>
    <row r="1610" spans="1:21" x14ac:dyDescent="0.25">
      <c r="A1610" t="s">
        <v>15</v>
      </c>
      <c r="B1610" t="str">
        <f t="shared" si="50"/>
        <v>4418 S LEAMINGTON AVE CHICAGO, IL 60638</v>
      </c>
      <c r="C1610" t="s">
        <v>1504</v>
      </c>
      <c r="D1610" t="s">
        <v>17</v>
      </c>
      <c r="E1610" t="s">
        <v>2076</v>
      </c>
      <c r="F1610">
        <v>60638</v>
      </c>
      <c r="G1610">
        <v>41.812356000000001</v>
      </c>
      <c r="H1610">
        <v>-87.752200999999999</v>
      </c>
      <c r="I1610" t="s">
        <v>18</v>
      </c>
      <c r="J1610" t="s">
        <v>19</v>
      </c>
      <c r="K1610" t="s">
        <v>20</v>
      </c>
      <c r="L1610">
        <v>7</v>
      </c>
      <c r="M1610" s="1">
        <v>42355</v>
      </c>
      <c r="N1610" s="2">
        <f t="shared" si="51"/>
        <v>3</v>
      </c>
      <c r="O1610" s="2">
        <v>0</v>
      </c>
      <c r="P1610" s="2">
        <v>0</v>
      </c>
      <c r="Q1610" s="2">
        <v>3</v>
      </c>
      <c r="R1610" t="s">
        <v>20</v>
      </c>
      <c r="S1610">
        <v>4</v>
      </c>
      <c r="T1610">
        <v>1</v>
      </c>
      <c r="U1610" t="s">
        <v>2079</v>
      </c>
    </row>
    <row r="1611" spans="1:21" x14ac:dyDescent="0.25">
      <c r="A1611" t="s">
        <v>15</v>
      </c>
      <c r="B1611" t="str">
        <f t="shared" si="50"/>
        <v>4333 S FAIRFIELD AVE CHICAGO, IL 60632</v>
      </c>
      <c r="C1611" t="s">
        <v>1505</v>
      </c>
      <c r="D1611" t="s">
        <v>17</v>
      </c>
      <c r="E1611" t="s">
        <v>2076</v>
      </c>
      <c r="F1611">
        <v>60632</v>
      </c>
      <c r="G1611">
        <v>41.814537999999999</v>
      </c>
      <c r="H1611">
        <v>-87.692808999999997</v>
      </c>
      <c r="I1611" t="s">
        <v>18</v>
      </c>
      <c r="J1611" t="s">
        <v>19</v>
      </c>
      <c r="K1611" t="s">
        <v>20</v>
      </c>
      <c r="L1611">
        <v>1</v>
      </c>
      <c r="M1611" s="1">
        <v>42355</v>
      </c>
      <c r="N1611" s="2">
        <f t="shared" si="51"/>
        <v>1</v>
      </c>
      <c r="O1611" s="2">
        <v>0</v>
      </c>
      <c r="P1611" s="2">
        <v>0</v>
      </c>
      <c r="Q1611" s="2">
        <v>1</v>
      </c>
      <c r="R1611" t="s">
        <v>20</v>
      </c>
      <c r="S1611">
        <v>0</v>
      </c>
      <c r="T1611">
        <v>0</v>
      </c>
      <c r="U1611" t="s">
        <v>2079</v>
      </c>
    </row>
    <row r="1612" spans="1:21" x14ac:dyDescent="0.25">
      <c r="A1612" t="s">
        <v>15</v>
      </c>
      <c r="B1612" t="str">
        <f t="shared" si="50"/>
        <v>706 E KENT ST STREATOR, IL 61364</v>
      </c>
      <c r="C1612" t="s">
        <v>1506</v>
      </c>
      <c r="D1612" t="s">
        <v>23</v>
      </c>
      <c r="E1612" t="s">
        <v>2076</v>
      </c>
      <c r="F1612">
        <v>61364</v>
      </c>
      <c r="G1612">
        <v>41.124254000000001</v>
      </c>
      <c r="H1612">
        <v>-88.827394999999996</v>
      </c>
      <c r="I1612" t="s">
        <v>24</v>
      </c>
      <c r="J1612" t="s">
        <v>19</v>
      </c>
      <c r="K1612" t="s">
        <v>20</v>
      </c>
      <c r="L1612">
        <v>11</v>
      </c>
      <c r="M1612" s="1">
        <v>42355</v>
      </c>
      <c r="N1612" s="2">
        <f t="shared" si="51"/>
        <v>6</v>
      </c>
      <c r="O1612" s="2">
        <v>3</v>
      </c>
      <c r="P1612" s="2">
        <v>0</v>
      </c>
      <c r="Q1612" s="2">
        <v>3</v>
      </c>
      <c r="R1612" t="s">
        <v>20</v>
      </c>
      <c r="S1612">
        <v>8</v>
      </c>
      <c r="T1612">
        <v>1</v>
      </c>
      <c r="U1612" t="s">
        <v>2079</v>
      </c>
    </row>
    <row r="1613" spans="1:21" x14ac:dyDescent="0.25">
      <c r="A1613" t="s">
        <v>15</v>
      </c>
      <c r="B1613" t="str">
        <f t="shared" si="50"/>
        <v>74 ODYSSEY DR TINLEY PARK, IL 60477</v>
      </c>
      <c r="C1613" t="s">
        <v>1507</v>
      </c>
      <c r="D1613" t="s">
        <v>1494</v>
      </c>
      <c r="E1613" t="s">
        <v>2076</v>
      </c>
      <c r="F1613">
        <v>60477</v>
      </c>
      <c r="G1613">
        <v>41.536472000000003</v>
      </c>
      <c r="H1613">
        <v>-87.774359000000004</v>
      </c>
      <c r="I1613" t="s">
        <v>18</v>
      </c>
      <c r="J1613" t="s">
        <v>19</v>
      </c>
      <c r="K1613" t="s">
        <v>20</v>
      </c>
      <c r="L1613">
        <v>4</v>
      </c>
      <c r="M1613" s="1">
        <v>42356</v>
      </c>
      <c r="N1613" s="2">
        <f t="shared" si="51"/>
        <v>3</v>
      </c>
      <c r="O1613" s="2">
        <v>0</v>
      </c>
      <c r="P1613" s="2">
        <v>0</v>
      </c>
      <c r="Q1613" s="2">
        <v>3</v>
      </c>
      <c r="R1613" t="s">
        <v>20</v>
      </c>
      <c r="S1613">
        <v>0</v>
      </c>
      <c r="T1613">
        <v>0</v>
      </c>
      <c r="U1613" t="s">
        <v>2079</v>
      </c>
    </row>
    <row r="1614" spans="1:21" x14ac:dyDescent="0.25">
      <c r="A1614" t="s">
        <v>15</v>
      </c>
      <c r="B1614" t="str">
        <f t="shared" si="50"/>
        <v>9330 S JUSTINE ST CHICAGO, IL 60620</v>
      </c>
      <c r="C1614" t="s">
        <v>1508</v>
      </c>
      <c r="D1614" t="s">
        <v>17</v>
      </c>
      <c r="E1614" t="s">
        <v>2076</v>
      </c>
      <c r="F1614">
        <v>60620</v>
      </c>
      <c r="G1614">
        <v>41.723909999999997</v>
      </c>
      <c r="H1614">
        <v>-87.661790999999994</v>
      </c>
      <c r="I1614" t="s">
        <v>18</v>
      </c>
      <c r="J1614" t="s">
        <v>19</v>
      </c>
      <c r="K1614" t="s">
        <v>20</v>
      </c>
      <c r="L1614">
        <v>2</v>
      </c>
      <c r="M1614" s="1">
        <v>42356</v>
      </c>
      <c r="N1614" s="2">
        <f t="shared" si="51"/>
        <v>4</v>
      </c>
      <c r="O1614" s="2">
        <v>0</v>
      </c>
      <c r="P1614" s="2">
        <v>0</v>
      </c>
      <c r="Q1614" s="2">
        <v>4</v>
      </c>
      <c r="R1614" t="s">
        <v>20</v>
      </c>
      <c r="S1614">
        <v>0</v>
      </c>
      <c r="T1614">
        <v>1</v>
      </c>
      <c r="U1614" t="s">
        <v>2079</v>
      </c>
    </row>
    <row r="1615" spans="1:21" x14ac:dyDescent="0.25">
      <c r="A1615" t="s">
        <v>15</v>
      </c>
      <c r="B1615" t="str">
        <f t="shared" si="50"/>
        <v>2615 W 83RD PL CHICAGO, IL 60652</v>
      </c>
      <c r="C1615" t="s">
        <v>1509</v>
      </c>
      <c r="D1615" t="s">
        <v>17</v>
      </c>
      <c r="E1615" t="s">
        <v>2076</v>
      </c>
      <c r="F1615">
        <v>60652</v>
      </c>
      <c r="G1615">
        <v>41.741568999999998</v>
      </c>
      <c r="H1615">
        <v>-87.688288</v>
      </c>
      <c r="I1615" t="s">
        <v>18</v>
      </c>
      <c r="J1615" t="s">
        <v>19</v>
      </c>
      <c r="K1615" t="s">
        <v>20</v>
      </c>
      <c r="L1615">
        <v>2</v>
      </c>
      <c r="M1615" s="1">
        <v>42356</v>
      </c>
      <c r="N1615" s="2">
        <f t="shared" si="51"/>
        <v>1</v>
      </c>
      <c r="O1615" s="2">
        <v>0</v>
      </c>
      <c r="P1615" s="2">
        <v>0</v>
      </c>
      <c r="Q1615" s="2">
        <v>1</v>
      </c>
      <c r="R1615" t="s">
        <v>20</v>
      </c>
      <c r="S1615">
        <v>0</v>
      </c>
      <c r="T1615">
        <v>0</v>
      </c>
      <c r="U1615" t="s">
        <v>2079</v>
      </c>
    </row>
    <row r="1616" spans="1:21" x14ac:dyDescent="0.25">
      <c r="A1616" t="s">
        <v>15</v>
      </c>
      <c r="B1616" t="str">
        <f t="shared" si="50"/>
        <v>449 51ST AVE HILLSIDE, IL 60162</v>
      </c>
      <c r="C1616" t="s">
        <v>1510</v>
      </c>
      <c r="D1616" t="s">
        <v>26</v>
      </c>
      <c r="E1616" t="s">
        <v>2076</v>
      </c>
      <c r="F1616">
        <v>60162</v>
      </c>
      <c r="G1616">
        <v>41.879007000000001</v>
      </c>
      <c r="H1616">
        <v>-87.895041000000006</v>
      </c>
      <c r="I1616" t="s">
        <v>18</v>
      </c>
      <c r="J1616" t="s">
        <v>27</v>
      </c>
      <c r="K1616" t="s">
        <v>20</v>
      </c>
      <c r="L1616">
        <v>4</v>
      </c>
      <c r="M1616" s="1">
        <v>42357</v>
      </c>
      <c r="N1616" s="2">
        <f t="shared" si="51"/>
        <v>1</v>
      </c>
      <c r="O1616" s="2">
        <v>0</v>
      </c>
      <c r="P1616" s="2">
        <v>0</v>
      </c>
      <c r="Q1616" s="2">
        <v>1</v>
      </c>
      <c r="R1616" t="s">
        <v>20</v>
      </c>
      <c r="S1616">
        <v>1</v>
      </c>
      <c r="T1616">
        <v>0</v>
      </c>
      <c r="U1616" t="s">
        <v>2079</v>
      </c>
    </row>
    <row r="1617" spans="1:21" x14ac:dyDescent="0.25">
      <c r="A1617" t="s">
        <v>15</v>
      </c>
      <c r="B1617" t="str">
        <f t="shared" si="50"/>
        <v>421 51ST AVE HILLSIDE, IL 60162</v>
      </c>
      <c r="C1617" t="s">
        <v>1511</v>
      </c>
      <c r="D1617" t="s">
        <v>26</v>
      </c>
      <c r="E1617" t="s">
        <v>2076</v>
      </c>
      <c r="F1617">
        <v>60162</v>
      </c>
      <c r="G1617">
        <v>41.878042999999998</v>
      </c>
      <c r="H1617">
        <v>-87.895013000000006</v>
      </c>
      <c r="I1617" t="s">
        <v>18</v>
      </c>
      <c r="J1617" t="s">
        <v>19</v>
      </c>
      <c r="K1617" t="s">
        <v>29</v>
      </c>
      <c r="L1617">
        <v>4</v>
      </c>
      <c r="M1617" s="1">
        <v>42357</v>
      </c>
      <c r="N1617" s="2">
        <f t="shared" si="51"/>
        <v>1</v>
      </c>
      <c r="O1617" s="2">
        <v>0</v>
      </c>
      <c r="P1617" s="2">
        <v>0</v>
      </c>
      <c r="Q1617" s="2">
        <v>1</v>
      </c>
      <c r="R1617" t="s">
        <v>29</v>
      </c>
      <c r="S1617">
        <v>1</v>
      </c>
      <c r="T1617">
        <v>0</v>
      </c>
      <c r="U1617" t="s">
        <v>2079</v>
      </c>
    </row>
    <row r="1618" spans="1:21" x14ac:dyDescent="0.25">
      <c r="A1618" t="s">
        <v>15</v>
      </c>
      <c r="B1618" t="str">
        <f t="shared" si="50"/>
        <v>448 N JACKSON BLVD HILLSIDE, IL 60162</v>
      </c>
      <c r="C1618" t="s">
        <v>1512</v>
      </c>
      <c r="D1618" t="s">
        <v>26</v>
      </c>
      <c r="E1618" t="s">
        <v>2076</v>
      </c>
      <c r="F1618">
        <v>60162</v>
      </c>
      <c r="G1618">
        <v>41.878884999999997</v>
      </c>
      <c r="H1618">
        <v>-87.894508999999999</v>
      </c>
      <c r="I1618" t="s">
        <v>18</v>
      </c>
      <c r="J1618" t="s">
        <v>27</v>
      </c>
      <c r="K1618" t="s">
        <v>20</v>
      </c>
      <c r="L1618">
        <v>6</v>
      </c>
      <c r="M1618" s="1">
        <v>42357</v>
      </c>
      <c r="N1618" s="2">
        <f t="shared" si="51"/>
        <v>2</v>
      </c>
      <c r="O1618" s="2">
        <v>0</v>
      </c>
      <c r="P1618" s="2">
        <v>0</v>
      </c>
      <c r="Q1618" s="2">
        <v>2</v>
      </c>
      <c r="R1618" t="s">
        <v>20</v>
      </c>
      <c r="S1618">
        <v>2</v>
      </c>
      <c r="T1618">
        <v>0</v>
      </c>
      <c r="U1618" t="s">
        <v>2079</v>
      </c>
    </row>
    <row r="1619" spans="1:21" x14ac:dyDescent="0.25">
      <c r="A1619" t="s">
        <v>15</v>
      </c>
      <c r="B1619" t="str">
        <f t="shared" si="50"/>
        <v>424 N JACKSON BLVD HILLSIDE, IL 60162</v>
      </c>
      <c r="C1619" t="s">
        <v>1513</v>
      </c>
      <c r="D1619" t="s">
        <v>26</v>
      </c>
      <c r="E1619" t="s">
        <v>2076</v>
      </c>
      <c r="F1619">
        <v>60162</v>
      </c>
      <c r="G1619">
        <v>41.878059</v>
      </c>
      <c r="H1619">
        <v>-87.894486999999998</v>
      </c>
      <c r="I1619" t="s">
        <v>18</v>
      </c>
      <c r="J1619" t="s">
        <v>27</v>
      </c>
      <c r="K1619" t="s">
        <v>20</v>
      </c>
      <c r="L1619">
        <v>2</v>
      </c>
      <c r="M1619" s="1">
        <v>42357</v>
      </c>
      <c r="N1619" s="2">
        <f t="shared" si="51"/>
        <v>1</v>
      </c>
      <c r="O1619" s="2">
        <v>0</v>
      </c>
      <c r="P1619" s="2">
        <v>0</v>
      </c>
      <c r="Q1619" s="2">
        <v>1</v>
      </c>
      <c r="R1619" t="s">
        <v>29</v>
      </c>
      <c r="S1619">
        <v>0</v>
      </c>
      <c r="T1619">
        <v>0</v>
      </c>
      <c r="U1619" t="s">
        <v>2079</v>
      </c>
    </row>
    <row r="1620" spans="1:21" x14ac:dyDescent="0.25">
      <c r="A1620" t="s">
        <v>15</v>
      </c>
      <c r="B1620" t="str">
        <f t="shared" si="50"/>
        <v>434 GRANVILLE AVE HILLSIDE, IL 60162</v>
      </c>
      <c r="C1620" t="s">
        <v>1514</v>
      </c>
      <c r="D1620" t="s">
        <v>26</v>
      </c>
      <c r="E1620" t="s">
        <v>2076</v>
      </c>
      <c r="F1620">
        <v>60162</v>
      </c>
      <c r="G1620">
        <v>41.878988999999997</v>
      </c>
      <c r="H1620">
        <v>-87.887186999999997</v>
      </c>
      <c r="I1620" t="s">
        <v>18</v>
      </c>
      <c r="J1620" t="s">
        <v>19</v>
      </c>
      <c r="K1620" t="s">
        <v>20</v>
      </c>
      <c r="L1620">
        <v>5</v>
      </c>
      <c r="M1620" s="1">
        <v>42357</v>
      </c>
      <c r="N1620" s="2">
        <f t="shared" si="51"/>
        <v>0</v>
      </c>
      <c r="O1620" s="2">
        <v>0</v>
      </c>
      <c r="P1620" s="2">
        <v>0</v>
      </c>
      <c r="Q1620" s="2">
        <v>0</v>
      </c>
      <c r="R1620" t="s">
        <v>20</v>
      </c>
      <c r="S1620">
        <v>3</v>
      </c>
      <c r="T1620">
        <v>0</v>
      </c>
      <c r="U1620" t="s">
        <v>2079</v>
      </c>
    </row>
    <row r="1621" spans="1:21" x14ac:dyDescent="0.25">
      <c r="A1621" t="s">
        <v>15</v>
      </c>
      <c r="B1621" t="str">
        <f t="shared" si="50"/>
        <v>441 GRANVILLE AVE HILLSIDE, IL 60162</v>
      </c>
      <c r="C1621" t="s">
        <v>1515</v>
      </c>
      <c r="D1621" t="s">
        <v>26</v>
      </c>
      <c r="E1621" t="s">
        <v>2076</v>
      </c>
      <c r="F1621">
        <v>60162</v>
      </c>
      <c r="G1621">
        <v>41.879046000000002</v>
      </c>
      <c r="H1621">
        <v>-87.886453000000003</v>
      </c>
      <c r="I1621" t="s">
        <v>18</v>
      </c>
      <c r="J1621" t="s">
        <v>19</v>
      </c>
      <c r="K1621" t="s">
        <v>20</v>
      </c>
      <c r="L1621">
        <v>2</v>
      </c>
      <c r="M1621" s="1">
        <v>42357</v>
      </c>
      <c r="N1621" s="2">
        <f t="shared" si="51"/>
        <v>0</v>
      </c>
      <c r="O1621" s="2">
        <v>0</v>
      </c>
      <c r="P1621" s="2">
        <v>0</v>
      </c>
      <c r="Q1621" s="2">
        <v>0</v>
      </c>
      <c r="R1621" t="s">
        <v>20</v>
      </c>
      <c r="S1621">
        <v>0</v>
      </c>
      <c r="T1621">
        <v>1</v>
      </c>
      <c r="U1621" t="s">
        <v>2079</v>
      </c>
    </row>
    <row r="1622" spans="1:21" x14ac:dyDescent="0.25">
      <c r="A1622" t="s">
        <v>15</v>
      </c>
      <c r="B1622" t="str">
        <f t="shared" si="50"/>
        <v>325 HIGH RIDGE RD HILLSIDE, IL 60162</v>
      </c>
      <c r="C1622" t="s">
        <v>1516</v>
      </c>
      <c r="D1622" t="s">
        <v>26</v>
      </c>
      <c r="E1622" t="s">
        <v>2076</v>
      </c>
      <c r="F1622">
        <v>60162</v>
      </c>
      <c r="G1622">
        <v>41.876449000000001</v>
      </c>
      <c r="H1622">
        <v>-87.899914999999993</v>
      </c>
      <c r="I1622" t="s">
        <v>18</v>
      </c>
      <c r="J1622" t="s">
        <v>19</v>
      </c>
      <c r="K1622" t="s">
        <v>20</v>
      </c>
      <c r="L1622">
        <v>1</v>
      </c>
      <c r="M1622" s="1">
        <v>42357</v>
      </c>
      <c r="N1622" s="2">
        <f t="shared" si="51"/>
        <v>0</v>
      </c>
      <c r="O1622" s="2">
        <v>0</v>
      </c>
      <c r="P1622" s="2">
        <v>0</v>
      </c>
      <c r="Q1622" s="2">
        <v>0</v>
      </c>
      <c r="R1622" t="s">
        <v>20</v>
      </c>
      <c r="S1622">
        <v>0</v>
      </c>
      <c r="T1622">
        <v>1</v>
      </c>
      <c r="U1622" t="s">
        <v>2079</v>
      </c>
    </row>
    <row r="1623" spans="1:21" x14ac:dyDescent="0.25">
      <c r="A1623" t="s">
        <v>15</v>
      </c>
      <c r="B1623" t="str">
        <f t="shared" si="50"/>
        <v>409 HIGH RIDGE RD HILLSIDE, IL 60162</v>
      </c>
      <c r="C1623" t="s">
        <v>1517</v>
      </c>
      <c r="D1623" t="s">
        <v>26</v>
      </c>
      <c r="E1623" t="s">
        <v>2076</v>
      </c>
      <c r="F1623">
        <v>60162</v>
      </c>
      <c r="G1623">
        <v>41.877783999999998</v>
      </c>
      <c r="H1623">
        <v>-87.899884999999998</v>
      </c>
      <c r="I1623" t="s">
        <v>18</v>
      </c>
      <c r="J1623" t="s">
        <v>19</v>
      </c>
      <c r="K1623" t="s">
        <v>20</v>
      </c>
      <c r="L1623">
        <v>6</v>
      </c>
      <c r="M1623" s="1">
        <v>42357</v>
      </c>
      <c r="N1623" s="2">
        <f t="shared" si="51"/>
        <v>0</v>
      </c>
      <c r="O1623" s="2">
        <v>0</v>
      </c>
      <c r="P1623" s="2">
        <v>0</v>
      </c>
      <c r="Q1623" s="2">
        <v>0</v>
      </c>
      <c r="R1623" t="s">
        <v>20</v>
      </c>
      <c r="S1623">
        <v>4</v>
      </c>
      <c r="T1623">
        <v>0</v>
      </c>
      <c r="U1623" t="s">
        <v>2079</v>
      </c>
    </row>
    <row r="1624" spans="1:21" x14ac:dyDescent="0.25">
      <c r="A1624" t="s">
        <v>15</v>
      </c>
      <c r="B1624" t="str">
        <f t="shared" si="50"/>
        <v>455 HYDE PARK AVE HILLSIDE, IL 60162</v>
      </c>
      <c r="C1624" t="s">
        <v>1518</v>
      </c>
      <c r="D1624" t="s">
        <v>26</v>
      </c>
      <c r="E1624" t="s">
        <v>2076</v>
      </c>
      <c r="F1624">
        <v>60162</v>
      </c>
      <c r="G1624">
        <v>41.879457000000002</v>
      </c>
      <c r="H1624">
        <v>-87.885581000000002</v>
      </c>
      <c r="I1624" t="s">
        <v>18</v>
      </c>
      <c r="J1624" t="s">
        <v>19</v>
      </c>
      <c r="K1624" t="s">
        <v>20</v>
      </c>
      <c r="L1624">
        <v>9</v>
      </c>
      <c r="M1624" s="1">
        <v>42357</v>
      </c>
      <c r="N1624" s="2">
        <f t="shared" si="51"/>
        <v>2</v>
      </c>
      <c r="O1624" s="2">
        <v>0</v>
      </c>
      <c r="P1624" s="2">
        <v>0</v>
      </c>
      <c r="Q1624" s="2">
        <v>2</v>
      </c>
      <c r="R1624" t="s">
        <v>20</v>
      </c>
      <c r="S1624">
        <v>2</v>
      </c>
      <c r="U1624" t="s">
        <v>2079</v>
      </c>
    </row>
    <row r="1625" spans="1:21" x14ac:dyDescent="0.25">
      <c r="A1625" t="s">
        <v>15</v>
      </c>
      <c r="B1625" t="str">
        <f t="shared" si="50"/>
        <v>125 E 103RD PL CHICAGO, IL 60628</v>
      </c>
      <c r="C1625" t="s">
        <v>1519</v>
      </c>
      <c r="D1625" t="s">
        <v>17</v>
      </c>
      <c r="E1625" t="s">
        <v>2076</v>
      </c>
      <c r="F1625">
        <v>60628</v>
      </c>
      <c r="G1625">
        <v>41.706068999999999</v>
      </c>
      <c r="H1625">
        <v>-87.619360999999998</v>
      </c>
      <c r="I1625" t="s">
        <v>18</v>
      </c>
      <c r="J1625" t="s">
        <v>19</v>
      </c>
      <c r="K1625" t="s">
        <v>20</v>
      </c>
      <c r="L1625">
        <v>7</v>
      </c>
      <c r="M1625" s="1">
        <v>42357</v>
      </c>
      <c r="N1625" s="2">
        <f t="shared" si="51"/>
        <v>4</v>
      </c>
      <c r="O1625" s="2">
        <v>0</v>
      </c>
      <c r="P1625" s="2">
        <v>0</v>
      </c>
      <c r="Q1625" s="2">
        <v>4</v>
      </c>
      <c r="R1625" t="s">
        <v>20</v>
      </c>
      <c r="S1625">
        <v>2</v>
      </c>
      <c r="T1625">
        <v>1</v>
      </c>
      <c r="U1625" t="s">
        <v>2079</v>
      </c>
    </row>
    <row r="1626" spans="1:21" x14ac:dyDescent="0.25">
      <c r="A1626" t="s">
        <v>15</v>
      </c>
      <c r="B1626" t="str">
        <f t="shared" si="50"/>
        <v>409 MELROSE AVE HILLSIDE, IL 60162</v>
      </c>
      <c r="C1626" t="s">
        <v>1520</v>
      </c>
      <c r="D1626" t="s">
        <v>26</v>
      </c>
      <c r="E1626" t="s">
        <v>2076</v>
      </c>
      <c r="F1626">
        <v>60162</v>
      </c>
      <c r="G1626">
        <v>41.878084999999999</v>
      </c>
      <c r="H1626">
        <v>-87.890096</v>
      </c>
      <c r="I1626" t="s">
        <v>18</v>
      </c>
      <c r="J1626" t="s">
        <v>19</v>
      </c>
      <c r="K1626" t="s">
        <v>20</v>
      </c>
      <c r="L1626">
        <v>5</v>
      </c>
      <c r="M1626" s="1">
        <v>42357</v>
      </c>
      <c r="N1626" s="2">
        <f t="shared" si="51"/>
        <v>2</v>
      </c>
      <c r="O1626" s="2">
        <v>0</v>
      </c>
      <c r="P1626" s="2">
        <v>0</v>
      </c>
      <c r="Q1626" s="2">
        <v>2</v>
      </c>
      <c r="R1626" t="s">
        <v>20</v>
      </c>
      <c r="S1626">
        <v>1</v>
      </c>
      <c r="T1626">
        <v>0</v>
      </c>
      <c r="U1626" t="s">
        <v>2079</v>
      </c>
    </row>
    <row r="1627" spans="1:21" x14ac:dyDescent="0.25">
      <c r="A1627" t="s">
        <v>15</v>
      </c>
      <c r="B1627" t="str">
        <f t="shared" si="50"/>
        <v>420 MELROSE AVE HILLSIDE, IL 60162</v>
      </c>
      <c r="C1627" t="s">
        <v>1521</v>
      </c>
      <c r="D1627" t="s">
        <v>26</v>
      </c>
      <c r="E1627" t="s">
        <v>2076</v>
      </c>
      <c r="F1627">
        <v>60162</v>
      </c>
      <c r="G1627">
        <v>41.878475000000002</v>
      </c>
      <c r="H1627">
        <v>-87.890833999999998</v>
      </c>
      <c r="I1627" t="s">
        <v>18</v>
      </c>
      <c r="J1627" t="s">
        <v>19</v>
      </c>
      <c r="K1627" t="s">
        <v>20</v>
      </c>
      <c r="L1627">
        <v>2</v>
      </c>
      <c r="M1627" s="1">
        <v>42357</v>
      </c>
      <c r="N1627" s="2">
        <f t="shared" si="51"/>
        <v>3</v>
      </c>
      <c r="O1627" s="2">
        <v>0</v>
      </c>
      <c r="P1627" s="2">
        <v>0</v>
      </c>
      <c r="Q1627" s="2">
        <v>3</v>
      </c>
      <c r="R1627" t="s">
        <v>20</v>
      </c>
      <c r="S1627">
        <v>0</v>
      </c>
      <c r="T1627">
        <v>1</v>
      </c>
      <c r="U1627" t="s">
        <v>2079</v>
      </c>
    </row>
    <row r="1628" spans="1:21" x14ac:dyDescent="0.25">
      <c r="A1628" t="s">
        <v>15</v>
      </c>
      <c r="B1628" t="str">
        <f t="shared" si="50"/>
        <v>412 MELROSE AVE HILLSIDE, IL 60162</v>
      </c>
      <c r="C1628" t="s">
        <v>1522</v>
      </c>
      <c r="D1628" t="s">
        <v>26</v>
      </c>
      <c r="E1628" t="s">
        <v>2076</v>
      </c>
      <c r="F1628">
        <v>60162</v>
      </c>
      <c r="G1628">
        <v>41.8782</v>
      </c>
      <c r="H1628">
        <v>-87.890825000000007</v>
      </c>
      <c r="I1628" t="s">
        <v>18</v>
      </c>
      <c r="J1628" t="s">
        <v>19</v>
      </c>
      <c r="K1628" t="s">
        <v>20</v>
      </c>
      <c r="L1628">
        <v>4</v>
      </c>
      <c r="M1628" s="1">
        <v>42357</v>
      </c>
      <c r="N1628" s="2">
        <f t="shared" si="51"/>
        <v>2</v>
      </c>
      <c r="O1628" s="2">
        <v>0</v>
      </c>
      <c r="P1628" s="2">
        <v>0</v>
      </c>
      <c r="Q1628" s="2">
        <v>2</v>
      </c>
      <c r="R1628" t="s">
        <v>20</v>
      </c>
      <c r="S1628">
        <v>0</v>
      </c>
      <c r="T1628">
        <v>0</v>
      </c>
      <c r="U1628" t="s">
        <v>2079</v>
      </c>
    </row>
    <row r="1629" spans="1:21" x14ac:dyDescent="0.25">
      <c r="A1629" t="s">
        <v>15</v>
      </c>
      <c r="B1629" t="str">
        <f t="shared" si="50"/>
        <v>416 MELROSE AVE HILLSIDE, IL 60162</v>
      </c>
      <c r="C1629" t="s">
        <v>1523</v>
      </c>
      <c r="D1629" t="s">
        <v>26</v>
      </c>
      <c r="E1629" t="s">
        <v>2076</v>
      </c>
      <c r="F1629">
        <v>60162</v>
      </c>
      <c r="G1629">
        <v>41.878337000000002</v>
      </c>
      <c r="H1629">
        <v>-87.890828999999997</v>
      </c>
      <c r="I1629" t="s">
        <v>18</v>
      </c>
      <c r="J1629" t="s">
        <v>19</v>
      </c>
      <c r="K1629" t="s">
        <v>20</v>
      </c>
      <c r="L1629">
        <v>4</v>
      </c>
      <c r="M1629" s="1">
        <v>42357</v>
      </c>
      <c r="N1629" s="2">
        <f t="shared" si="51"/>
        <v>1</v>
      </c>
      <c r="O1629" s="2">
        <v>0</v>
      </c>
      <c r="P1629" s="2">
        <v>0</v>
      </c>
      <c r="Q1629" s="2">
        <v>1</v>
      </c>
      <c r="R1629" t="s">
        <v>20</v>
      </c>
      <c r="S1629">
        <v>1</v>
      </c>
      <c r="T1629">
        <v>0</v>
      </c>
      <c r="U1629" t="s">
        <v>2079</v>
      </c>
    </row>
    <row r="1630" spans="1:21" x14ac:dyDescent="0.25">
      <c r="A1630" t="s">
        <v>15</v>
      </c>
      <c r="B1630" t="str">
        <f t="shared" si="50"/>
        <v>431 MELROSE AVE HILLSIDE, IL 60162</v>
      </c>
      <c r="C1630" t="s">
        <v>1524</v>
      </c>
      <c r="D1630" t="s">
        <v>26</v>
      </c>
      <c r="E1630" t="s">
        <v>2076</v>
      </c>
      <c r="F1630">
        <v>60162</v>
      </c>
      <c r="G1630">
        <v>41.878771</v>
      </c>
      <c r="H1630">
        <v>-87.890114999999994</v>
      </c>
      <c r="I1630" t="s">
        <v>18</v>
      </c>
      <c r="J1630" t="s">
        <v>19</v>
      </c>
      <c r="K1630" t="s">
        <v>20</v>
      </c>
      <c r="L1630">
        <v>6</v>
      </c>
      <c r="M1630" s="1">
        <v>42357</v>
      </c>
      <c r="N1630" s="2">
        <f t="shared" si="51"/>
        <v>2</v>
      </c>
      <c r="O1630" s="2">
        <v>0</v>
      </c>
      <c r="P1630" s="2">
        <v>0</v>
      </c>
      <c r="Q1630" s="2">
        <v>2</v>
      </c>
      <c r="R1630" t="s">
        <v>20</v>
      </c>
      <c r="S1630">
        <v>4</v>
      </c>
      <c r="T1630">
        <v>0</v>
      </c>
      <c r="U1630" t="s">
        <v>2079</v>
      </c>
    </row>
    <row r="1631" spans="1:21" x14ac:dyDescent="0.25">
      <c r="A1631" t="s">
        <v>15</v>
      </c>
      <c r="B1631" t="str">
        <f t="shared" si="50"/>
        <v>404 MELROSE AVE HILLSIDE, IL 60162</v>
      </c>
      <c r="C1631" t="s">
        <v>1525</v>
      </c>
      <c r="D1631" t="s">
        <v>26</v>
      </c>
      <c r="E1631" t="s">
        <v>2076</v>
      </c>
      <c r="F1631">
        <v>60162</v>
      </c>
      <c r="G1631">
        <v>41.877927</v>
      </c>
      <c r="H1631">
        <v>-87.890816999999998</v>
      </c>
      <c r="I1631" t="s">
        <v>18</v>
      </c>
      <c r="J1631" t="s">
        <v>19</v>
      </c>
      <c r="K1631" t="s">
        <v>20</v>
      </c>
      <c r="L1631">
        <v>3</v>
      </c>
      <c r="M1631" s="1">
        <v>42357</v>
      </c>
      <c r="N1631" s="2">
        <f t="shared" si="51"/>
        <v>1</v>
      </c>
      <c r="O1631" s="2">
        <v>0</v>
      </c>
      <c r="P1631" s="2">
        <v>0</v>
      </c>
      <c r="Q1631" s="2">
        <v>1</v>
      </c>
      <c r="R1631" t="s">
        <v>20</v>
      </c>
      <c r="S1631">
        <v>0</v>
      </c>
      <c r="T1631">
        <v>0</v>
      </c>
      <c r="U1631" t="s">
        <v>2079</v>
      </c>
    </row>
    <row r="1632" spans="1:21" x14ac:dyDescent="0.25">
      <c r="A1632" t="s">
        <v>15</v>
      </c>
      <c r="B1632" t="str">
        <f t="shared" si="50"/>
        <v>453 MELROSE AVE HILLSIDE, IL 60162</v>
      </c>
      <c r="C1632" t="s">
        <v>1526</v>
      </c>
      <c r="D1632" t="s">
        <v>26</v>
      </c>
      <c r="E1632" t="s">
        <v>2076</v>
      </c>
      <c r="F1632">
        <v>60162</v>
      </c>
      <c r="G1632">
        <v>41.879179000000001</v>
      </c>
      <c r="H1632">
        <v>-87.890125999999995</v>
      </c>
      <c r="I1632" t="s">
        <v>18</v>
      </c>
      <c r="J1632" t="s">
        <v>19</v>
      </c>
      <c r="K1632" t="s">
        <v>20</v>
      </c>
      <c r="L1632">
        <v>2</v>
      </c>
      <c r="M1632" s="1">
        <v>42357</v>
      </c>
      <c r="N1632" s="2">
        <f t="shared" si="51"/>
        <v>1</v>
      </c>
      <c r="O1632" s="2">
        <v>0</v>
      </c>
      <c r="P1632" s="2">
        <v>0</v>
      </c>
      <c r="Q1632" s="2">
        <v>1</v>
      </c>
      <c r="R1632" t="s">
        <v>20</v>
      </c>
      <c r="S1632">
        <v>0</v>
      </c>
      <c r="T1632">
        <v>0</v>
      </c>
      <c r="U1632" t="s">
        <v>2079</v>
      </c>
    </row>
    <row r="1633" spans="1:21" x14ac:dyDescent="0.25">
      <c r="A1633" t="s">
        <v>15</v>
      </c>
      <c r="B1633" t="str">
        <f t="shared" si="50"/>
        <v>423 MELROSE AVE HILLSIDE, IL 60162</v>
      </c>
      <c r="C1633" t="s">
        <v>1527</v>
      </c>
      <c r="D1633" t="s">
        <v>26</v>
      </c>
      <c r="E1633" t="s">
        <v>2076</v>
      </c>
      <c r="F1633">
        <v>60162</v>
      </c>
      <c r="G1633">
        <v>41.878495999999998</v>
      </c>
      <c r="H1633">
        <v>-87.890107999999998</v>
      </c>
      <c r="I1633" t="s">
        <v>18</v>
      </c>
      <c r="J1633" t="s">
        <v>19</v>
      </c>
      <c r="K1633" t="s">
        <v>20</v>
      </c>
      <c r="L1633">
        <v>6</v>
      </c>
      <c r="M1633" s="1">
        <v>42357</v>
      </c>
      <c r="N1633" s="2">
        <f t="shared" si="51"/>
        <v>2</v>
      </c>
      <c r="O1633" s="2">
        <v>0</v>
      </c>
      <c r="P1633" s="2">
        <v>0</v>
      </c>
      <c r="Q1633" s="2">
        <v>2</v>
      </c>
      <c r="R1633" t="s">
        <v>20</v>
      </c>
      <c r="S1633">
        <v>3</v>
      </c>
      <c r="T1633">
        <v>0</v>
      </c>
      <c r="U1633" t="s">
        <v>2079</v>
      </c>
    </row>
    <row r="1634" spans="1:21" x14ac:dyDescent="0.25">
      <c r="A1634" t="s">
        <v>15</v>
      </c>
      <c r="B1634" t="str">
        <f t="shared" si="50"/>
        <v>450 HYDE PARK AVE HILLSIDE, IL 60162</v>
      </c>
      <c r="C1634" t="s">
        <v>1528</v>
      </c>
      <c r="D1634" t="s">
        <v>26</v>
      </c>
      <c r="E1634" t="s">
        <v>2076</v>
      </c>
      <c r="F1634">
        <v>60162</v>
      </c>
      <c r="G1634">
        <v>41.879300000000001</v>
      </c>
      <c r="H1634">
        <v>-87.885970999999998</v>
      </c>
      <c r="I1634" t="s">
        <v>18</v>
      </c>
      <c r="J1634" t="s">
        <v>19</v>
      </c>
      <c r="K1634" t="s">
        <v>20</v>
      </c>
      <c r="L1634">
        <v>2</v>
      </c>
      <c r="M1634" s="1">
        <v>42357</v>
      </c>
      <c r="N1634" s="2">
        <f t="shared" si="51"/>
        <v>2</v>
      </c>
      <c r="O1634" s="2">
        <v>0</v>
      </c>
      <c r="P1634" s="2">
        <v>0</v>
      </c>
      <c r="Q1634" s="2">
        <v>2</v>
      </c>
      <c r="R1634" t="s">
        <v>20</v>
      </c>
      <c r="S1634">
        <v>0</v>
      </c>
      <c r="T1634">
        <v>2</v>
      </c>
      <c r="U1634" t="s">
        <v>2079</v>
      </c>
    </row>
    <row r="1635" spans="1:21" x14ac:dyDescent="0.25">
      <c r="A1635" t="s">
        <v>15</v>
      </c>
      <c r="B1635" t="str">
        <f t="shared" si="50"/>
        <v>446 HYDE PARK AVE HILLSIDE, IL 60162</v>
      </c>
      <c r="C1635" t="s">
        <v>1529</v>
      </c>
      <c r="D1635" t="s">
        <v>26</v>
      </c>
      <c r="E1635" t="s">
        <v>2076</v>
      </c>
      <c r="F1635">
        <v>60162</v>
      </c>
      <c r="G1635">
        <v>41.879164000000003</v>
      </c>
      <c r="H1635">
        <v>-87.885969000000003</v>
      </c>
      <c r="I1635" t="s">
        <v>18</v>
      </c>
      <c r="J1635" t="s">
        <v>19</v>
      </c>
      <c r="K1635" t="s">
        <v>20</v>
      </c>
      <c r="L1635">
        <v>2</v>
      </c>
      <c r="M1635" s="1">
        <v>42357</v>
      </c>
      <c r="N1635" s="2">
        <f t="shared" si="51"/>
        <v>2</v>
      </c>
      <c r="O1635" s="2">
        <v>0</v>
      </c>
      <c r="P1635" s="2">
        <v>0</v>
      </c>
      <c r="Q1635" s="2">
        <v>2</v>
      </c>
      <c r="R1635" t="s">
        <v>20</v>
      </c>
      <c r="S1635">
        <v>0</v>
      </c>
      <c r="T1635">
        <v>2</v>
      </c>
      <c r="U1635" t="s">
        <v>2079</v>
      </c>
    </row>
    <row r="1636" spans="1:21" x14ac:dyDescent="0.25">
      <c r="A1636" t="s">
        <v>15</v>
      </c>
      <c r="B1636" t="str">
        <f t="shared" si="50"/>
        <v>438 HYDE PARK AVE HILLSIDE, IL 60162</v>
      </c>
      <c r="C1636" t="s">
        <v>1530</v>
      </c>
      <c r="D1636" t="s">
        <v>26</v>
      </c>
      <c r="E1636" t="s">
        <v>2076</v>
      </c>
      <c r="F1636">
        <v>60162</v>
      </c>
      <c r="G1636">
        <v>41.878889999999998</v>
      </c>
      <c r="H1636">
        <v>-87.885962000000006</v>
      </c>
      <c r="I1636" t="s">
        <v>18</v>
      </c>
      <c r="J1636" t="s">
        <v>27</v>
      </c>
      <c r="K1636" t="s">
        <v>20</v>
      </c>
      <c r="L1636">
        <v>2</v>
      </c>
      <c r="M1636" s="1">
        <v>42357</v>
      </c>
      <c r="N1636" s="2">
        <f t="shared" si="51"/>
        <v>2</v>
      </c>
      <c r="O1636" s="2">
        <v>0</v>
      </c>
      <c r="P1636" s="2">
        <v>0</v>
      </c>
      <c r="Q1636" s="2">
        <v>2</v>
      </c>
      <c r="R1636" t="s">
        <v>20</v>
      </c>
      <c r="S1636">
        <v>0</v>
      </c>
      <c r="T1636">
        <v>2</v>
      </c>
      <c r="U1636" t="s">
        <v>2079</v>
      </c>
    </row>
    <row r="1637" spans="1:21" x14ac:dyDescent="0.25">
      <c r="A1637" t="s">
        <v>15</v>
      </c>
      <c r="B1637" t="str">
        <f t="shared" si="50"/>
        <v>402 HYDE PARK AVE HILLSIDE, IL 60162</v>
      </c>
      <c r="C1637" t="s">
        <v>1531</v>
      </c>
      <c r="D1637" t="s">
        <v>26</v>
      </c>
      <c r="E1637" t="s">
        <v>2076</v>
      </c>
      <c r="F1637">
        <v>60162</v>
      </c>
      <c r="G1637">
        <v>41.878078000000002</v>
      </c>
      <c r="H1637">
        <v>-87.885817000000003</v>
      </c>
      <c r="I1637" t="s">
        <v>18</v>
      </c>
      <c r="J1637" t="s">
        <v>19</v>
      </c>
      <c r="K1637" t="s">
        <v>20</v>
      </c>
      <c r="L1637">
        <v>2</v>
      </c>
      <c r="M1637" s="1">
        <v>42357</v>
      </c>
      <c r="N1637" s="2">
        <f t="shared" si="51"/>
        <v>3</v>
      </c>
      <c r="O1637" s="2">
        <v>0</v>
      </c>
      <c r="P1637" s="2">
        <v>0</v>
      </c>
      <c r="Q1637" s="2">
        <v>3</v>
      </c>
      <c r="R1637" t="s">
        <v>20</v>
      </c>
      <c r="S1637">
        <v>0</v>
      </c>
      <c r="T1637">
        <v>0</v>
      </c>
      <c r="U1637" t="s">
        <v>2079</v>
      </c>
    </row>
    <row r="1638" spans="1:21" x14ac:dyDescent="0.25">
      <c r="A1638" t="s">
        <v>15</v>
      </c>
      <c r="B1638" t="str">
        <f t="shared" si="50"/>
        <v>401 HYDE PARK AVE HILLSIDE, IL 60162</v>
      </c>
      <c r="C1638" t="s">
        <v>1532</v>
      </c>
      <c r="D1638" t="s">
        <v>26</v>
      </c>
      <c r="E1638" t="s">
        <v>2076</v>
      </c>
      <c r="F1638">
        <v>60162</v>
      </c>
      <c r="G1638">
        <v>41.877960000000002</v>
      </c>
      <c r="H1638">
        <v>-87.885208000000006</v>
      </c>
      <c r="I1638" t="s">
        <v>18</v>
      </c>
      <c r="J1638" t="s">
        <v>19</v>
      </c>
      <c r="K1638" t="s">
        <v>20</v>
      </c>
      <c r="L1638">
        <v>5</v>
      </c>
      <c r="M1638" s="1">
        <v>42357</v>
      </c>
      <c r="N1638" s="2">
        <f t="shared" si="51"/>
        <v>1</v>
      </c>
      <c r="O1638" s="2">
        <v>0</v>
      </c>
      <c r="P1638" s="2">
        <v>0</v>
      </c>
      <c r="Q1638" s="2">
        <v>1</v>
      </c>
      <c r="R1638" t="s">
        <v>20</v>
      </c>
      <c r="S1638">
        <v>1</v>
      </c>
      <c r="T1638">
        <v>0</v>
      </c>
      <c r="U1638" t="s">
        <v>2079</v>
      </c>
    </row>
    <row r="1639" spans="1:21" x14ac:dyDescent="0.25">
      <c r="A1639" t="s">
        <v>15</v>
      </c>
      <c r="B1639" t="str">
        <f t="shared" si="50"/>
        <v>437 HYDE PARK AVE HILLSIDE, IL 60162</v>
      </c>
      <c r="C1639" t="s">
        <v>1533</v>
      </c>
      <c r="D1639" t="s">
        <v>26</v>
      </c>
      <c r="E1639" t="s">
        <v>2076</v>
      </c>
      <c r="F1639">
        <v>60162</v>
      </c>
      <c r="G1639">
        <v>41.878878999999998</v>
      </c>
      <c r="H1639">
        <v>-87.885233999999997</v>
      </c>
      <c r="I1639" t="s">
        <v>18</v>
      </c>
      <c r="J1639" t="s">
        <v>19</v>
      </c>
      <c r="K1639" t="s">
        <v>20</v>
      </c>
      <c r="L1639">
        <v>3</v>
      </c>
      <c r="M1639" s="1">
        <v>42357</v>
      </c>
      <c r="N1639" s="2">
        <f t="shared" si="51"/>
        <v>3</v>
      </c>
      <c r="O1639" s="2">
        <v>0</v>
      </c>
      <c r="P1639" s="2">
        <v>0</v>
      </c>
      <c r="Q1639" s="2">
        <v>3</v>
      </c>
      <c r="R1639" t="s">
        <v>20</v>
      </c>
      <c r="S1639">
        <v>0</v>
      </c>
      <c r="T1639">
        <v>1</v>
      </c>
      <c r="U1639" t="s">
        <v>2079</v>
      </c>
    </row>
    <row r="1640" spans="1:21" x14ac:dyDescent="0.25">
      <c r="A1640" t="s">
        <v>15</v>
      </c>
      <c r="B1640" t="str">
        <f t="shared" si="50"/>
        <v>417 HYDE PARK AVE HILLSIDE, IL 60162</v>
      </c>
      <c r="C1640" t="s">
        <v>1534</v>
      </c>
      <c r="D1640" t="s">
        <v>26</v>
      </c>
      <c r="E1640" t="s">
        <v>2076</v>
      </c>
      <c r="F1640">
        <v>60162</v>
      </c>
      <c r="G1640">
        <v>41.878504999999997</v>
      </c>
      <c r="H1640">
        <v>-87.885222999999996</v>
      </c>
      <c r="I1640" t="s">
        <v>18</v>
      </c>
      <c r="J1640" t="s">
        <v>19</v>
      </c>
      <c r="K1640" t="s">
        <v>20</v>
      </c>
      <c r="L1640">
        <v>5</v>
      </c>
      <c r="M1640" s="1">
        <v>42357</v>
      </c>
      <c r="N1640" s="2">
        <f t="shared" si="51"/>
        <v>2</v>
      </c>
      <c r="O1640" s="2">
        <v>0</v>
      </c>
      <c r="P1640" s="2">
        <v>0</v>
      </c>
      <c r="Q1640" s="2">
        <v>2</v>
      </c>
      <c r="R1640" t="s">
        <v>20</v>
      </c>
      <c r="S1640">
        <v>3</v>
      </c>
      <c r="T1640">
        <v>0</v>
      </c>
      <c r="U1640" t="s">
        <v>2079</v>
      </c>
    </row>
    <row r="1641" spans="1:21" x14ac:dyDescent="0.25">
      <c r="A1641" t="s">
        <v>15</v>
      </c>
      <c r="B1641" t="str">
        <f t="shared" si="50"/>
        <v>441 HYDE PARK AVE HILLSIDE, IL 60162</v>
      </c>
      <c r="C1641" t="s">
        <v>1535</v>
      </c>
      <c r="D1641" t="s">
        <v>26</v>
      </c>
      <c r="E1641" t="s">
        <v>2076</v>
      </c>
      <c r="F1641">
        <v>60162</v>
      </c>
      <c r="G1641">
        <v>41.879083000000001</v>
      </c>
      <c r="H1641">
        <v>-87.885240999999994</v>
      </c>
      <c r="I1641" t="s">
        <v>18</v>
      </c>
      <c r="J1641" t="s">
        <v>19</v>
      </c>
      <c r="K1641" t="s">
        <v>20</v>
      </c>
      <c r="L1641">
        <v>2</v>
      </c>
      <c r="M1641" s="1">
        <v>42357</v>
      </c>
      <c r="N1641" s="2">
        <f t="shared" si="51"/>
        <v>2</v>
      </c>
      <c r="O1641" s="2">
        <v>0</v>
      </c>
      <c r="P1641" s="2">
        <v>0</v>
      </c>
      <c r="Q1641" s="2">
        <v>2</v>
      </c>
      <c r="R1641" t="s">
        <v>20</v>
      </c>
      <c r="T1641">
        <v>1</v>
      </c>
      <c r="U1641" t="s">
        <v>2079</v>
      </c>
    </row>
    <row r="1642" spans="1:21" x14ac:dyDescent="0.25">
      <c r="A1642" t="s">
        <v>15</v>
      </c>
      <c r="B1642" t="str">
        <f t="shared" si="50"/>
        <v>214 HIGH RIDGE RD HILLSIDE, IL 60162</v>
      </c>
      <c r="C1642" t="s">
        <v>1536</v>
      </c>
      <c r="D1642" t="s">
        <v>26</v>
      </c>
      <c r="E1642" t="s">
        <v>2076</v>
      </c>
      <c r="F1642">
        <v>60162</v>
      </c>
      <c r="G1642">
        <v>41.874319999999997</v>
      </c>
      <c r="H1642">
        <v>-87.900148000000002</v>
      </c>
      <c r="I1642" t="s">
        <v>18</v>
      </c>
      <c r="J1642" t="s">
        <v>27</v>
      </c>
      <c r="K1642" t="s">
        <v>20</v>
      </c>
      <c r="L1642">
        <v>3</v>
      </c>
      <c r="M1642" s="1">
        <v>42357</v>
      </c>
      <c r="N1642" s="2">
        <f t="shared" si="51"/>
        <v>1</v>
      </c>
      <c r="O1642" s="2">
        <v>0</v>
      </c>
      <c r="P1642" s="2">
        <v>0</v>
      </c>
      <c r="Q1642" s="2">
        <v>1</v>
      </c>
      <c r="R1642" t="s">
        <v>20</v>
      </c>
      <c r="S1642">
        <v>0</v>
      </c>
      <c r="T1642">
        <v>2</v>
      </c>
      <c r="U1642" t="s">
        <v>2079</v>
      </c>
    </row>
    <row r="1643" spans="1:21" x14ac:dyDescent="0.25">
      <c r="A1643" t="s">
        <v>15</v>
      </c>
      <c r="B1643" t="str">
        <f t="shared" si="50"/>
        <v>304 HIGH RIDGE RD HILLSIDE, IL 60162</v>
      </c>
      <c r="C1643" t="s">
        <v>1537</v>
      </c>
      <c r="D1643" t="s">
        <v>26</v>
      </c>
      <c r="E1643" t="s">
        <v>2076</v>
      </c>
      <c r="F1643">
        <v>60162</v>
      </c>
      <c r="G1643">
        <v>41.875680000000003</v>
      </c>
      <c r="H1643">
        <v>-87.900554999999997</v>
      </c>
      <c r="I1643" t="s">
        <v>18</v>
      </c>
      <c r="J1643" t="s">
        <v>27</v>
      </c>
      <c r="K1643" t="s">
        <v>20</v>
      </c>
      <c r="L1643">
        <v>3</v>
      </c>
      <c r="M1643" s="1">
        <v>42357</v>
      </c>
      <c r="N1643" s="2">
        <f t="shared" si="51"/>
        <v>2</v>
      </c>
      <c r="O1643" s="2">
        <v>0</v>
      </c>
      <c r="P1643" s="2">
        <v>0</v>
      </c>
      <c r="Q1643" s="2">
        <v>2</v>
      </c>
      <c r="R1643" t="s">
        <v>20</v>
      </c>
      <c r="S1643">
        <v>0</v>
      </c>
      <c r="T1643">
        <v>0</v>
      </c>
      <c r="U1643" t="s">
        <v>2079</v>
      </c>
    </row>
    <row r="1644" spans="1:21" x14ac:dyDescent="0.25">
      <c r="A1644" t="s">
        <v>15</v>
      </c>
      <c r="B1644" t="str">
        <f t="shared" si="50"/>
        <v>247 HIGH RIDGE RD HILLSIDE, IL 60162</v>
      </c>
      <c r="C1644" t="s">
        <v>1538</v>
      </c>
      <c r="D1644" t="s">
        <v>26</v>
      </c>
      <c r="E1644" t="s">
        <v>2076</v>
      </c>
      <c r="F1644">
        <v>60162</v>
      </c>
      <c r="G1644">
        <v>41.875486000000002</v>
      </c>
      <c r="H1644">
        <v>-87.900141000000005</v>
      </c>
      <c r="I1644" t="s">
        <v>18</v>
      </c>
      <c r="J1644" t="s">
        <v>19</v>
      </c>
      <c r="K1644" t="s">
        <v>29</v>
      </c>
      <c r="L1644">
        <v>1</v>
      </c>
      <c r="M1644" s="1">
        <v>42357</v>
      </c>
      <c r="N1644" s="2">
        <f t="shared" si="51"/>
        <v>2</v>
      </c>
      <c r="O1644" s="2">
        <v>0</v>
      </c>
      <c r="P1644" s="2">
        <v>0</v>
      </c>
      <c r="Q1644" s="2">
        <v>2</v>
      </c>
      <c r="R1644" t="s">
        <v>29</v>
      </c>
      <c r="S1644">
        <v>0</v>
      </c>
      <c r="T1644">
        <v>1</v>
      </c>
      <c r="U1644" t="s">
        <v>2079</v>
      </c>
    </row>
    <row r="1645" spans="1:21" x14ac:dyDescent="0.25">
      <c r="A1645" t="s">
        <v>15</v>
      </c>
      <c r="B1645" t="str">
        <f t="shared" si="50"/>
        <v>309 HIGH RIDGE RD HILLSIDE, IL 60162</v>
      </c>
      <c r="C1645" t="s">
        <v>1539</v>
      </c>
      <c r="D1645" t="s">
        <v>26</v>
      </c>
      <c r="E1645" t="s">
        <v>2076</v>
      </c>
      <c r="F1645">
        <v>60162</v>
      </c>
      <c r="G1645">
        <v>41.875900000000001</v>
      </c>
      <c r="H1645">
        <v>-87.899867</v>
      </c>
      <c r="I1645" t="s">
        <v>18</v>
      </c>
      <c r="J1645" t="s">
        <v>27</v>
      </c>
      <c r="K1645" t="s">
        <v>20</v>
      </c>
      <c r="L1645">
        <v>4</v>
      </c>
      <c r="M1645" s="1">
        <v>42357</v>
      </c>
      <c r="N1645" s="2">
        <f t="shared" si="51"/>
        <v>2</v>
      </c>
      <c r="O1645" s="2">
        <v>0</v>
      </c>
      <c r="P1645" s="2">
        <v>0</v>
      </c>
      <c r="Q1645" s="2">
        <v>2</v>
      </c>
      <c r="R1645" t="s">
        <v>20</v>
      </c>
      <c r="S1645">
        <v>0</v>
      </c>
      <c r="T1645">
        <v>1</v>
      </c>
      <c r="U1645" t="s">
        <v>2079</v>
      </c>
    </row>
    <row r="1646" spans="1:21" x14ac:dyDescent="0.25">
      <c r="A1646" t="s">
        <v>15</v>
      </c>
      <c r="B1646" t="str">
        <f t="shared" si="50"/>
        <v>313 HIGH RIDGE RD HILLSIDE, IL 60162</v>
      </c>
      <c r="C1646" t="s">
        <v>1540</v>
      </c>
      <c r="D1646" t="s">
        <v>26</v>
      </c>
      <c r="E1646" t="s">
        <v>2076</v>
      </c>
      <c r="F1646">
        <v>60162</v>
      </c>
      <c r="G1646">
        <v>41.876038000000001</v>
      </c>
      <c r="H1646">
        <v>-87.899883000000003</v>
      </c>
      <c r="I1646" t="s">
        <v>18</v>
      </c>
      <c r="J1646" t="s">
        <v>19</v>
      </c>
      <c r="K1646" t="s">
        <v>20</v>
      </c>
      <c r="L1646">
        <v>1</v>
      </c>
      <c r="M1646" s="1">
        <v>42357</v>
      </c>
      <c r="N1646" s="2">
        <f t="shared" si="51"/>
        <v>2</v>
      </c>
      <c r="O1646" s="2">
        <v>0</v>
      </c>
      <c r="P1646" s="2">
        <v>0</v>
      </c>
      <c r="Q1646" s="2">
        <v>2</v>
      </c>
      <c r="R1646" t="s">
        <v>20</v>
      </c>
      <c r="S1646">
        <v>0</v>
      </c>
      <c r="T1646">
        <v>1</v>
      </c>
      <c r="U1646" t="s">
        <v>2079</v>
      </c>
    </row>
    <row r="1647" spans="1:21" x14ac:dyDescent="0.25">
      <c r="A1647" t="s">
        <v>15</v>
      </c>
      <c r="B1647" t="str">
        <f t="shared" si="50"/>
        <v>345 HIGH RIDGE RD HILLSIDE, IL 60162</v>
      </c>
      <c r="C1647" t="s">
        <v>1541</v>
      </c>
      <c r="D1647" t="s">
        <v>26</v>
      </c>
      <c r="E1647" t="s">
        <v>2076</v>
      </c>
      <c r="F1647">
        <v>60162</v>
      </c>
      <c r="G1647">
        <v>41.877153999999997</v>
      </c>
      <c r="H1647">
        <v>-87.899889999999999</v>
      </c>
      <c r="I1647" t="s">
        <v>18</v>
      </c>
      <c r="J1647" t="s">
        <v>19</v>
      </c>
      <c r="K1647" t="s">
        <v>29</v>
      </c>
      <c r="L1647">
        <v>3</v>
      </c>
      <c r="M1647" s="1">
        <v>42357</v>
      </c>
      <c r="N1647" s="2">
        <f t="shared" si="51"/>
        <v>1</v>
      </c>
      <c r="O1647" s="2">
        <v>0</v>
      </c>
      <c r="P1647" s="2">
        <v>0</v>
      </c>
      <c r="Q1647" s="2">
        <v>1</v>
      </c>
      <c r="R1647" t="s">
        <v>29</v>
      </c>
      <c r="S1647">
        <v>0</v>
      </c>
      <c r="T1647">
        <v>2</v>
      </c>
      <c r="U1647" t="s">
        <v>2079</v>
      </c>
    </row>
    <row r="1648" spans="1:21" x14ac:dyDescent="0.25">
      <c r="A1648" t="s">
        <v>15</v>
      </c>
      <c r="B1648" t="str">
        <f t="shared" si="50"/>
        <v>401 HIGH RIDGE RD HILLSIDE, IL 60162</v>
      </c>
      <c r="C1648" t="s">
        <v>1542</v>
      </c>
      <c r="D1648" t="s">
        <v>26</v>
      </c>
      <c r="E1648" t="s">
        <v>2076</v>
      </c>
      <c r="F1648">
        <v>60162</v>
      </c>
      <c r="G1648">
        <v>41.877510000000001</v>
      </c>
      <c r="H1648">
        <v>-87.899877000000004</v>
      </c>
      <c r="I1648" t="s">
        <v>18</v>
      </c>
      <c r="J1648" t="s">
        <v>27</v>
      </c>
      <c r="K1648" t="s">
        <v>20</v>
      </c>
      <c r="L1648">
        <v>2</v>
      </c>
      <c r="M1648" s="1">
        <v>42357</v>
      </c>
      <c r="N1648" s="2">
        <f t="shared" si="51"/>
        <v>3</v>
      </c>
      <c r="O1648" s="2">
        <v>0</v>
      </c>
      <c r="P1648" s="2">
        <v>0</v>
      </c>
      <c r="Q1648" s="2">
        <v>3</v>
      </c>
      <c r="R1648" t="s">
        <v>20</v>
      </c>
      <c r="S1648">
        <v>0</v>
      </c>
      <c r="T1648">
        <v>2</v>
      </c>
      <c r="U1648" t="s">
        <v>2079</v>
      </c>
    </row>
    <row r="1649" spans="1:21" x14ac:dyDescent="0.25">
      <c r="A1649" t="s">
        <v>15</v>
      </c>
      <c r="B1649" t="str">
        <f t="shared" si="50"/>
        <v>405 GRANVILLE AVE HILLSIDE, IL 60162</v>
      </c>
      <c r="C1649" t="s">
        <v>1543</v>
      </c>
      <c r="D1649" t="s">
        <v>26</v>
      </c>
      <c r="E1649" t="s">
        <v>2076</v>
      </c>
      <c r="F1649">
        <v>60162</v>
      </c>
      <c r="G1649">
        <v>41.878053999999999</v>
      </c>
      <c r="H1649">
        <v>-87.886426</v>
      </c>
      <c r="I1649" t="s">
        <v>18</v>
      </c>
      <c r="J1649" t="s">
        <v>19</v>
      </c>
      <c r="K1649" t="s">
        <v>20</v>
      </c>
      <c r="L1649">
        <v>1</v>
      </c>
      <c r="M1649" s="1">
        <v>42357</v>
      </c>
      <c r="N1649" s="2">
        <f t="shared" si="51"/>
        <v>2</v>
      </c>
      <c r="O1649" s="2">
        <v>0</v>
      </c>
      <c r="P1649" s="2">
        <v>0</v>
      </c>
      <c r="Q1649" s="2">
        <v>2</v>
      </c>
      <c r="R1649" t="s">
        <v>20</v>
      </c>
      <c r="S1649">
        <v>0</v>
      </c>
      <c r="T1649">
        <v>0</v>
      </c>
      <c r="U1649" t="s">
        <v>2079</v>
      </c>
    </row>
    <row r="1650" spans="1:21" x14ac:dyDescent="0.25">
      <c r="A1650" t="s">
        <v>15</v>
      </c>
      <c r="B1650" t="str">
        <f t="shared" si="50"/>
        <v>324 W CHERRY ST COMPTON, IL 61318</v>
      </c>
      <c r="C1650" t="s">
        <v>1544</v>
      </c>
      <c r="D1650" t="s">
        <v>885</v>
      </c>
      <c r="E1650" t="s">
        <v>2076</v>
      </c>
      <c r="F1650">
        <v>61318</v>
      </c>
      <c r="G1650">
        <v>41.693707000000003</v>
      </c>
      <c r="H1650">
        <v>-89.085527999999996</v>
      </c>
      <c r="I1650" t="s">
        <v>183</v>
      </c>
      <c r="J1650" t="s">
        <v>19</v>
      </c>
      <c r="K1650" t="s">
        <v>20</v>
      </c>
      <c r="L1650">
        <v>2</v>
      </c>
      <c r="M1650" s="1">
        <v>42357</v>
      </c>
      <c r="N1650" s="2">
        <f t="shared" si="51"/>
        <v>3</v>
      </c>
      <c r="O1650" s="2">
        <v>0</v>
      </c>
      <c r="P1650" s="2">
        <v>0</v>
      </c>
      <c r="Q1650" s="2">
        <v>3</v>
      </c>
      <c r="R1650" t="s">
        <v>20</v>
      </c>
      <c r="S1650">
        <v>0</v>
      </c>
      <c r="T1650">
        <v>0</v>
      </c>
      <c r="U1650" t="s">
        <v>2079</v>
      </c>
    </row>
    <row r="1651" spans="1:21" x14ac:dyDescent="0.25">
      <c r="A1651" t="s">
        <v>15</v>
      </c>
      <c r="B1651" t="str">
        <f t="shared" si="50"/>
        <v>622 W CHERRY ST COMPTON, IL 61318</v>
      </c>
      <c r="C1651" t="s">
        <v>1545</v>
      </c>
      <c r="D1651" t="s">
        <v>885</v>
      </c>
      <c r="E1651" t="s">
        <v>2076</v>
      </c>
      <c r="F1651">
        <v>61318</v>
      </c>
      <c r="G1651">
        <v>41.693776999999997</v>
      </c>
      <c r="H1651">
        <v>-89.090822000000003</v>
      </c>
      <c r="I1651" t="s">
        <v>183</v>
      </c>
      <c r="J1651" t="s">
        <v>19</v>
      </c>
      <c r="K1651" t="s">
        <v>20</v>
      </c>
      <c r="L1651">
        <v>4</v>
      </c>
      <c r="M1651" s="1">
        <v>42357</v>
      </c>
      <c r="N1651" s="2">
        <f t="shared" si="51"/>
        <v>3</v>
      </c>
      <c r="O1651" s="2">
        <v>0</v>
      </c>
      <c r="P1651" s="2">
        <v>0</v>
      </c>
      <c r="Q1651" s="2">
        <v>3</v>
      </c>
      <c r="R1651" t="s">
        <v>20</v>
      </c>
      <c r="S1651">
        <v>1</v>
      </c>
      <c r="T1651">
        <v>0</v>
      </c>
      <c r="U1651" t="s">
        <v>2079</v>
      </c>
    </row>
    <row r="1652" spans="1:21" x14ac:dyDescent="0.25">
      <c r="A1652" t="s">
        <v>15</v>
      </c>
      <c r="B1652" t="str">
        <f t="shared" si="50"/>
        <v>579 CARNAHAN RD COMPTON, IL 61318</v>
      </c>
      <c r="C1652" t="s">
        <v>1546</v>
      </c>
      <c r="D1652" t="s">
        <v>885</v>
      </c>
      <c r="E1652" t="s">
        <v>2076</v>
      </c>
      <c r="F1652">
        <v>61318</v>
      </c>
      <c r="G1652">
        <v>41.667915999999998</v>
      </c>
      <c r="H1652">
        <v>-89.110347000000004</v>
      </c>
      <c r="I1652" t="s">
        <v>183</v>
      </c>
      <c r="J1652" t="s">
        <v>19</v>
      </c>
      <c r="K1652" t="s">
        <v>20</v>
      </c>
      <c r="L1652">
        <v>4</v>
      </c>
      <c r="M1652" s="1">
        <v>42357</v>
      </c>
      <c r="N1652" s="2">
        <f t="shared" si="51"/>
        <v>3</v>
      </c>
      <c r="O1652" s="2">
        <v>0</v>
      </c>
      <c r="P1652" s="2">
        <v>0</v>
      </c>
      <c r="Q1652" s="2">
        <v>3</v>
      </c>
      <c r="R1652" t="s">
        <v>20</v>
      </c>
      <c r="S1652">
        <v>2</v>
      </c>
      <c r="T1652">
        <v>0</v>
      </c>
      <c r="U1652" t="s">
        <v>2079</v>
      </c>
    </row>
    <row r="1653" spans="1:21" x14ac:dyDescent="0.25">
      <c r="A1653" t="s">
        <v>15</v>
      </c>
      <c r="B1653" t="str">
        <f t="shared" si="50"/>
        <v>414 GRANVILLE AVE HILLSIDE, IL 60162</v>
      </c>
      <c r="C1653" t="s">
        <v>1547</v>
      </c>
      <c r="D1653" t="s">
        <v>26</v>
      </c>
      <c r="E1653" t="s">
        <v>2076</v>
      </c>
      <c r="F1653">
        <v>60162</v>
      </c>
      <c r="G1653">
        <v>41.878307</v>
      </c>
      <c r="H1653">
        <v>-87.887168000000003</v>
      </c>
      <c r="I1653" t="s">
        <v>18</v>
      </c>
      <c r="J1653" t="s">
        <v>19</v>
      </c>
      <c r="K1653" t="s">
        <v>20</v>
      </c>
      <c r="L1653">
        <v>2</v>
      </c>
      <c r="M1653" s="1">
        <v>42357</v>
      </c>
      <c r="N1653" s="2">
        <f t="shared" si="51"/>
        <v>2</v>
      </c>
      <c r="O1653" s="2">
        <v>0</v>
      </c>
      <c r="P1653" s="2">
        <v>0</v>
      </c>
      <c r="Q1653" s="2">
        <v>2</v>
      </c>
      <c r="R1653" t="s">
        <v>20</v>
      </c>
      <c r="S1653">
        <v>0</v>
      </c>
      <c r="T1653">
        <v>2</v>
      </c>
      <c r="U1653" t="s">
        <v>2079</v>
      </c>
    </row>
    <row r="1654" spans="1:21" x14ac:dyDescent="0.25">
      <c r="A1654" t="s">
        <v>15</v>
      </c>
      <c r="B1654" t="str">
        <f t="shared" si="50"/>
        <v>313 GRANVILLE AVE BELLWOOD, IL 60104</v>
      </c>
      <c r="C1654" t="s">
        <v>1548</v>
      </c>
      <c r="D1654" t="s">
        <v>1376</v>
      </c>
      <c r="E1654" t="s">
        <v>2076</v>
      </c>
      <c r="F1654">
        <v>60104</v>
      </c>
      <c r="G1654">
        <v>41.886549000000002</v>
      </c>
      <c r="H1654">
        <v>-87.887011999999999</v>
      </c>
      <c r="I1654" t="s">
        <v>18</v>
      </c>
      <c r="J1654" t="s">
        <v>19</v>
      </c>
      <c r="K1654" t="s">
        <v>20</v>
      </c>
      <c r="L1654">
        <v>5</v>
      </c>
      <c r="M1654" s="1">
        <v>42357</v>
      </c>
      <c r="N1654" s="2">
        <f t="shared" si="51"/>
        <v>1</v>
      </c>
      <c r="O1654" s="2">
        <v>0</v>
      </c>
      <c r="P1654" s="2">
        <v>0</v>
      </c>
      <c r="Q1654" s="2">
        <v>1</v>
      </c>
      <c r="R1654" t="s">
        <v>20</v>
      </c>
      <c r="S1654">
        <v>2</v>
      </c>
      <c r="T1654">
        <v>0</v>
      </c>
      <c r="U1654" t="s">
        <v>2079</v>
      </c>
    </row>
    <row r="1655" spans="1:21" x14ac:dyDescent="0.25">
      <c r="A1655" t="s">
        <v>15</v>
      </c>
      <c r="B1655" t="str">
        <f t="shared" si="50"/>
        <v>406 GRANVILLE AVE HILLSIDE, IL 60162</v>
      </c>
      <c r="C1655" t="s">
        <v>1549</v>
      </c>
      <c r="D1655" t="s">
        <v>26</v>
      </c>
      <c r="E1655" t="s">
        <v>2076</v>
      </c>
      <c r="F1655">
        <v>60162</v>
      </c>
      <c r="G1655">
        <v>41.878030000000003</v>
      </c>
      <c r="H1655">
        <v>-87.887157999999999</v>
      </c>
      <c r="I1655" t="s">
        <v>18</v>
      </c>
      <c r="J1655" t="s">
        <v>19</v>
      </c>
      <c r="K1655" t="s">
        <v>20</v>
      </c>
      <c r="L1655">
        <v>3</v>
      </c>
      <c r="M1655" s="1">
        <v>42357</v>
      </c>
      <c r="N1655" s="2">
        <f t="shared" si="51"/>
        <v>4</v>
      </c>
      <c r="O1655" s="2">
        <v>0</v>
      </c>
      <c r="P1655" s="2">
        <v>0</v>
      </c>
      <c r="Q1655" s="2">
        <v>4</v>
      </c>
      <c r="R1655" t="s">
        <v>20</v>
      </c>
      <c r="S1655">
        <v>0</v>
      </c>
      <c r="T1655">
        <v>2</v>
      </c>
      <c r="U1655" t="s">
        <v>2079</v>
      </c>
    </row>
    <row r="1656" spans="1:21" x14ac:dyDescent="0.25">
      <c r="A1656" t="s">
        <v>15</v>
      </c>
      <c r="B1656" t="str">
        <f t="shared" si="50"/>
        <v>421 MAPLE LN HILLSIDE, IL 60162</v>
      </c>
      <c r="C1656" t="s">
        <v>1550</v>
      </c>
      <c r="D1656" t="s">
        <v>26</v>
      </c>
      <c r="E1656" t="s">
        <v>2076</v>
      </c>
      <c r="F1656">
        <v>60162</v>
      </c>
      <c r="G1656">
        <v>41.878005999999999</v>
      </c>
      <c r="H1656">
        <v>-87.896236999999999</v>
      </c>
      <c r="I1656" t="s">
        <v>18</v>
      </c>
      <c r="J1656" t="s">
        <v>19</v>
      </c>
      <c r="K1656" t="s">
        <v>29</v>
      </c>
      <c r="L1656">
        <v>4</v>
      </c>
      <c r="M1656" s="1">
        <v>42357</v>
      </c>
      <c r="N1656" s="2">
        <f t="shared" si="51"/>
        <v>5</v>
      </c>
      <c r="O1656" s="2">
        <v>0</v>
      </c>
      <c r="P1656" s="2">
        <v>0</v>
      </c>
      <c r="Q1656" s="2">
        <v>5</v>
      </c>
      <c r="R1656" t="s">
        <v>20</v>
      </c>
      <c r="S1656">
        <v>1</v>
      </c>
      <c r="T1656">
        <v>0</v>
      </c>
      <c r="U1656" t="s">
        <v>2079</v>
      </c>
    </row>
    <row r="1657" spans="1:21" x14ac:dyDescent="0.25">
      <c r="A1657" t="s">
        <v>15</v>
      </c>
      <c r="B1657" t="str">
        <f t="shared" si="50"/>
        <v>345 CLAYTON AVE HILLSIDE, IL 60162</v>
      </c>
      <c r="C1657" t="s">
        <v>1551</v>
      </c>
      <c r="D1657" t="s">
        <v>26</v>
      </c>
      <c r="E1657" t="s">
        <v>2076</v>
      </c>
      <c r="F1657">
        <v>60162</v>
      </c>
      <c r="G1657">
        <v>41.877183000000002</v>
      </c>
      <c r="H1657">
        <v>-87.898675999999995</v>
      </c>
      <c r="I1657" t="s">
        <v>18</v>
      </c>
      <c r="J1657" t="s">
        <v>19</v>
      </c>
      <c r="K1657" t="s">
        <v>20</v>
      </c>
      <c r="L1657">
        <v>4</v>
      </c>
      <c r="M1657" s="1">
        <v>42357</v>
      </c>
      <c r="N1657" s="2">
        <f t="shared" si="51"/>
        <v>3</v>
      </c>
      <c r="O1657" s="2">
        <v>0</v>
      </c>
      <c r="P1657" s="2">
        <v>0</v>
      </c>
      <c r="Q1657" s="2">
        <v>3</v>
      </c>
      <c r="R1657" t="s">
        <v>20</v>
      </c>
      <c r="S1657">
        <v>1</v>
      </c>
      <c r="T1657">
        <v>0</v>
      </c>
      <c r="U1657" t="s">
        <v>2079</v>
      </c>
    </row>
    <row r="1658" spans="1:21" x14ac:dyDescent="0.25">
      <c r="A1658" t="s">
        <v>15</v>
      </c>
      <c r="B1658" t="str">
        <f t="shared" si="50"/>
        <v>401 IROQUOIS RD HILLSIDE, IL 60162</v>
      </c>
      <c r="C1658" t="s">
        <v>1552</v>
      </c>
      <c r="D1658" t="s">
        <v>26</v>
      </c>
      <c r="E1658" t="s">
        <v>2076</v>
      </c>
      <c r="F1658">
        <v>60162</v>
      </c>
      <c r="G1658">
        <v>41.877473000000002</v>
      </c>
      <c r="H1658">
        <v>-87.901094000000001</v>
      </c>
      <c r="I1658" t="s">
        <v>18</v>
      </c>
      <c r="J1658" t="s">
        <v>19</v>
      </c>
      <c r="K1658" t="s">
        <v>20</v>
      </c>
      <c r="L1658">
        <v>2</v>
      </c>
      <c r="M1658" s="1">
        <v>42357</v>
      </c>
      <c r="N1658" s="2">
        <f t="shared" si="51"/>
        <v>3</v>
      </c>
      <c r="O1658" s="2">
        <v>0</v>
      </c>
      <c r="P1658" s="2">
        <v>0</v>
      </c>
      <c r="Q1658" s="2">
        <v>3</v>
      </c>
      <c r="R1658" t="s">
        <v>20</v>
      </c>
      <c r="S1658">
        <v>0</v>
      </c>
      <c r="T1658">
        <v>2</v>
      </c>
      <c r="U1658" t="s">
        <v>2079</v>
      </c>
    </row>
    <row r="1659" spans="1:21" x14ac:dyDescent="0.25">
      <c r="A1659" t="s">
        <v>15</v>
      </c>
      <c r="B1659" t="str">
        <f t="shared" si="50"/>
        <v>421 JACKSON BLVD HILLSIDE, IL 60162</v>
      </c>
      <c r="C1659" t="s">
        <v>1553</v>
      </c>
      <c r="D1659" t="s">
        <v>26</v>
      </c>
      <c r="E1659" t="s">
        <v>2076</v>
      </c>
      <c r="F1659">
        <v>60162</v>
      </c>
      <c r="G1659">
        <v>41.876291999999999</v>
      </c>
      <c r="H1659">
        <v>-87.895060000000001</v>
      </c>
      <c r="I1659" t="s">
        <v>18</v>
      </c>
      <c r="J1659" t="s">
        <v>19</v>
      </c>
      <c r="K1659" t="s">
        <v>20</v>
      </c>
      <c r="L1659">
        <v>2</v>
      </c>
      <c r="M1659" s="1">
        <v>42357</v>
      </c>
      <c r="N1659" s="2">
        <f t="shared" si="51"/>
        <v>2</v>
      </c>
      <c r="O1659" s="2">
        <v>0</v>
      </c>
      <c r="P1659" s="2">
        <v>0</v>
      </c>
      <c r="Q1659" s="2">
        <v>2</v>
      </c>
      <c r="R1659" t="s">
        <v>20</v>
      </c>
      <c r="S1659">
        <v>0</v>
      </c>
      <c r="T1659">
        <v>1</v>
      </c>
      <c r="U1659" t="s">
        <v>2079</v>
      </c>
    </row>
    <row r="1660" spans="1:21" x14ac:dyDescent="0.25">
      <c r="A1660" t="s">
        <v>15</v>
      </c>
      <c r="B1660" t="str">
        <f t="shared" si="50"/>
        <v>4439 MADISON ST HILLSIDE, IL 60162</v>
      </c>
      <c r="C1660" t="s">
        <v>1554</v>
      </c>
      <c r="D1660" t="s">
        <v>26</v>
      </c>
      <c r="E1660" t="s">
        <v>2076</v>
      </c>
      <c r="F1660">
        <v>60162</v>
      </c>
      <c r="G1660">
        <v>41.877232999999997</v>
      </c>
      <c r="H1660">
        <v>-87.894705000000002</v>
      </c>
      <c r="I1660" t="s">
        <v>18</v>
      </c>
      <c r="J1660" t="s">
        <v>19</v>
      </c>
      <c r="K1660" t="s">
        <v>20</v>
      </c>
      <c r="L1660">
        <v>2</v>
      </c>
      <c r="M1660" s="1">
        <v>42357</v>
      </c>
      <c r="N1660" s="2">
        <f t="shared" si="51"/>
        <v>2</v>
      </c>
      <c r="O1660" s="2">
        <v>0</v>
      </c>
      <c r="P1660" s="2">
        <v>0</v>
      </c>
      <c r="Q1660" s="2">
        <v>2</v>
      </c>
      <c r="R1660" t="s">
        <v>29</v>
      </c>
      <c r="S1660">
        <v>0</v>
      </c>
      <c r="T1660">
        <v>1</v>
      </c>
      <c r="U1660" t="s">
        <v>2079</v>
      </c>
    </row>
    <row r="1661" spans="1:21" x14ac:dyDescent="0.25">
      <c r="A1661" t="s">
        <v>15</v>
      </c>
      <c r="B1661" t="str">
        <f t="shared" si="50"/>
        <v>219 IROQUOIS RD HILLSIDE, IL 60162</v>
      </c>
      <c r="C1661" t="s">
        <v>1555</v>
      </c>
      <c r="D1661" t="s">
        <v>26</v>
      </c>
      <c r="E1661" t="s">
        <v>2076</v>
      </c>
      <c r="F1661">
        <v>60162</v>
      </c>
      <c r="G1661">
        <v>41.874510000000001</v>
      </c>
      <c r="H1661">
        <v>-87.900853999999995</v>
      </c>
      <c r="I1661" t="s">
        <v>18</v>
      </c>
      <c r="J1661" t="s">
        <v>19</v>
      </c>
      <c r="K1661" t="s">
        <v>20</v>
      </c>
      <c r="L1661">
        <v>2</v>
      </c>
      <c r="M1661" s="1">
        <v>42357</v>
      </c>
      <c r="N1661" s="2">
        <f t="shared" si="51"/>
        <v>2</v>
      </c>
      <c r="O1661" s="2">
        <v>0</v>
      </c>
      <c r="P1661" s="2">
        <v>0</v>
      </c>
      <c r="Q1661" s="2">
        <v>2</v>
      </c>
      <c r="R1661" t="s">
        <v>20</v>
      </c>
      <c r="S1661">
        <v>0</v>
      </c>
      <c r="T1661">
        <v>1</v>
      </c>
      <c r="U1661" t="s">
        <v>2079</v>
      </c>
    </row>
    <row r="1662" spans="1:21" x14ac:dyDescent="0.25">
      <c r="A1662" t="s">
        <v>15</v>
      </c>
      <c r="B1662" t="str">
        <f t="shared" si="50"/>
        <v>4416 IDLEWILD LN HILLSIDE, IL 60162</v>
      </c>
      <c r="C1662" t="s">
        <v>1556</v>
      </c>
      <c r="D1662" t="s">
        <v>26</v>
      </c>
      <c r="E1662" t="s">
        <v>2076</v>
      </c>
      <c r="F1662">
        <v>60162</v>
      </c>
      <c r="G1662">
        <v>41.875588999999998</v>
      </c>
      <c r="H1662">
        <v>-87.893655999999993</v>
      </c>
      <c r="I1662" t="s">
        <v>18</v>
      </c>
      <c r="J1662" t="s">
        <v>19</v>
      </c>
      <c r="K1662" t="s">
        <v>20</v>
      </c>
      <c r="L1662">
        <v>2</v>
      </c>
      <c r="M1662" s="1">
        <v>42357</v>
      </c>
      <c r="N1662" s="2">
        <f t="shared" si="51"/>
        <v>3</v>
      </c>
      <c r="O1662" s="2">
        <v>0</v>
      </c>
      <c r="P1662" s="2">
        <v>0</v>
      </c>
      <c r="Q1662" s="2">
        <v>3</v>
      </c>
      <c r="R1662" t="s">
        <v>20</v>
      </c>
      <c r="U1662" t="s">
        <v>2079</v>
      </c>
    </row>
    <row r="1663" spans="1:21" x14ac:dyDescent="0.25">
      <c r="A1663" t="s">
        <v>15</v>
      </c>
      <c r="B1663" t="str">
        <f t="shared" si="50"/>
        <v>4411 IDLEWILD LN HILLSIDE, IL 60162</v>
      </c>
      <c r="C1663" t="s">
        <v>1557</v>
      </c>
      <c r="D1663" t="s">
        <v>26</v>
      </c>
      <c r="E1663" t="s">
        <v>2076</v>
      </c>
      <c r="F1663">
        <v>60162</v>
      </c>
      <c r="G1663">
        <v>41.876210999999998</v>
      </c>
      <c r="H1663">
        <v>-87.893621999999993</v>
      </c>
      <c r="I1663" t="s">
        <v>18</v>
      </c>
      <c r="J1663" t="s">
        <v>19</v>
      </c>
      <c r="K1663" t="s">
        <v>20</v>
      </c>
      <c r="L1663">
        <v>2</v>
      </c>
      <c r="M1663" s="1">
        <v>42357</v>
      </c>
      <c r="N1663" s="2">
        <f t="shared" si="51"/>
        <v>3</v>
      </c>
      <c r="O1663" s="2">
        <v>0</v>
      </c>
      <c r="P1663" s="2">
        <v>0</v>
      </c>
      <c r="Q1663" s="2">
        <v>3</v>
      </c>
      <c r="R1663" t="s">
        <v>20</v>
      </c>
      <c r="S1663">
        <v>0</v>
      </c>
      <c r="T1663">
        <v>2</v>
      </c>
      <c r="U1663" t="s">
        <v>2079</v>
      </c>
    </row>
    <row r="1664" spans="1:21" x14ac:dyDescent="0.25">
      <c r="A1664" t="s">
        <v>15</v>
      </c>
      <c r="B1664" t="str">
        <f t="shared" si="50"/>
        <v>442 MELROSE AVE HILLSIDE, IL 60162</v>
      </c>
      <c r="C1664" t="s">
        <v>1558</v>
      </c>
      <c r="D1664" t="s">
        <v>26</v>
      </c>
      <c r="E1664" t="s">
        <v>2076</v>
      </c>
      <c r="F1664">
        <v>60162</v>
      </c>
      <c r="G1664">
        <v>41.878886999999999</v>
      </c>
      <c r="H1664">
        <v>-87.890845999999996</v>
      </c>
      <c r="I1664" t="s">
        <v>18</v>
      </c>
      <c r="J1664" t="s">
        <v>19</v>
      </c>
      <c r="K1664" t="s">
        <v>20</v>
      </c>
      <c r="L1664">
        <v>5</v>
      </c>
      <c r="M1664" s="1">
        <v>42357</v>
      </c>
      <c r="N1664" s="2">
        <f t="shared" si="51"/>
        <v>1</v>
      </c>
      <c r="O1664" s="2">
        <v>0</v>
      </c>
      <c r="P1664" s="2">
        <v>0</v>
      </c>
      <c r="Q1664" s="2">
        <v>1</v>
      </c>
      <c r="R1664" t="s">
        <v>20</v>
      </c>
      <c r="S1664">
        <v>3</v>
      </c>
      <c r="T1664">
        <v>0</v>
      </c>
      <c r="U1664" t="s">
        <v>2079</v>
      </c>
    </row>
    <row r="1665" spans="1:21" x14ac:dyDescent="0.25">
      <c r="A1665" t="s">
        <v>15</v>
      </c>
      <c r="B1665" t="str">
        <f t="shared" si="50"/>
        <v>318 MAPLE LN HILLSIDE, IL 60162</v>
      </c>
      <c r="C1665" t="s">
        <v>1559</v>
      </c>
      <c r="D1665" t="s">
        <v>26</v>
      </c>
      <c r="E1665" t="s">
        <v>2076</v>
      </c>
      <c r="F1665">
        <v>60162</v>
      </c>
      <c r="G1665">
        <v>41.876367999999999</v>
      </c>
      <c r="H1665">
        <v>-87.896957</v>
      </c>
      <c r="I1665" t="s">
        <v>18</v>
      </c>
      <c r="J1665" t="s">
        <v>19</v>
      </c>
      <c r="K1665" t="s">
        <v>29</v>
      </c>
      <c r="L1665">
        <v>4</v>
      </c>
      <c r="M1665" s="1">
        <v>42357</v>
      </c>
      <c r="N1665" s="2">
        <f t="shared" si="51"/>
        <v>5</v>
      </c>
      <c r="O1665" s="2">
        <v>0</v>
      </c>
      <c r="P1665" s="2">
        <v>0</v>
      </c>
      <c r="Q1665" s="2">
        <v>5</v>
      </c>
      <c r="R1665" t="s">
        <v>20</v>
      </c>
      <c r="S1665">
        <v>2</v>
      </c>
      <c r="T1665">
        <v>0</v>
      </c>
      <c r="U1665" t="s">
        <v>2079</v>
      </c>
    </row>
    <row r="1666" spans="1:21" x14ac:dyDescent="0.25">
      <c r="A1666" t="s">
        <v>15</v>
      </c>
      <c r="B1666" t="str">
        <f t="shared" ref="B1666:B1729" si="52">CONCATENATE(C1666," ",D1666,", ",E1666," ",F1666)</f>
        <v>338 MAPLE LN HILLSIDE, IL 60162</v>
      </c>
      <c r="C1666" t="s">
        <v>1560</v>
      </c>
      <c r="D1666" t="s">
        <v>26</v>
      </c>
      <c r="E1666" t="s">
        <v>2076</v>
      </c>
      <c r="F1666">
        <v>60162</v>
      </c>
      <c r="G1666">
        <v>41.877066999999997</v>
      </c>
      <c r="H1666">
        <v>-87.896938000000006</v>
      </c>
      <c r="I1666" t="s">
        <v>18</v>
      </c>
      <c r="J1666" t="s">
        <v>19</v>
      </c>
      <c r="K1666" t="s">
        <v>29</v>
      </c>
      <c r="L1666">
        <v>3</v>
      </c>
      <c r="M1666" s="1">
        <v>42357</v>
      </c>
      <c r="N1666" s="2">
        <f t="shared" ref="N1666:N1729" si="53">SUM(O1666:Q1666)</f>
        <v>5</v>
      </c>
      <c r="O1666" s="2">
        <v>0</v>
      </c>
      <c r="P1666" s="2">
        <v>0</v>
      </c>
      <c r="Q1666" s="2">
        <v>5</v>
      </c>
      <c r="R1666" t="s">
        <v>20</v>
      </c>
      <c r="S1666">
        <v>1</v>
      </c>
      <c r="T1666">
        <v>0</v>
      </c>
      <c r="U1666" t="s">
        <v>2079</v>
      </c>
    </row>
    <row r="1667" spans="1:21" x14ac:dyDescent="0.25">
      <c r="A1667" t="s">
        <v>15</v>
      </c>
      <c r="B1667" t="str">
        <f t="shared" si="52"/>
        <v>331 MAPLE LN HILLSIDE, IL 60162</v>
      </c>
      <c r="C1667" t="s">
        <v>1561</v>
      </c>
      <c r="D1667" t="s">
        <v>26</v>
      </c>
      <c r="E1667" t="s">
        <v>2076</v>
      </c>
      <c r="F1667">
        <v>60162</v>
      </c>
      <c r="G1667">
        <v>41.876905000000001</v>
      </c>
      <c r="H1667">
        <v>-87.896287999999998</v>
      </c>
      <c r="I1667" t="s">
        <v>18</v>
      </c>
      <c r="J1667" t="s">
        <v>19</v>
      </c>
      <c r="K1667" t="s">
        <v>29</v>
      </c>
      <c r="L1667">
        <v>4</v>
      </c>
      <c r="M1667" s="1">
        <v>42357</v>
      </c>
      <c r="N1667" s="2">
        <f t="shared" si="53"/>
        <v>5</v>
      </c>
      <c r="O1667" s="2">
        <v>0</v>
      </c>
      <c r="P1667" s="2">
        <v>0</v>
      </c>
      <c r="Q1667" s="2">
        <v>5</v>
      </c>
      <c r="R1667" t="s">
        <v>20</v>
      </c>
      <c r="S1667">
        <v>1</v>
      </c>
      <c r="T1667">
        <v>0</v>
      </c>
      <c r="U1667" t="s">
        <v>2079</v>
      </c>
    </row>
    <row r="1668" spans="1:21" x14ac:dyDescent="0.25">
      <c r="A1668" t="s">
        <v>15</v>
      </c>
      <c r="B1668" t="str">
        <f t="shared" si="52"/>
        <v>429 MAPLE LN HILLSIDE, IL 60162</v>
      </c>
      <c r="C1668" t="s">
        <v>1562</v>
      </c>
      <c r="D1668" t="s">
        <v>26</v>
      </c>
      <c r="E1668" t="s">
        <v>2076</v>
      </c>
      <c r="F1668">
        <v>60162</v>
      </c>
      <c r="G1668">
        <v>41.878281000000001</v>
      </c>
      <c r="H1668">
        <v>-87.896242999999998</v>
      </c>
      <c r="I1668" t="s">
        <v>18</v>
      </c>
      <c r="J1668" t="s">
        <v>19</v>
      </c>
      <c r="K1668" t="s">
        <v>29</v>
      </c>
      <c r="L1668">
        <v>3</v>
      </c>
      <c r="M1668" s="1">
        <v>42357</v>
      </c>
      <c r="N1668" s="2">
        <f t="shared" si="53"/>
        <v>6</v>
      </c>
      <c r="O1668" s="2">
        <v>0</v>
      </c>
      <c r="P1668" s="2">
        <v>0</v>
      </c>
      <c r="Q1668" s="2">
        <v>6</v>
      </c>
      <c r="R1668" t="s">
        <v>20</v>
      </c>
      <c r="U1668" t="s">
        <v>2079</v>
      </c>
    </row>
    <row r="1669" spans="1:21" x14ac:dyDescent="0.25">
      <c r="A1669" t="s">
        <v>15</v>
      </c>
      <c r="B1669" t="str">
        <f t="shared" si="52"/>
        <v>440 MAPLE LN HILLSIDE, IL 60162</v>
      </c>
      <c r="C1669" t="s">
        <v>1563</v>
      </c>
      <c r="D1669" t="s">
        <v>26</v>
      </c>
      <c r="E1669" t="s">
        <v>2076</v>
      </c>
      <c r="F1669">
        <v>60162</v>
      </c>
      <c r="G1669">
        <v>41.878518</v>
      </c>
      <c r="H1669">
        <v>-87.896905000000004</v>
      </c>
      <c r="I1669" t="s">
        <v>18</v>
      </c>
      <c r="J1669" t="s">
        <v>19</v>
      </c>
      <c r="K1669" t="s">
        <v>20</v>
      </c>
      <c r="L1669">
        <v>2</v>
      </c>
      <c r="M1669" s="1">
        <v>42357</v>
      </c>
      <c r="N1669" s="2">
        <f t="shared" si="53"/>
        <v>5</v>
      </c>
      <c r="O1669" s="2">
        <v>0</v>
      </c>
      <c r="P1669" s="2">
        <v>0</v>
      </c>
      <c r="Q1669" s="2">
        <v>5</v>
      </c>
      <c r="R1669" t="s">
        <v>20</v>
      </c>
      <c r="U1669" t="s">
        <v>2079</v>
      </c>
    </row>
    <row r="1670" spans="1:21" x14ac:dyDescent="0.25">
      <c r="A1670" t="s">
        <v>15</v>
      </c>
      <c r="B1670" t="str">
        <f t="shared" si="52"/>
        <v>432 MAPLE LN HILLSIDE, IL 60162</v>
      </c>
      <c r="C1670" t="s">
        <v>1564</v>
      </c>
      <c r="D1670" t="s">
        <v>26</v>
      </c>
      <c r="E1670" t="s">
        <v>2076</v>
      </c>
      <c r="F1670">
        <v>60162</v>
      </c>
      <c r="G1670">
        <v>41.878261999999999</v>
      </c>
      <c r="H1670">
        <v>-87.896933000000004</v>
      </c>
      <c r="I1670" t="s">
        <v>18</v>
      </c>
      <c r="J1670" t="s">
        <v>19</v>
      </c>
      <c r="K1670" t="s">
        <v>29</v>
      </c>
      <c r="L1670">
        <v>3</v>
      </c>
      <c r="M1670" s="1">
        <v>42357</v>
      </c>
      <c r="N1670" s="2">
        <f t="shared" si="53"/>
        <v>6</v>
      </c>
      <c r="O1670" s="2">
        <v>0</v>
      </c>
      <c r="P1670" s="2">
        <v>0</v>
      </c>
      <c r="Q1670" s="2">
        <v>6</v>
      </c>
      <c r="R1670" t="s">
        <v>20</v>
      </c>
      <c r="S1670">
        <v>1</v>
      </c>
      <c r="T1670">
        <v>0</v>
      </c>
      <c r="U1670" t="s">
        <v>2079</v>
      </c>
    </row>
    <row r="1671" spans="1:21" x14ac:dyDescent="0.25">
      <c r="A1671" t="s">
        <v>15</v>
      </c>
      <c r="B1671" t="str">
        <f t="shared" si="52"/>
        <v>442 ENGLEWOOD AVE HILLSIDE, IL 60162</v>
      </c>
      <c r="C1671" t="s">
        <v>1565</v>
      </c>
      <c r="D1671" t="s">
        <v>26</v>
      </c>
      <c r="E1671" t="s">
        <v>2076</v>
      </c>
      <c r="F1671">
        <v>60162</v>
      </c>
      <c r="G1671">
        <v>41.878677000000003</v>
      </c>
      <c r="H1671">
        <v>-87.884736000000004</v>
      </c>
      <c r="I1671" t="s">
        <v>18</v>
      </c>
      <c r="J1671" t="s">
        <v>19</v>
      </c>
      <c r="K1671" t="s">
        <v>20</v>
      </c>
      <c r="L1671">
        <v>2</v>
      </c>
      <c r="M1671" s="1">
        <v>42357</v>
      </c>
      <c r="N1671" s="2">
        <f t="shared" si="53"/>
        <v>3</v>
      </c>
      <c r="O1671" s="2">
        <v>0</v>
      </c>
      <c r="P1671" s="2">
        <v>0</v>
      </c>
      <c r="Q1671" s="2">
        <v>3</v>
      </c>
      <c r="R1671" t="s">
        <v>20</v>
      </c>
      <c r="S1671">
        <v>0</v>
      </c>
      <c r="T1671">
        <v>0</v>
      </c>
      <c r="U1671" t="s">
        <v>2079</v>
      </c>
    </row>
    <row r="1672" spans="1:21" x14ac:dyDescent="0.25">
      <c r="A1672" t="s">
        <v>15</v>
      </c>
      <c r="B1672" t="str">
        <f t="shared" si="52"/>
        <v>440 W HILLSIDE DR ROUND LAKE BEACH, IL 60073</v>
      </c>
      <c r="C1672" t="s">
        <v>1566</v>
      </c>
      <c r="D1672" t="s">
        <v>1567</v>
      </c>
      <c r="E1672" t="s">
        <v>2076</v>
      </c>
      <c r="F1672">
        <v>60073</v>
      </c>
      <c r="G1672">
        <v>42.373038999999999</v>
      </c>
      <c r="H1672">
        <v>-88.097268999999997</v>
      </c>
      <c r="I1672" t="s">
        <v>1568</v>
      </c>
      <c r="J1672" t="s">
        <v>19</v>
      </c>
      <c r="K1672" t="s">
        <v>20</v>
      </c>
      <c r="L1672">
        <v>4</v>
      </c>
      <c r="M1672" s="1">
        <v>42357</v>
      </c>
      <c r="N1672" s="2">
        <f t="shared" si="53"/>
        <v>3</v>
      </c>
      <c r="O1672" s="2">
        <v>0</v>
      </c>
      <c r="P1672" s="2">
        <v>0</v>
      </c>
      <c r="Q1672" s="2">
        <v>3</v>
      </c>
      <c r="R1672" t="s">
        <v>20</v>
      </c>
      <c r="U1672" t="s">
        <v>2079</v>
      </c>
    </row>
    <row r="1673" spans="1:21" x14ac:dyDescent="0.25">
      <c r="A1673" t="s">
        <v>15</v>
      </c>
      <c r="B1673" t="str">
        <f t="shared" si="52"/>
        <v>402 Engleside HILLSIDE, IL 60162</v>
      </c>
      <c r="C1673" t="s">
        <v>1569</v>
      </c>
      <c r="D1673" t="s">
        <v>26</v>
      </c>
      <c r="E1673" t="s">
        <v>2076</v>
      </c>
      <c r="F1673">
        <v>60162</v>
      </c>
      <c r="G1673">
        <v>42.373035999999999</v>
      </c>
      <c r="H1673">
        <v>-88.097211999999999</v>
      </c>
      <c r="I1673" t="s">
        <v>18</v>
      </c>
      <c r="J1673" t="s">
        <v>19</v>
      </c>
      <c r="K1673" t="s">
        <v>20</v>
      </c>
      <c r="L1673">
        <v>8</v>
      </c>
      <c r="M1673" s="1">
        <v>42357</v>
      </c>
      <c r="N1673" s="2">
        <f t="shared" si="53"/>
        <v>2</v>
      </c>
      <c r="O1673" s="2">
        <v>0</v>
      </c>
      <c r="P1673" s="2">
        <v>0</v>
      </c>
      <c r="Q1673" s="2">
        <v>2</v>
      </c>
      <c r="R1673" t="s">
        <v>20</v>
      </c>
      <c r="S1673">
        <v>4</v>
      </c>
      <c r="T1673">
        <v>0</v>
      </c>
      <c r="U1673" t="s">
        <v>2079</v>
      </c>
    </row>
    <row r="1674" spans="1:21" x14ac:dyDescent="0.25">
      <c r="A1674" t="s">
        <v>15</v>
      </c>
      <c r="B1674" t="str">
        <f t="shared" si="52"/>
        <v>406 Engleside HILLSIDE, IL 60162</v>
      </c>
      <c r="C1674" t="s">
        <v>1570</v>
      </c>
      <c r="D1674" t="s">
        <v>26</v>
      </c>
      <c r="E1674" t="s">
        <v>2076</v>
      </c>
      <c r="F1674">
        <v>60162</v>
      </c>
      <c r="G1674">
        <v>42.373036999999997</v>
      </c>
      <c r="H1674">
        <v>-88.097217999999998</v>
      </c>
      <c r="I1674" t="s">
        <v>18</v>
      </c>
      <c r="J1674" t="s">
        <v>19</v>
      </c>
      <c r="K1674" t="s">
        <v>20</v>
      </c>
      <c r="L1674">
        <v>2</v>
      </c>
      <c r="M1674" s="1">
        <v>42357</v>
      </c>
      <c r="N1674" s="2">
        <f t="shared" si="53"/>
        <v>2</v>
      </c>
      <c r="O1674" s="2">
        <v>0</v>
      </c>
      <c r="P1674" s="2">
        <v>0</v>
      </c>
      <c r="Q1674" s="2">
        <v>2</v>
      </c>
      <c r="R1674" t="s">
        <v>20</v>
      </c>
      <c r="U1674" t="s">
        <v>2079</v>
      </c>
    </row>
    <row r="1675" spans="1:21" x14ac:dyDescent="0.25">
      <c r="A1675" t="s">
        <v>15</v>
      </c>
      <c r="B1675" t="str">
        <f t="shared" si="52"/>
        <v>405 Engelside Hillside, IL 60162</v>
      </c>
      <c r="C1675" t="s">
        <v>1571</v>
      </c>
      <c r="D1675" t="s">
        <v>1572</v>
      </c>
      <c r="E1675" t="s">
        <v>2076</v>
      </c>
      <c r="F1675">
        <v>60162</v>
      </c>
      <c r="G1675">
        <v>42.372999</v>
      </c>
      <c r="H1675">
        <v>-88.097102000000007</v>
      </c>
      <c r="I1675" t="s">
        <v>249</v>
      </c>
      <c r="J1675" t="s">
        <v>19</v>
      </c>
      <c r="K1675" t="s">
        <v>20</v>
      </c>
      <c r="L1675">
        <v>4</v>
      </c>
      <c r="M1675" s="1">
        <v>42357</v>
      </c>
      <c r="N1675" s="2">
        <f t="shared" si="53"/>
        <v>2</v>
      </c>
      <c r="O1675" s="2">
        <v>0</v>
      </c>
      <c r="P1675" s="2">
        <v>0</v>
      </c>
      <c r="Q1675" s="2">
        <v>2</v>
      </c>
      <c r="R1675" t="s">
        <v>20</v>
      </c>
      <c r="S1675">
        <v>2</v>
      </c>
      <c r="U1675" t="s">
        <v>2079</v>
      </c>
    </row>
    <row r="1676" spans="1:21" x14ac:dyDescent="0.25">
      <c r="A1676" t="s">
        <v>15</v>
      </c>
      <c r="B1676" t="str">
        <f t="shared" si="52"/>
        <v>417 Engelside HILLSIDE, IL 60162</v>
      </c>
      <c r="C1676" t="s">
        <v>1573</v>
      </c>
      <c r="D1676" t="s">
        <v>26</v>
      </c>
      <c r="E1676" t="s">
        <v>2076</v>
      </c>
      <c r="F1676">
        <v>60162</v>
      </c>
      <c r="G1676">
        <v>42.372999999999998</v>
      </c>
      <c r="H1676">
        <v>-88.097115000000002</v>
      </c>
      <c r="I1676" t="s">
        <v>18</v>
      </c>
      <c r="J1676" t="s">
        <v>19</v>
      </c>
      <c r="K1676" t="s">
        <v>20</v>
      </c>
      <c r="L1676">
        <v>1</v>
      </c>
      <c r="M1676" s="1">
        <v>42357</v>
      </c>
      <c r="N1676" s="2">
        <f t="shared" si="53"/>
        <v>1</v>
      </c>
      <c r="O1676" s="2">
        <v>0</v>
      </c>
      <c r="P1676" s="2">
        <v>0</v>
      </c>
      <c r="Q1676" s="2">
        <v>1</v>
      </c>
      <c r="R1676" t="s">
        <v>20</v>
      </c>
      <c r="U1676" t="s">
        <v>2079</v>
      </c>
    </row>
    <row r="1677" spans="1:21" x14ac:dyDescent="0.25">
      <c r="A1677" t="s">
        <v>15</v>
      </c>
      <c r="B1677" t="str">
        <f t="shared" si="52"/>
        <v>226 HIGH RIDGE RD HILLSIDE, IL 60162</v>
      </c>
      <c r="C1677" t="s">
        <v>1574</v>
      </c>
      <c r="D1677" t="s">
        <v>26</v>
      </c>
      <c r="E1677" t="s">
        <v>2076</v>
      </c>
      <c r="F1677">
        <v>60162</v>
      </c>
      <c r="G1677">
        <v>41.874715000000002</v>
      </c>
      <c r="H1677">
        <v>-87.900295</v>
      </c>
      <c r="I1677" t="s">
        <v>18</v>
      </c>
      <c r="J1677" t="s">
        <v>19</v>
      </c>
      <c r="K1677" t="s">
        <v>20</v>
      </c>
      <c r="L1677">
        <v>2</v>
      </c>
      <c r="M1677" s="1">
        <v>42357</v>
      </c>
      <c r="N1677" s="2">
        <f t="shared" si="53"/>
        <v>0</v>
      </c>
      <c r="O1677" s="2">
        <v>0</v>
      </c>
      <c r="P1677" s="2">
        <v>0</v>
      </c>
      <c r="Q1677" s="2">
        <v>0</v>
      </c>
      <c r="R1677" t="s">
        <v>20</v>
      </c>
      <c r="S1677">
        <v>0</v>
      </c>
      <c r="T1677">
        <v>2</v>
      </c>
      <c r="U1677" t="s">
        <v>2079</v>
      </c>
    </row>
    <row r="1678" spans="1:21" x14ac:dyDescent="0.25">
      <c r="A1678" t="s">
        <v>15</v>
      </c>
      <c r="B1678" t="str">
        <f t="shared" si="52"/>
        <v>422 GRANVILLE AVE HILLSIDE, IL 60162</v>
      </c>
      <c r="C1678" t="s">
        <v>1575</v>
      </c>
      <c r="D1678" t="s">
        <v>26</v>
      </c>
      <c r="E1678" t="s">
        <v>2076</v>
      </c>
      <c r="F1678">
        <v>60162</v>
      </c>
      <c r="G1678">
        <v>41.878582000000002</v>
      </c>
      <c r="H1678">
        <v>-87.887174000000002</v>
      </c>
      <c r="I1678" t="s">
        <v>18</v>
      </c>
      <c r="J1678" t="s">
        <v>19</v>
      </c>
      <c r="K1678" t="s">
        <v>20</v>
      </c>
      <c r="L1678">
        <v>6</v>
      </c>
      <c r="M1678" s="1">
        <v>42357</v>
      </c>
      <c r="N1678" s="2">
        <f t="shared" si="53"/>
        <v>0</v>
      </c>
      <c r="O1678" s="2">
        <v>0</v>
      </c>
      <c r="P1678" s="2">
        <v>0</v>
      </c>
      <c r="Q1678" s="2">
        <v>0</v>
      </c>
      <c r="R1678" t="s">
        <v>20</v>
      </c>
      <c r="S1678">
        <v>4</v>
      </c>
      <c r="T1678">
        <v>0</v>
      </c>
      <c r="U1678" t="s">
        <v>2079</v>
      </c>
    </row>
    <row r="1679" spans="1:21" x14ac:dyDescent="0.25">
      <c r="A1679" t="s">
        <v>15</v>
      </c>
      <c r="B1679" t="str">
        <f t="shared" si="52"/>
        <v>335 CLAYTON AVE HILLSIDE, IL 60162</v>
      </c>
      <c r="C1679" t="s">
        <v>1576</v>
      </c>
      <c r="D1679" t="s">
        <v>26</v>
      </c>
      <c r="E1679" t="s">
        <v>2076</v>
      </c>
      <c r="F1679">
        <v>60162</v>
      </c>
      <c r="G1679">
        <v>41.876888000000001</v>
      </c>
      <c r="H1679">
        <v>-87.898759999999996</v>
      </c>
      <c r="I1679" t="s">
        <v>18</v>
      </c>
      <c r="J1679" t="s">
        <v>27</v>
      </c>
      <c r="K1679" t="s">
        <v>20</v>
      </c>
      <c r="L1679">
        <v>7</v>
      </c>
      <c r="M1679" s="1">
        <v>42357</v>
      </c>
      <c r="N1679" s="2">
        <f t="shared" si="53"/>
        <v>3</v>
      </c>
      <c r="O1679" s="2">
        <v>0</v>
      </c>
      <c r="P1679" s="2">
        <v>0</v>
      </c>
      <c r="Q1679" s="2">
        <v>3</v>
      </c>
      <c r="R1679" t="s">
        <v>20</v>
      </c>
      <c r="S1679">
        <v>1</v>
      </c>
      <c r="T1679">
        <v>0</v>
      </c>
      <c r="U1679" t="s">
        <v>2079</v>
      </c>
    </row>
    <row r="1680" spans="1:21" x14ac:dyDescent="0.25">
      <c r="A1680" t="s">
        <v>15</v>
      </c>
      <c r="B1680" t="str">
        <f t="shared" si="52"/>
        <v>310 CLAYTON AVE HILLSIDE, IL 60162</v>
      </c>
      <c r="C1680" t="s">
        <v>1577</v>
      </c>
      <c r="D1680" t="s">
        <v>26</v>
      </c>
      <c r="E1680" t="s">
        <v>2076</v>
      </c>
      <c r="F1680">
        <v>60162</v>
      </c>
      <c r="G1680">
        <v>41.87594</v>
      </c>
      <c r="H1680">
        <v>-87.899394999999998</v>
      </c>
      <c r="I1680" t="s">
        <v>18</v>
      </c>
      <c r="J1680" t="s">
        <v>27</v>
      </c>
      <c r="K1680" t="s">
        <v>20</v>
      </c>
      <c r="L1680">
        <v>3</v>
      </c>
      <c r="M1680" s="1">
        <v>42357</v>
      </c>
      <c r="N1680" s="2">
        <f t="shared" si="53"/>
        <v>3</v>
      </c>
      <c r="O1680" s="2">
        <v>0</v>
      </c>
      <c r="P1680" s="2">
        <v>0</v>
      </c>
      <c r="Q1680" s="2">
        <v>3</v>
      </c>
      <c r="R1680" t="s">
        <v>20</v>
      </c>
      <c r="S1680">
        <v>0</v>
      </c>
      <c r="T1680">
        <v>0</v>
      </c>
      <c r="U1680" t="s">
        <v>2079</v>
      </c>
    </row>
    <row r="1681" spans="1:21" x14ac:dyDescent="0.25">
      <c r="A1681" t="s">
        <v>15</v>
      </c>
      <c r="B1681" t="str">
        <f t="shared" si="52"/>
        <v>319 CLAYTON AVE HILLSIDE, IL 60162</v>
      </c>
      <c r="C1681" t="s">
        <v>1578</v>
      </c>
      <c r="D1681" t="s">
        <v>26</v>
      </c>
      <c r="E1681" t="s">
        <v>2076</v>
      </c>
      <c r="F1681">
        <v>60162</v>
      </c>
      <c r="G1681">
        <v>41.876362</v>
      </c>
      <c r="H1681">
        <v>-87.898774000000003</v>
      </c>
      <c r="I1681" t="s">
        <v>18</v>
      </c>
      <c r="J1681" t="s">
        <v>27</v>
      </c>
      <c r="K1681" t="s">
        <v>20</v>
      </c>
      <c r="L1681">
        <v>5</v>
      </c>
      <c r="M1681" s="1">
        <v>42357</v>
      </c>
      <c r="N1681" s="2">
        <f t="shared" si="53"/>
        <v>3</v>
      </c>
      <c r="O1681" s="2">
        <v>0</v>
      </c>
      <c r="P1681" s="2">
        <v>0</v>
      </c>
      <c r="Q1681" s="2">
        <v>3</v>
      </c>
      <c r="R1681" t="s">
        <v>20</v>
      </c>
      <c r="S1681">
        <v>2</v>
      </c>
      <c r="T1681">
        <v>0</v>
      </c>
      <c r="U1681" t="s">
        <v>2079</v>
      </c>
    </row>
    <row r="1682" spans="1:21" x14ac:dyDescent="0.25">
      <c r="A1682" t="s">
        <v>15</v>
      </c>
      <c r="B1682" t="str">
        <f t="shared" si="52"/>
        <v>418 BROADVIEW AVE HILLSIDE, IL 60162</v>
      </c>
      <c r="C1682" t="s">
        <v>1579</v>
      </c>
      <c r="D1682" t="s">
        <v>26</v>
      </c>
      <c r="E1682" t="s">
        <v>2076</v>
      </c>
      <c r="F1682">
        <v>60162</v>
      </c>
      <c r="G1682">
        <v>41.878298000000001</v>
      </c>
      <c r="H1682">
        <v>-87.892054000000002</v>
      </c>
      <c r="I1682" t="s">
        <v>18</v>
      </c>
      <c r="J1682" t="s">
        <v>19</v>
      </c>
      <c r="K1682" t="s">
        <v>20</v>
      </c>
      <c r="L1682">
        <v>6</v>
      </c>
      <c r="M1682" s="1">
        <v>42357</v>
      </c>
      <c r="N1682" s="2">
        <f t="shared" si="53"/>
        <v>3</v>
      </c>
      <c r="O1682" s="2">
        <v>0</v>
      </c>
      <c r="P1682" s="2">
        <v>0</v>
      </c>
      <c r="Q1682" s="2">
        <v>3</v>
      </c>
      <c r="R1682" t="s">
        <v>20</v>
      </c>
      <c r="S1682">
        <v>4</v>
      </c>
      <c r="T1682">
        <v>0</v>
      </c>
      <c r="U1682" t="s">
        <v>2079</v>
      </c>
    </row>
    <row r="1683" spans="1:21" x14ac:dyDescent="0.25">
      <c r="A1683" t="s">
        <v>15</v>
      </c>
      <c r="B1683" t="str">
        <f t="shared" si="52"/>
        <v>436 N FOREST AVE HILLSIDE, IL 60162</v>
      </c>
      <c r="C1683" t="s">
        <v>1580</v>
      </c>
      <c r="D1683" t="s">
        <v>26</v>
      </c>
      <c r="E1683" t="s">
        <v>2076</v>
      </c>
      <c r="F1683">
        <v>60162</v>
      </c>
      <c r="G1683">
        <v>41.878509999999999</v>
      </c>
      <c r="H1683">
        <v>-87.893277999999995</v>
      </c>
      <c r="I1683" t="s">
        <v>18</v>
      </c>
      <c r="J1683" t="s">
        <v>19</v>
      </c>
      <c r="K1683" t="s">
        <v>20</v>
      </c>
      <c r="L1683">
        <v>3</v>
      </c>
      <c r="M1683" s="1">
        <v>42357</v>
      </c>
      <c r="N1683" s="2">
        <f t="shared" si="53"/>
        <v>2</v>
      </c>
      <c r="O1683" s="2">
        <v>0</v>
      </c>
      <c r="P1683" s="2">
        <v>0</v>
      </c>
      <c r="Q1683" s="2">
        <v>2</v>
      </c>
      <c r="R1683" t="s">
        <v>29</v>
      </c>
      <c r="S1683">
        <v>1</v>
      </c>
      <c r="T1683">
        <v>0</v>
      </c>
      <c r="U1683" t="s">
        <v>2079</v>
      </c>
    </row>
    <row r="1684" spans="1:21" x14ac:dyDescent="0.25">
      <c r="A1684" t="s">
        <v>15</v>
      </c>
      <c r="B1684" t="str">
        <f t="shared" si="52"/>
        <v>401 N FOREST AVE HILLSIDE, IL 60162</v>
      </c>
      <c r="C1684" t="s">
        <v>1581</v>
      </c>
      <c r="D1684" t="s">
        <v>26</v>
      </c>
      <c r="E1684" t="s">
        <v>2076</v>
      </c>
      <c r="F1684">
        <v>60162</v>
      </c>
      <c r="G1684">
        <v>41.877733999999997</v>
      </c>
      <c r="H1684">
        <v>-87.892533</v>
      </c>
      <c r="I1684" t="s">
        <v>18</v>
      </c>
      <c r="J1684" t="s">
        <v>19</v>
      </c>
      <c r="K1684" t="s">
        <v>20</v>
      </c>
      <c r="L1684">
        <v>5</v>
      </c>
      <c r="M1684" s="1">
        <v>42357</v>
      </c>
      <c r="N1684" s="2">
        <f t="shared" si="53"/>
        <v>3</v>
      </c>
      <c r="O1684" s="2">
        <v>0</v>
      </c>
      <c r="P1684" s="2">
        <v>0</v>
      </c>
      <c r="Q1684" s="2">
        <v>3</v>
      </c>
      <c r="R1684" t="s">
        <v>20</v>
      </c>
      <c r="S1684">
        <v>1</v>
      </c>
      <c r="T1684">
        <v>1</v>
      </c>
      <c r="U1684" t="s">
        <v>2079</v>
      </c>
    </row>
    <row r="1685" spans="1:21" x14ac:dyDescent="0.25">
      <c r="A1685" t="s">
        <v>15</v>
      </c>
      <c r="B1685" t="str">
        <f t="shared" si="52"/>
        <v>433 BROADVIEW AVE HILLSIDE, IL 60162</v>
      </c>
      <c r="C1685" t="s">
        <v>1582</v>
      </c>
      <c r="D1685" t="s">
        <v>26</v>
      </c>
      <c r="E1685" t="s">
        <v>2076</v>
      </c>
      <c r="F1685">
        <v>60162</v>
      </c>
      <c r="G1685">
        <v>41.878596999999999</v>
      </c>
      <c r="H1685">
        <v>-87.891330999999994</v>
      </c>
      <c r="I1685" t="s">
        <v>18</v>
      </c>
      <c r="J1685" t="s">
        <v>19</v>
      </c>
      <c r="K1685" t="s">
        <v>20</v>
      </c>
      <c r="L1685">
        <v>3</v>
      </c>
      <c r="M1685" s="1">
        <v>42357</v>
      </c>
      <c r="N1685" s="2">
        <f t="shared" si="53"/>
        <v>3</v>
      </c>
      <c r="O1685" s="2">
        <v>0</v>
      </c>
      <c r="P1685" s="2">
        <v>0</v>
      </c>
      <c r="Q1685" s="2">
        <v>3</v>
      </c>
      <c r="R1685" t="s">
        <v>20</v>
      </c>
      <c r="S1685">
        <v>0</v>
      </c>
      <c r="T1685">
        <v>1</v>
      </c>
      <c r="U1685" t="s">
        <v>2079</v>
      </c>
    </row>
    <row r="1686" spans="1:21" x14ac:dyDescent="0.25">
      <c r="A1686" t="s">
        <v>15</v>
      </c>
      <c r="B1686" t="str">
        <f t="shared" si="52"/>
        <v>410 BROADVIEW AVE HILLSIDE, IL 60162</v>
      </c>
      <c r="C1686" t="s">
        <v>1583</v>
      </c>
      <c r="D1686" t="s">
        <v>26</v>
      </c>
      <c r="E1686" t="s">
        <v>2076</v>
      </c>
      <c r="F1686">
        <v>60162</v>
      </c>
      <c r="G1686">
        <v>41.878025999999998</v>
      </c>
      <c r="H1686">
        <v>-87.892047000000005</v>
      </c>
      <c r="I1686" t="s">
        <v>18</v>
      </c>
      <c r="J1686" t="s">
        <v>19</v>
      </c>
      <c r="K1686" t="s">
        <v>20</v>
      </c>
      <c r="L1686">
        <v>4</v>
      </c>
      <c r="M1686" s="1">
        <v>42357</v>
      </c>
      <c r="N1686" s="2">
        <f t="shared" si="53"/>
        <v>2</v>
      </c>
      <c r="O1686" s="2">
        <v>0</v>
      </c>
      <c r="P1686" s="2">
        <v>0</v>
      </c>
      <c r="Q1686" s="2">
        <v>2</v>
      </c>
      <c r="R1686" t="s">
        <v>20</v>
      </c>
      <c r="S1686">
        <v>2</v>
      </c>
      <c r="T1686">
        <v>0</v>
      </c>
      <c r="U1686" t="s">
        <v>2079</v>
      </c>
    </row>
    <row r="1687" spans="1:21" x14ac:dyDescent="0.25">
      <c r="A1687" t="s">
        <v>15</v>
      </c>
      <c r="B1687" t="str">
        <f t="shared" si="52"/>
        <v>414 BROADVIEW AVE HILLSIDE, IL 60162</v>
      </c>
      <c r="C1687" t="s">
        <v>1584</v>
      </c>
      <c r="D1687" t="s">
        <v>26</v>
      </c>
      <c r="E1687" t="s">
        <v>2076</v>
      </c>
      <c r="F1687">
        <v>60162</v>
      </c>
      <c r="G1687">
        <v>41.878160999999999</v>
      </c>
      <c r="H1687">
        <v>-87.892049999999998</v>
      </c>
      <c r="I1687" t="s">
        <v>18</v>
      </c>
      <c r="J1687" t="s">
        <v>19</v>
      </c>
      <c r="K1687" t="s">
        <v>20</v>
      </c>
      <c r="L1687">
        <v>1</v>
      </c>
      <c r="M1687" s="1">
        <v>42357</v>
      </c>
      <c r="N1687" s="2">
        <f t="shared" si="53"/>
        <v>1</v>
      </c>
      <c r="O1687" s="2">
        <v>0</v>
      </c>
      <c r="P1687" s="2">
        <v>0</v>
      </c>
      <c r="Q1687" s="2">
        <v>1</v>
      </c>
      <c r="R1687" t="s">
        <v>20</v>
      </c>
      <c r="S1687">
        <v>0</v>
      </c>
      <c r="T1687">
        <v>0</v>
      </c>
      <c r="U1687" t="s">
        <v>2079</v>
      </c>
    </row>
    <row r="1688" spans="1:21" x14ac:dyDescent="0.25">
      <c r="A1688" t="s">
        <v>15</v>
      </c>
      <c r="B1688" t="str">
        <f t="shared" si="52"/>
        <v>434 BROADVIEW AVE HILLSIDE, IL 60162</v>
      </c>
      <c r="C1688" t="s">
        <v>1585</v>
      </c>
      <c r="D1688" t="s">
        <v>26</v>
      </c>
      <c r="E1688" t="s">
        <v>2076</v>
      </c>
      <c r="F1688">
        <v>60162</v>
      </c>
      <c r="G1688">
        <v>41.878570000000003</v>
      </c>
      <c r="H1688">
        <v>-87.892061999999996</v>
      </c>
      <c r="I1688" t="s">
        <v>18</v>
      </c>
      <c r="J1688" t="s">
        <v>19</v>
      </c>
      <c r="K1688" t="s">
        <v>20</v>
      </c>
      <c r="L1688">
        <v>4</v>
      </c>
      <c r="M1688" s="1">
        <v>42357</v>
      </c>
      <c r="N1688" s="2">
        <f t="shared" si="53"/>
        <v>3</v>
      </c>
      <c r="O1688" s="2">
        <v>0</v>
      </c>
      <c r="P1688" s="2">
        <v>0</v>
      </c>
      <c r="Q1688" s="2">
        <v>3</v>
      </c>
      <c r="R1688" t="s">
        <v>20</v>
      </c>
      <c r="S1688">
        <v>0</v>
      </c>
      <c r="T1688">
        <v>1</v>
      </c>
      <c r="U1688" t="s">
        <v>2079</v>
      </c>
    </row>
    <row r="1689" spans="1:21" x14ac:dyDescent="0.25">
      <c r="A1689" t="s">
        <v>15</v>
      </c>
      <c r="B1689" t="str">
        <f t="shared" si="52"/>
        <v>438 BROADVIEW AVE HILLSIDE, IL 60162</v>
      </c>
      <c r="C1689" t="s">
        <v>1586</v>
      </c>
      <c r="D1689" t="s">
        <v>26</v>
      </c>
      <c r="E1689" t="s">
        <v>2076</v>
      </c>
      <c r="F1689">
        <v>60162</v>
      </c>
      <c r="G1689">
        <v>41.878709999999998</v>
      </c>
      <c r="H1689">
        <v>-87.892065000000002</v>
      </c>
      <c r="I1689" t="s">
        <v>18</v>
      </c>
      <c r="J1689" t="s">
        <v>19</v>
      </c>
      <c r="K1689" t="s">
        <v>20</v>
      </c>
      <c r="L1689">
        <v>5</v>
      </c>
      <c r="M1689" s="1">
        <v>42357</v>
      </c>
      <c r="N1689" s="2">
        <f t="shared" si="53"/>
        <v>3</v>
      </c>
      <c r="O1689" s="2">
        <v>0</v>
      </c>
      <c r="P1689" s="2">
        <v>0</v>
      </c>
      <c r="Q1689" s="2">
        <v>3</v>
      </c>
      <c r="R1689" t="s">
        <v>20</v>
      </c>
      <c r="S1689">
        <v>2</v>
      </c>
      <c r="T1689">
        <v>1</v>
      </c>
      <c r="U1689" t="s">
        <v>2079</v>
      </c>
    </row>
    <row r="1690" spans="1:21" x14ac:dyDescent="0.25">
      <c r="A1690" t="s">
        <v>15</v>
      </c>
      <c r="B1690" t="str">
        <f t="shared" si="52"/>
        <v>448 N FOREST AVE HILLSIDE, IL 60162</v>
      </c>
      <c r="C1690" t="s">
        <v>1587</v>
      </c>
      <c r="D1690" t="s">
        <v>26</v>
      </c>
      <c r="E1690" t="s">
        <v>2076</v>
      </c>
      <c r="F1690">
        <v>60162</v>
      </c>
      <c r="G1690">
        <v>41.878920000000001</v>
      </c>
      <c r="H1690">
        <v>-87.893288999999996</v>
      </c>
      <c r="I1690" t="s">
        <v>18</v>
      </c>
      <c r="J1690" t="s">
        <v>19</v>
      </c>
      <c r="K1690" t="s">
        <v>20</v>
      </c>
      <c r="L1690">
        <v>4</v>
      </c>
      <c r="M1690" s="1">
        <v>42357</v>
      </c>
      <c r="N1690" s="2">
        <f t="shared" si="53"/>
        <v>2</v>
      </c>
      <c r="O1690" s="2">
        <v>0</v>
      </c>
      <c r="P1690" s="2">
        <v>0</v>
      </c>
      <c r="Q1690" s="2">
        <v>2</v>
      </c>
      <c r="R1690" t="s">
        <v>20</v>
      </c>
      <c r="S1690">
        <v>1</v>
      </c>
      <c r="T1690">
        <v>0</v>
      </c>
      <c r="U1690" t="s">
        <v>2079</v>
      </c>
    </row>
    <row r="1691" spans="1:21" x14ac:dyDescent="0.25">
      <c r="A1691" t="s">
        <v>15</v>
      </c>
      <c r="B1691" t="str">
        <f t="shared" si="52"/>
        <v>452 GRANVILLE AVE HILLSIDE, IL 60162</v>
      </c>
      <c r="C1691" t="s">
        <v>1588</v>
      </c>
      <c r="D1691" t="s">
        <v>26</v>
      </c>
      <c r="E1691" t="s">
        <v>2076</v>
      </c>
      <c r="F1691">
        <v>60162</v>
      </c>
      <c r="G1691">
        <v>41.879261999999997</v>
      </c>
      <c r="H1691">
        <v>-87.887195000000006</v>
      </c>
      <c r="I1691" t="s">
        <v>18</v>
      </c>
      <c r="J1691" t="s">
        <v>27</v>
      </c>
      <c r="K1691" t="s">
        <v>20</v>
      </c>
      <c r="L1691">
        <v>1</v>
      </c>
      <c r="M1691" s="1">
        <v>42357</v>
      </c>
      <c r="N1691" s="2">
        <f t="shared" si="53"/>
        <v>2</v>
      </c>
      <c r="O1691" s="2">
        <v>0</v>
      </c>
      <c r="P1691" s="2">
        <v>0</v>
      </c>
      <c r="Q1691" s="2">
        <v>2</v>
      </c>
      <c r="R1691" t="s">
        <v>29</v>
      </c>
      <c r="S1691">
        <v>0</v>
      </c>
      <c r="T1691">
        <v>1</v>
      </c>
      <c r="U1691" t="s">
        <v>2079</v>
      </c>
    </row>
    <row r="1692" spans="1:21" x14ac:dyDescent="0.25">
      <c r="A1692" t="s">
        <v>15</v>
      </c>
      <c r="B1692" t="str">
        <f t="shared" si="52"/>
        <v>451 GRANVILLE AVE HILLSIDE, IL 60162</v>
      </c>
      <c r="C1692" t="s">
        <v>1589</v>
      </c>
      <c r="D1692" t="s">
        <v>26</v>
      </c>
      <c r="E1692" t="s">
        <v>2076</v>
      </c>
      <c r="F1692">
        <v>60162</v>
      </c>
      <c r="G1692">
        <v>41.879316000000003</v>
      </c>
      <c r="H1692">
        <v>-87.886460999999997</v>
      </c>
      <c r="I1692" t="s">
        <v>18</v>
      </c>
      <c r="J1692" t="s">
        <v>27</v>
      </c>
      <c r="K1692" t="s">
        <v>20</v>
      </c>
      <c r="L1692">
        <v>4</v>
      </c>
      <c r="M1692" s="1">
        <v>42357</v>
      </c>
      <c r="N1692" s="2">
        <f t="shared" si="53"/>
        <v>2</v>
      </c>
      <c r="O1692" s="2">
        <v>0</v>
      </c>
      <c r="P1692" s="2">
        <v>0</v>
      </c>
      <c r="Q1692" s="2">
        <v>2</v>
      </c>
      <c r="R1692" t="s">
        <v>20</v>
      </c>
      <c r="S1692">
        <v>2</v>
      </c>
      <c r="T1692">
        <v>0</v>
      </c>
      <c r="U1692" t="s">
        <v>2079</v>
      </c>
    </row>
    <row r="1693" spans="1:21" x14ac:dyDescent="0.25">
      <c r="A1693" t="s">
        <v>15</v>
      </c>
      <c r="B1693" t="str">
        <f t="shared" si="52"/>
        <v>421 GRANVILLE AVE HILLSIDE, IL 60162</v>
      </c>
      <c r="C1693" t="s">
        <v>1590</v>
      </c>
      <c r="D1693" t="s">
        <v>26</v>
      </c>
      <c r="E1693" t="s">
        <v>2076</v>
      </c>
      <c r="F1693">
        <v>60162</v>
      </c>
      <c r="G1693">
        <v>41.878602999999998</v>
      </c>
      <c r="H1693">
        <v>-87.886441000000005</v>
      </c>
      <c r="I1693" t="s">
        <v>18</v>
      </c>
      <c r="J1693" t="s">
        <v>19</v>
      </c>
      <c r="K1693" t="s">
        <v>20</v>
      </c>
      <c r="L1693">
        <v>3</v>
      </c>
      <c r="M1693" s="1">
        <v>42357</v>
      </c>
      <c r="N1693" s="2">
        <f t="shared" si="53"/>
        <v>1</v>
      </c>
      <c r="O1693" s="2">
        <v>0</v>
      </c>
      <c r="P1693" s="2">
        <v>0</v>
      </c>
      <c r="Q1693" s="2">
        <v>1</v>
      </c>
      <c r="R1693" t="s">
        <v>20</v>
      </c>
      <c r="S1693">
        <v>1</v>
      </c>
      <c r="T1693">
        <v>0</v>
      </c>
      <c r="U1693" t="s">
        <v>2079</v>
      </c>
    </row>
    <row r="1694" spans="1:21" x14ac:dyDescent="0.25">
      <c r="A1694" t="s">
        <v>15</v>
      </c>
      <c r="B1694" t="str">
        <f t="shared" si="52"/>
        <v>409 GRANVILLE AVE HILLSIDE, IL 60162</v>
      </c>
      <c r="C1694" t="s">
        <v>1591</v>
      </c>
      <c r="D1694" t="s">
        <v>26</v>
      </c>
      <c r="E1694" t="s">
        <v>2076</v>
      </c>
      <c r="F1694">
        <v>60162</v>
      </c>
      <c r="G1694">
        <v>41.878191999999999</v>
      </c>
      <c r="H1694">
        <v>-87.886430000000004</v>
      </c>
      <c r="I1694" t="s">
        <v>18</v>
      </c>
      <c r="J1694" t="s">
        <v>19</v>
      </c>
      <c r="K1694" t="s">
        <v>20</v>
      </c>
      <c r="L1694">
        <v>1</v>
      </c>
      <c r="M1694" s="1">
        <v>42357</v>
      </c>
      <c r="N1694" s="2">
        <f t="shared" si="53"/>
        <v>1</v>
      </c>
      <c r="O1694" s="2">
        <v>0</v>
      </c>
      <c r="P1694" s="2">
        <v>0</v>
      </c>
      <c r="Q1694" s="2">
        <v>1</v>
      </c>
      <c r="R1694" t="s">
        <v>20</v>
      </c>
      <c r="S1694">
        <v>0</v>
      </c>
      <c r="T1694">
        <v>0</v>
      </c>
      <c r="U1694" t="s">
        <v>2079</v>
      </c>
    </row>
    <row r="1695" spans="1:21" x14ac:dyDescent="0.25">
      <c r="A1695" t="s">
        <v>15</v>
      </c>
      <c r="B1695" t="str">
        <f t="shared" si="52"/>
        <v>440 51ST AVE HILLSIDE, IL 60162</v>
      </c>
      <c r="C1695" t="s">
        <v>1592</v>
      </c>
      <c r="D1695" t="s">
        <v>26</v>
      </c>
      <c r="E1695" t="s">
        <v>2076</v>
      </c>
      <c r="F1695">
        <v>60162</v>
      </c>
      <c r="G1695">
        <v>41.878571000000001</v>
      </c>
      <c r="H1695">
        <v>-87.895719999999997</v>
      </c>
      <c r="I1695" t="s">
        <v>18</v>
      </c>
      <c r="J1695" t="s">
        <v>27</v>
      </c>
      <c r="K1695" t="s">
        <v>20</v>
      </c>
      <c r="L1695">
        <v>2</v>
      </c>
      <c r="M1695" s="1">
        <v>42357</v>
      </c>
      <c r="N1695" s="2">
        <f t="shared" si="53"/>
        <v>2</v>
      </c>
      <c r="O1695" s="2">
        <v>0</v>
      </c>
      <c r="P1695" s="2">
        <v>0</v>
      </c>
      <c r="Q1695" s="2">
        <v>2</v>
      </c>
      <c r="R1695" t="s">
        <v>20</v>
      </c>
      <c r="S1695">
        <v>0</v>
      </c>
      <c r="T1695">
        <v>2</v>
      </c>
      <c r="U1695" t="s">
        <v>2079</v>
      </c>
    </row>
    <row r="1696" spans="1:21" x14ac:dyDescent="0.25">
      <c r="A1696" t="s">
        <v>15</v>
      </c>
      <c r="B1696" t="str">
        <f t="shared" si="52"/>
        <v>436 51ST AVE HILLSIDE, IL 60162</v>
      </c>
      <c r="C1696" t="s">
        <v>1593</v>
      </c>
      <c r="D1696" t="s">
        <v>26</v>
      </c>
      <c r="E1696" t="s">
        <v>2076</v>
      </c>
      <c r="F1696">
        <v>60162</v>
      </c>
      <c r="G1696">
        <v>41.878436000000001</v>
      </c>
      <c r="H1696">
        <v>-87.895717000000005</v>
      </c>
      <c r="I1696" t="s">
        <v>18</v>
      </c>
      <c r="J1696" t="s">
        <v>27</v>
      </c>
      <c r="K1696" t="s">
        <v>20</v>
      </c>
      <c r="L1696">
        <v>3</v>
      </c>
      <c r="M1696" s="1">
        <v>42357</v>
      </c>
      <c r="N1696" s="2">
        <f t="shared" si="53"/>
        <v>3</v>
      </c>
      <c r="O1696" s="2">
        <v>0</v>
      </c>
      <c r="P1696" s="2">
        <v>0</v>
      </c>
      <c r="Q1696" s="2">
        <v>3</v>
      </c>
      <c r="R1696" t="s">
        <v>20</v>
      </c>
      <c r="S1696">
        <v>1</v>
      </c>
      <c r="T1696">
        <v>2</v>
      </c>
      <c r="U1696" t="s">
        <v>2079</v>
      </c>
    </row>
    <row r="1697" spans="1:21" x14ac:dyDescent="0.25">
      <c r="A1697" t="s">
        <v>15</v>
      </c>
      <c r="B1697" t="str">
        <f t="shared" si="52"/>
        <v>448 51ST AVE HILLSIDE, IL 60162</v>
      </c>
      <c r="C1697" t="s">
        <v>1594</v>
      </c>
      <c r="D1697" t="s">
        <v>26</v>
      </c>
      <c r="E1697" t="s">
        <v>2076</v>
      </c>
      <c r="F1697">
        <v>60162</v>
      </c>
      <c r="G1697">
        <v>41.878836</v>
      </c>
      <c r="H1697">
        <v>-87.895684000000003</v>
      </c>
      <c r="I1697" t="s">
        <v>18</v>
      </c>
      <c r="J1697" t="s">
        <v>27</v>
      </c>
      <c r="K1697" t="s">
        <v>20</v>
      </c>
      <c r="L1697">
        <v>4</v>
      </c>
      <c r="M1697" s="1">
        <v>42357</v>
      </c>
      <c r="N1697" s="2">
        <f t="shared" si="53"/>
        <v>1</v>
      </c>
      <c r="O1697" s="2">
        <v>0</v>
      </c>
      <c r="P1697" s="2">
        <v>0</v>
      </c>
      <c r="Q1697" s="2">
        <v>1</v>
      </c>
      <c r="R1697" t="s">
        <v>20</v>
      </c>
      <c r="S1697">
        <v>2</v>
      </c>
      <c r="T1697">
        <v>0</v>
      </c>
      <c r="U1697" t="s">
        <v>2079</v>
      </c>
    </row>
    <row r="1698" spans="1:21" x14ac:dyDescent="0.25">
      <c r="A1698" t="s">
        <v>15</v>
      </c>
      <c r="B1698" t="str">
        <f t="shared" si="52"/>
        <v>365 CHURCH RD COMPTON, IL 61318</v>
      </c>
      <c r="C1698" t="s">
        <v>1595</v>
      </c>
      <c r="D1698" t="s">
        <v>885</v>
      </c>
      <c r="E1698" t="s">
        <v>2076</v>
      </c>
      <c r="F1698">
        <v>61318</v>
      </c>
      <c r="G1698">
        <v>41.641846000000001</v>
      </c>
      <c r="H1698">
        <v>-89.090806000000001</v>
      </c>
      <c r="I1698" t="s">
        <v>183</v>
      </c>
      <c r="J1698" t="s">
        <v>19</v>
      </c>
      <c r="K1698" t="s">
        <v>20</v>
      </c>
      <c r="L1698">
        <v>2</v>
      </c>
      <c r="M1698" s="1">
        <v>42359</v>
      </c>
      <c r="N1698" s="2">
        <f t="shared" si="53"/>
        <v>3</v>
      </c>
      <c r="O1698" s="2">
        <v>0</v>
      </c>
      <c r="P1698" s="2">
        <v>0</v>
      </c>
      <c r="Q1698" s="2">
        <v>3</v>
      </c>
      <c r="R1698" t="s">
        <v>20</v>
      </c>
      <c r="S1698">
        <v>0</v>
      </c>
      <c r="T1698">
        <v>0</v>
      </c>
      <c r="U1698" t="s">
        <v>2079</v>
      </c>
    </row>
    <row r="1699" spans="1:21" x14ac:dyDescent="0.25">
      <c r="A1699" t="s">
        <v>15</v>
      </c>
      <c r="B1699" t="str">
        <f t="shared" si="52"/>
        <v>509 S BLOOMINGTON ST STREATOR, IL 61364</v>
      </c>
      <c r="C1699" t="s">
        <v>1596</v>
      </c>
      <c r="D1699" t="s">
        <v>23</v>
      </c>
      <c r="E1699" t="s">
        <v>2076</v>
      </c>
      <c r="F1699">
        <v>61364</v>
      </c>
      <c r="G1699">
        <v>41.115248000000001</v>
      </c>
      <c r="H1699">
        <v>-88.835441000000003</v>
      </c>
      <c r="I1699" t="s">
        <v>24</v>
      </c>
      <c r="J1699" t="s">
        <v>19</v>
      </c>
      <c r="K1699" t="s">
        <v>20</v>
      </c>
      <c r="L1699">
        <v>2</v>
      </c>
      <c r="M1699" s="1">
        <v>42359</v>
      </c>
      <c r="N1699" s="2">
        <f t="shared" si="53"/>
        <v>3</v>
      </c>
      <c r="O1699" s="2">
        <v>0</v>
      </c>
      <c r="P1699" s="2">
        <v>0</v>
      </c>
      <c r="Q1699" s="2">
        <v>3</v>
      </c>
      <c r="R1699" t="s">
        <v>20</v>
      </c>
      <c r="S1699">
        <v>0</v>
      </c>
      <c r="T1699">
        <v>2</v>
      </c>
      <c r="U1699" t="s">
        <v>2079</v>
      </c>
    </row>
    <row r="1700" spans="1:21" x14ac:dyDescent="0.25">
      <c r="A1700" t="s">
        <v>15</v>
      </c>
      <c r="B1700" t="str">
        <f t="shared" si="52"/>
        <v>805 S PARK ST STREATOR, IL 61364</v>
      </c>
      <c r="C1700" t="s">
        <v>1597</v>
      </c>
      <c r="D1700" t="s">
        <v>23</v>
      </c>
      <c r="E1700" t="s">
        <v>2076</v>
      </c>
      <c r="F1700">
        <v>61364</v>
      </c>
      <c r="G1700">
        <v>41.110923</v>
      </c>
      <c r="H1700">
        <v>-88.834067000000005</v>
      </c>
      <c r="I1700" t="s">
        <v>24</v>
      </c>
      <c r="J1700" t="s">
        <v>19</v>
      </c>
      <c r="K1700" t="s">
        <v>20</v>
      </c>
      <c r="L1700">
        <v>2</v>
      </c>
      <c r="M1700" s="1">
        <v>42359</v>
      </c>
      <c r="N1700" s="2">
        <f t="shared" si="53"/>
        <v>2</v>
      </c>
      <c r="O1700" s="2">
        <v>0</v>
      </c>
      <c r="P1700" s="2">
        <v>0</v>
      </c>
      <c r="Q1700" s="2">
        <v>2</v>
      </c>
      <c r="R1700" t="s">
        <v>20</v>
      </c>
      <c r="S1700">
        <v>0</v>
      </c>
      <c r="T1700">
        <v>0</v>
      </c>
      <c r="U1700" t="s">
        <v>2079</v>
      </c>
    </row>
    <row r="1701" spans="1:21" x14ac:dyDescent="0.25">
      <c r="A1701" t="s">
        <v>15</v>
      </c>
      <c r="B1701" t="str">
        <f t="shared" si="52"/>
        <v>1005 HOYNE ST STREATOR, IL 61364</v>
      </c>
      <c r="C1701" t="s">
        <v>1598</v>
      </c>
      <c r="D1701" t="s">
        <v>23</v>
      </c>
      <c r="E1701" t="s">
        <v>2076</v>
      </c>
      <c r="F1701">
        <v>61364</v>
      </c>
      <c r="G1701">
        <v>41.107452000000002</v>
      </c>
      <c r="H1701">
        <v>-88.826324999999997</v>
      </c>
      <c r="I1701" t="s">
        <v>24</v>
      </c>
      <c r="J1701" t="s">
        <v>19</v>
      </c>
      <c r="K1701" t="s">
        <v>20</v>
      </c>
      <c r="L1701">
        <v>4</v>
      </c>
      <c r="M1701" s="1">
        <v>42359</v>
      </c>
      <c r="N1701" s="2">
        <f t="shared" si="53"/>
        <v>3</v>
      </c>
      <c r="O1701" s="2">
        <v>0</v>
      </c>
      <c r="P1701" s="2">
        <v>0</v>
      </c>
      <c r="Q1701" s="2">
        <v>3</v>
      </c>
      <c r="R1701" t="s">
        <v>20</v>
      </c>
      <c r="S1701">
        <v>2</v>
      </c>
      <c r="T1701">
        <v>0</v>
      </c>
      <c r="U1701" t="s">
        <v>2079</v>
      </c>
    </row>
    <row r="1702" spans="1:21" x14ac:dyDescent="0.25">
      <c r="A1702" t="s">
        <v>15</v>
      </c>
      <c r="B1702" t="str">
        <f t="shared" si="52"/>
        <v>910 S VERMILLION ST STREATOR, IL 61364</v>
      </c>
      <c r="C1702" t="s">
        <v>1599</v>
      </c>
      <c r="D1702" t="s">
        <v>23</v>
      </c>
      <c r="E1702" t="s">
        <v>2076</v>
      </c>
      <c r="F1702">
        <v>61364</v>
      </c>
      <c r="G1702">
        <v>41.110126999999999</v>
      </c>
      <c r="H1702">
        <v>-88.831335999999993</v>
      </c>
      <c r="I1702" t="s">
        <v>24</v>
      </c>
      <c r="J1702" t="s">
        <v>19</v>
      </c>
      <c r="K1702" t="s">
        <v>20</v>
      </c>
      <c r="L1702">
        <v>2</v>
      </c>
      <c r="M1702" s="1">
        <v>42359</v>
      </c>
      <c r="N1702" s="2">
        <f t="shared" si="53"/>
        <v>3</v>
      </c>
      <c r="O1702" s="2">
        <v>0</v>
      </c>
      <c r="P1702" s="2">
        <v>0</v>
      </c>
      <c r="Q1702" s="2">
        <v>3</v>
      </c>
      <c r="R1702" t="s">
        <v>20</v>
      </c>
      <c r="U1702" t="s">
        <v>2079</v>
      </c>
    </row>
    <row r="1703" spans="1:21" x14ac:dyDescent="0.25">
      <c r="A1703" t="s">
        <v>15</v>
      </c>
      <c r="B1703" t="str">
        <f t="shared" si="52"/>
        <v>401 4TH ST STREATOR, IL 61364</v>
      </c>
      <c r="C1703" t="s">
        <v>1600</v>
      </c>
      <c r="D1703" t="s">
        <v>23</v>
      </c>
      <c r="E1703" t="s">
        <v>2076</v>
      </c>
      <c r="F1703">
        <v>61364</v>
      </c>
      <c r="G1703">
        <v>41.139187</v>
      </c>
      <c r="H1703">
        <v>-88.832071999999997</v>
      </c>
      <c r="I1703" t="s">
        <v>24</v>
      </c>
      <c r="J1703" t="s">
        <v>19</v>
      </c>
      <c r="K1703" t="s">
        <v>20</v>
      </c>
      <c r="L1703">
        <v>2</v>
      </c>
      <c r="M1703" s="1">
        <v>42359</v>
      </c>
      <c r="N1703" s="2">
        <f t="shared" si="53"/>
        <v>4</v>
      </c>
      <c r="O1703" s="2">
        <v>0</v>
      </c>
      <c r="P1703" s="2">
        <v>0</v>
      </c>
      <c r="Q1703" s="2">
        <v>4</v>
      </c>
      <c r="R1703" t="s">
        <v>20</v>
      </c>
      <c r="S1703">
        <v>0</v>
      </c>
      <c r="T1703">
        <v>0</v>
      </c>
      <c r="U1703" t="s">
        <v>2079</v>
      </c>
    </row>
    <row r="1704" spans="1:21" x14ac:dyDescent="0.25">
      <c r="A1704" t="s">
        <v>15</v>
      </c>
      <c r="B1704" t="str">
        <f t="shared" si="52"/>
        <v>404 S 5TH AVE STREATOR, IL 61364</v>
      </c>
      <c r="C1704" t="s">
        <v>1601</v>
      </c>
      <c r="D1704" t="s">
        <v>23</v>
      </c>
      <c r="E1704" t="s">
        <v>2076</v>
      </c>
      <c r="F1704">
        <v>61364</v>
      </c>
      <c r="G1704">
        <v>41.115980999999998</v>
      </c>
      <c r="H1704">
        <v>-88.849110999999994</v>
      </c>
      <c r="I1704" t="s">
        <v>24</v>
      </c>
      <c r="J1704" t="s">
        <v>19</v>
      </c>
      <c r="K1704" t="s">
        <v>20</v>
      </c>
      <c r="L1704">
        <v>2</v>
      </c>
      <c r="M1704" s="1">
        <v>42359</v>
      </c>
      <c r="N1704" s="2">
        <f t="shared" si="53"/>
        <v>4</v>
      </c>
      <c r="O1704" s="2">
        <v>0</v>
      </c>
      <c r="P1704" s="2">
        <v>0</v>
      </c>
      <c r="Q1704" s="2">
        <v>4</v>
      </c>
      <c r="R1704" t="s">
        <v>20</v>
      </c>
      <c r="S1704">
        <v>0</v>
      </c>
      <c r="T1704">
        <v>0</v>
      </c>
      <c r="U1704" t="s">
        <v>2079</v>
      </c>
    </row>
    <row r="1705" spans="1:21" x14ac:dyDescent="0.25">
      <c r="A1705" t="s">
        <v>15</v>
      </c>
      <c r="B1705" t="str">
        <f t="shared" si="52"/>
        <v>408 W LINCOLN AVE STREATOR, IL 61364</v>
      </c>
      <c r="C1705" t="s">
        <v>1602</v>
      </c>
      <c r="D1705" t="s">
        <v>23</v>
      </c>
      <c r="E1705" t="s">
        <v>2076</v>
      </c>
      <c r="F1705">
        <v>61364</v>
      </c>
      <c r="G1705">
        <v>41.126114000000001</v>
      </c>
      <c r="H1705">
        <v>-88.839831000000004</v>
      </c>
      <c r="I1705" t="s">
        <v>24</v>
      </c>
      <c r="J1705" t="s">
        <v>19</v>
      </c>
      <c r="K1705" t="s">
        <v>20</v>
      </c>
      <c r="L1705">
        <v>1</v>
      </c>
      <c r="M1705" s="1">
        <v>42359</v>
      </c>
      <c r="N1705" s="2">
        <f t="shared" si="53"/>
        <v>4</v>
      </c>
      <c r="O1705" s="2">
        <v>0</v>
      </c>
      <c r="P1705" s="2">
        <v>0</v>
      </c>
      <c r="Q1705" s="2">
        <v>4</v>
      </c>
      <c r="R1705" t="s">
        <v>20</v>
      </c>
      <c r="S1705">
        <v>0</v>
      </c>
      <c r="T1705">
        <v>1</v>
      </c>
      <c r="U1705" t="s">
        <v>2079</v>
      </c>
    </row>
    <row r="1706" spans="1:21" x14ac:dyDescent="0.25">
      <c r="A1706" t="s">
        <v>15</v>
      </c>
      <c r="B1706" t="str">
        <f t="shared" si="52"/>
        <v>1605 N STERLING ST STREATOR, IL 61364</v>
      </c>
      <c r="C1706" t="s">
        <v>1603</v>
      </c>
      <c r="D1706" t="s">
        <v>23</v>
      </c>
      <c r="E1706" t="s">
        <v>2076</v>
      </c>
      <c r="F1706">
        <v>61364</v>
      </c>
      <c r="G1706">
        <v>41.138137</v>
      </c>
      <c r="H1706">
        <v>-88.829922999999994</v>
      </c>
      <c r="I1706" t="s">
        <v>1264</v>
      </c>
      <c r="J1706" t="s">
        <v>19</v>
      </c>
      <c r="K1706" t="s">
        <v>20</v>
      </c>
      <c r="L1706">
        <v>2</v>
      </c>
      <c r="M1706" s="1">
        <v>42359</v>
      </c>
      <c r="N1706" s="2">
        <f t="shared" si="53"/>
        <v>2</v>
      </c>
      <c r="O1706" s="2">
        <v>0</v>
      </c>
      <c r="P1706" s="2">
        <v>0</v>
      </c>
      <c r="Q1706" s="2">
        <v>2</v>
      </c>
      <c r="R1706" t="s">
        <v>20</v>
      </c>
      <c r="S1706">
        <v>0</v>
      </c>
      <c r="T1706">
        <v>0</v>
      </c>
      <c r="U1706" t="s">
        <v>2079</v>
      </c>
    </row>
    <row r="1707" spans="1:21" x14ac:dyDescent="0.25">
      <c r="A1707" t="s">
        <v>15</v>
      </c>
      <c r="B1707" t="str">
        <f t="shared" si="52"/>
        <v>602 E BROADWAY ST STREATOR, IL 61364</v>
      </c>
      <c r="C1707" t="s">
        <v>1604</v>
      </c>
      <c r="D1707" t="s">
        <v>23</v>
      </c>
      <c r="E1707" t="s">
        <v>2076</v>
      </c>
      <c r="F1707">
        <v>61364</v>
      </c>
      <c r="G1707">
        <v>41.125736000000003</v>
      </c>
      <c r="H1707">
        <v>-88.828868</v>
      </c>
      <c r="I1707" t="s">
        <v>24</v>
      </c>
      <c r="J1707" t="s">
        <v>19</v>
      </c>
      <c r="K1707" t="s">
        <v>29</v>
      </c>
      <c r="L1707">
        <v>1</v>
      </c>
      <c r="M1707" s="1">
        <v>42359</v>
      </c>
      <c r="N1707" s="2">
        <f t="shared" si="53"/>
        <v>3</v>
      </c>
      <c r="O1707" s="2">
        <v>0</v>
      </c>
      <c r="P1707" s="2">
        <v>0</v>
      </c>
      <c r="Q1707" s="2">
        <v>3</v>
      </c>
      <c r="R1707" t="s">
        <v>29</v>
      </c>
      <c r="S1707">
        <v>0</v>
      </c>
      <c r="T1707">
        <v>0</v>
      </c>
      <c r="U1707" t="s">
        <v>2079</v>
      </c>
    </row>
    <row r="1708" spans="1:21" x14ac:dyDescent="0.25">
      <c r="A1708" t="s">
        <v>15</v>
      </c>
      <c r="B1708" t="str">
        <f t="shared" si="52"/>
        <v>2315 Sawyer Ave CHICAGO, IL 60623</v>
      </c>
      <c r="C1708" t="s">
        <v>1605</v>
      </c>
      <c r="D1708" t="s">
        <v>17</v>
      </c>
      <c r="E1708" t="s">
        <v>2076</v>
      </c>
      <c r="F1708">
        <v>60623</v>
      </c>
      <c r="G1708">
        <v>41.849468000000002</v>
      </c>
      <c r="H1708">
        <v>-87.706040999999999</v>
      </c>
      <c r="I1708" t="s">
        <v>18</v>
      </c>
      <c r="J1708" t="s">
        <v>27</v>
      </c>
      <c r="K1708" t="s">
        <v>20</v>
      </c>
      <c r="L1708">
        <v>6</v>
      </c>
      <c r="M1708" s="1">
        <v>42360</v>
      </c>
      <c r="N1708" s="2">
        <f t="shared" si="53"/>
        <v>1</v>
      </c>
      <c r="O1708" s="2">
        <v>0</v>
      </c>
      <c r="P1708" s="2">
        <v>0</v>
      </c>
      <c r="Q1708" s="2">
        <v>1</v>
      </c>
      <c r="R1708" t="s">
        <v>20</v>
      </c>
      <c r="S1708">
        <v>4</v>
      </c>
      <c r="T1708">
        <v>0</v>
      </c>
      <c r="U1708" t="s">
        <v>2079</v>
      </c>
    </row>
    <row r="1709" spans="1:21" x14ac:dyDescent="0.25">
      <c r="A1709" t="s">
        <v>15</v>
      </c>
      <c r="B1709" t="str">
        <f t="shared" si="52"/>
        <v>2240 Sacremento CHICAGO, IL 60623</v>
      </c>
      <c r="C1709" t="s">
        <v>1606</v>
      </c>
      <c r="D1709" t="s">
        <v>17</v>
      </c>
      <c r="E1709" t="s">
        <v>2076</v>
      </c>
      <c r="F1709">
        <v>60623</v>
      </c>
      <c r="G1709">
        <v>41.850628999999998</v>
      </c>
      <c r="H1709">
        <v>-87.700574000000003</v>
      </c>
      <c r="I1709" t="s">
        <v>18</v>
      </c>
      <c r="J1709" t="s">
        <v>27</v>
      </c>
      <c r="K1709" t="s">
        <v>20</v>
      </c>
      <c r="L1709">
        <v>3</v>
      </c>
      <c r="M1709" s="1">
        <v>42360</v>
      </c>
      <c r="N1709" s="2">
        <f t="shared" si="53"/>
        <v>2</v>
      </c>
      <c r="O1709" s="2">
        <v>0</v>
      </c>
      <c r="P1709" s="2">
        <v>0</v>
      </c>
      <c r="Q1709" s="2">
        <v>2</v>
      </c>
      <c r="R1709" t="s">
        <v>20</v>
      </c>
      <c r="S1709">
        <v>0</v>
      </c>
      <c r="T1709">
        <v>0</v>
      </c>
      <c r="U1709" t="s">
        <v>2079</v>
      </c>
    </row>
    <row r="1710" spans="1:21" x14ac:dyDescent="0.25">
      <c r="A1710" t="s">
        <v>15</v>
      </c>
      <c r="B1710" t="str">
        <f t="shared" si="52"/>
        <v>2503 S. Albany CHICAGO, IL 60603</v>
      </c>
      <c r="C1710" t="s">
        <v>1607</v>
      </c>
      <c r="D1710" t="s">
        <v>17</v>
      </c>
      <c r="E1710" t="s">
        <v>2076</v>
      </c>
      <c r="F1710">
        <v>60603</v>
      </c>
      <c r="G1710">
        <v>41.846178000000002</v>
      </c>
      <c r="H1710">
        <v>-87.702268000000004</v>
      </c>
      <c r="I1710" t="s">
        <v>18</v>
      </c>
      <c r="J1710" t="s">
        <v>19</v>
      </c>
      <c r="K1710" t="s">
        <v>20</v>
      </c>
      <c r="L1710">
        <v>5</v>
      </c>
      <c r="M1710" s="1">
        <v>42360</v>
      </c>
      <c r="N1710" s="2">
        <f t="shared" si="53"/>
        <v>2</v>
      </c>
      <c r="O1710" s="2">
        <v>0</v>
      </c>
      <c r="P1710" s="2">
        <v>0</v>
      </c>
      <c r="Q1710" s="2">
        <v>2</v>
      </c>
      <c r="R1710" t="s">
        <v>20</v>
      </c>
      <c r="S1710">
        <v>3</v>
      </c>
      <c r="T1710">
        <v>0</v>
      </c>
      <c r="U1710" t="s">
        <v>2079</v>
      </c>
    </row>
    <row r="1711" spans="1:21" x14ac:dyDescent="0.25">
      <c r="A1711" t="s">
        <v>15</v>
      </c>
      <c r="B1711" t="str">
        <f t="shared" si="52"/>
        <v>2319 S. Whipple CHICAGO, IL 60623</v>
      </c>
      <c r="C1711" t="s">
        <v>1608</v>
      </c>
      <c r="D1711" t="s">
        <v>17</v>
      </c>
      <c r="E1711" t="s">
        <v>2076</v>
      </c>
      <c r="F1711">
        <v>60623</v>
      </c>
      <c r="G1711">
        <v>41.849398000000001</v>
      </c>
      <c r="H1711">
        <v>-87.701127</v>
      </c>
      <c r="I1711" t="s">
        <v>18</v>
      </c>
      <c r="J1711" t="s">
        <v>19</v>
      </c>
      <c r="K1711" t="s">
        <v>20</v>
      </c>
      <c r="L1711">
        <v>6</v>
      </c>
      <c r="M1711" s="1">
        <v>42360</v>
      </c>
      <c r="N1711" s="2">
        <f t="shared" si="53"/>
        <v>2</v>
      </c>
      <c r="O1711" s="2">
        <v>0</v>
      </c>
      <c r="P1711" s="2">
        <v>0</v>
      </c>
      <c r="Q1711" s="2">
        <v>2</v>
      </c>
      <c r="R1711" t="s">
        <v>20</v>
      </c>
      <c r="S1711">
        <v>2</v>
      </c>
      <c r="T1711">
        <v>0</v>
      </c>
      <c r="U1711" t="s">
        <v>2079</v>
      </c>
    </row>
    <row r="1712" spans="1:21" x14ac:dyDescent="0.25">
      <c r="A1712" t="s">
        <v>15</v>
      </c>
      <c r="B1712" t="str">
        <f t="shared" si="52"/>
        <v>2504 S. California CHICAGO, IL 60608</v>
      </c>
      <c r="C1712" t="s">
        <v>1609</v>
      </c>
      <c r="D1712" t="s">
        <v>17</v>
      </c>
      <c r="E1712" t="s">
        <v>2076</v>
      </c>
      <c r="F1712">
        <v>60608</v>
      </c>
      <c r="G1712">
        <v>41.846237000000002</v>
      </c>
      <c r="H1712">
        <v>-87.695622999999998</v>
      </c>
      <c r="I1712" t="s">
        <v>18</v>
      </c>
      <c r="J1712" t="s">
        <v>19</v>
      </c>
      <c r="K1712" t="s">
        <v>20</v>
      </c>
      <c r="L1712">
        <v>8</v>
      </c>
      <c r="M1712" s="1">
        <v>42360</v>
      </c>
      <c r="N1712" s="2">
        <f t="shared" si="53"/>
        <v>3</v>
      </c>
      <c r="O1712" s="2">
        <v>0</v>
      </c>
      <c r="P1712" s="2">
        <v>0</v>
      </c>
      <c r="Q1712" s="2">
        <v>3</v>
      </c>
      <c r="R1712" t="s">
        <v>20</v>
      </c>
      <c r="S1712">
        <v>5</v>
      </c>
      <c r="T1712">
        <v>1</v>
      </c>
      <c r="U1712" t="s">
        <v>2079</v>
      </c>
    </row>
    <row r="1713" spans="1:21" x14ac:dyDescent="0.25">
      <c r="A1713" t="s">
        <v>15</v>
      </c>
      <c r="B1713" t="str">
        <f t="shared" si="52"/>
        <v>2511 S ALBANY AVE CHICAGO, IL 60623</v>
      </c>
      <c r="C1713" t="s">
        <v>1610</v>
      </c>
      <c r="D1713" t="s">
        <v>17</v>
      </c>
      <c r="E1713" t="s">
        <v>2076</v>
      </c>
      <c r="F1713">
        <v>60623</v>
      </c>
      <c r="G1713">
        <v>41.845973000000001</v>
      </c>
      <c r="H1713">
        <v>-87.702262000000005</v>
      </c>
      <c r="I1713" t="s">
        <v>18</v>
      </c>
      <c r="J1713" t="s">
        <v>19</v>
      </c>
      <c r="K1713" t="s">
        <v>20</v>
      </c>
      <c r="L1713">
        <v>3</v>
      </c>
      <c r="M1713" s="1">
        <v>42360</v>
      </c>
      <c r="N1713" s="2">
        <f t="shared" si="53"/>
        <v>3</v>
      </c>
      <c r="O1713" s="2">
        <v>0</v>
      </c>
      <c r="P1713" s="2">
        <v>0</v>
      </c>
      <c r="Q1713" s="2">
        <v>3</v>
      </c>
      <c r="R1713" t="s">
        <v>20</v>
      </c>
      <c r="S1713">
        <v>1</v>
      </c>
      <c r="T1713">
        <v>0</v>
      </c>
      <c r="U1713" t="s">
        <v>2079</v>
      </c>
    </row>
    <row r="1714" spans="1:21" x14ac:dyDescent="0.25">
      <c r="A1714" t="s">
        <v>15</v>
      </c>
      <c r="B1714" t="str">
        <f t="shared" si="52"/>
        <v>318 LASALLE ST STREATOR, IL 61364</v>
      </c>
      <c r="C1714" t="s">
        <v>1611</v>
      </c>
      <c r="D1714" t="s">
        <v>23</v>
      </c>
      <c r="E1714" t="s">
        <v>2076</v>
      </c>
      <c r="F1714">
        <v>61364</v>
      </c>
      <c r="G1714">
        <v>41.116621000000002</v>
      </c>
      <c r="H1714">
        <v>-88.841117999999994</v>
      </c>
      <c r="I1714" t="s">
        <v>24</v>
      </c>
      <c r="J1714" t="s">
        <v>19</v>
      </c>
      <c r="K1714" t="s">
        <v>20</v>
      </c>
      <c r="L1714">
        <v>4</v>
      </c>
      <c r="M1714" s="1">
        <v>42360</v>
      </c>
      <c r="N1714" s="2">
        <f t="shared" si="53"/>
        <v>3</v>
      </c>
      <c r="O1714" s="2">
        <v>0</v>
      </c>
      <c r="P1714" s="2">
        <v>0</v>
      </c>
      <c r="Q1714" s="2">
        <v>3</v>
      </c>
      <c r="R1714" t="s">
        <v>20</v>
      </c>
      <c r="S1714">
        <v>1</v>
      </c>
      <c r="T1714">
        <v>0</v>
      </c>
      <c r="U1714" t="s">
        <v>2079</v>
      </c>
    </row>
    <row r="1715" spans="1:21" x14ac:dyDescent="0.25">
      <c r="A1715" t="s">
        <v>15</v>
      </c>
      <c r="B1715" t="str">
        <f t="shared" si="52"/>
        <v>2511 Albany CHICAGO, IL 60623</v>
      </c>
      <c r="C1715" t="s">
        <v>1612</v>
      </c>
      <c r="D1715" t="s">
        <v>17</v>
      </c>
      <c r="E1715" t="s">
        <v>2076</v>
      </c>
      <c r="F1715">
        <v>60623</v>
      </c>
      <c r="G1715">
        <v>41.845973000000001</v>
      </c>
      <c r="H1715">
        <v>-87.702262000000005</v>
      </c>
      <c r="I1715" t="s">
        <v>18</v>
      </c>
      <c r="J1715" t="s">
        <v>19</v>
      </c>
      <c r="K1715" t="s">
        <v>20</v>
      </c>
      <c r="L1715">
        <v>5</v>
      </c>
      <c r="M1715" s="1">
        <v>42361</v>
      </c>
      <c r="N1715" s="2">
        <f t="shared" si="53"/>
        <v>2</v>
      </c>
      <c r="O1715" s="2">
        <v>0</v>
      </c>
      <c r="P1715" s="2">
        <v>0</v>
      </c>
      <c r="Q1715" s="2">
        <v>2</v>
      </c>
      <c r="R1715" t="s">
        <v>20</v>
      </c>
      <c r="S1715">
        <v>2</v>
      </c>
      <c r="T1715">
        <v>0</v>
      </c>
      <c r="U1715" t="s">
        <v>2079</v>
      </c>
    </row>
    <row r="1716" spans="1:21" x14ac:dyDescent="0.25">
      <c r="A1716" t="s">
        <v>15</v>
      </c>
      <c r="B1716" t="str">
        <f t="shared" si="52"/>
        <v>2239 S. Sacremento CHICAGO, IL 60623</v>
      </c>
      <c r="C1716" t="s">
        <v>1613</v>
      </c>
      <c r="D1716" t="s">
        <v>17</v>
      </c>
      <c r="E1716" t="s">
        <v>2076</v>
      </c>
      <c r="F1716">
        <v>60623</v>
      </c>
      <c r="G1716">
        <v>41.850636000000002</v>
      </c>
      <c r="H1716">
        <v>-87.700097999999997</v>
      </c>
      <c r="I1716" t="s">
        <v>18</v>
      </c>
      <c r="J1716" t="s">
        <v>19</v>
      </c>
      <c r="K1716" t="s">
        <v>20</v>
      </c>
      <c r="L1716">
        <v>8</v>
      </c>
      <c r="M1716" s="1">
        <v>42361</v>
      </c>
      <c r="N1716" s="2">
        <f t="shared" si="53"/>
        <v>3</v>
      </c>
      <c r="O1716" s="2">
        <v>0</v>
      </c>
      <c r="P1716" s="2">
        <v>0</v>
      </c>
      <c r="Q1716" s="2">
        <v>3</v>
      </c>
      <c r="R1716" t="s">
        <v>20</v>
      </c>
      <c r="S1716">
        <v>6</v>
      </c>
      <c r="T1716">
        <v>0</v>
      </c>
      <c r="U1716" t="s">
        <v>2079</v>
      </c>
    </row>
    <row r="1717" spans="1:21" x14ac:dyDescent="0.25">
      <c r="A1717" t="s">
        <v>15</v>
      </c>
      <c r="B1717" t="str">
        <f t="shared" si="52"/>
        <v>2319 S Whipple CHICAGO, IL 60623</v>
      </c>
      <c r="C1717" t="s">
        <v>1614</v>
      </c>
      <c r="D1717" t="s">
        <v>17</v>
      </c>
      <c r="E1717" t="s">
        <v>2076</v>
      </c>
      <c r="F1717">
        <v>60623</v>
      </c>
      <c r="G1717">
        <v>41.849398000000001</v>
      </c>
      <c r="H1717">
        <v>-87.701127</v>
      </c>
      <c r="I1717" t="s">
        <v>18</v>
      </c>
      <c r="J1717" t="s">
        <v>19</v>
      </c>
      <c r="K1717" t="s">
        <v>20</v>
      </c>
      <c r="L1717">
        <v>4</v>
      </c>
      <c r="M1717" s="1">
        <v>42363</v>
      </c>
      <c r="N1717" s="2">
        <f t="shared" si="53"/>
        <v>2</v>
      </c>
      <c r="O1717" s="2">
        <v>0</v>
      </c>
      <c r="P1717" s="2">
        <v>0</v>
      </c>
      <c r="Q1717" s="2">
        <v>2</v>
      </c>
      <c r="R1717" t="s">
        <v>20</v>
      </c>
      <c r="S1717">
        <v>2</v>
      </c>
      <c r="T1717">
        <v>0</v>
      </c>
      <c r="U1717" t="s">
        <v>2079</v>
      </c>
    </row>
    <row r="1718" spans="1:21" x14ac:dyDescent="0.25">
      <c r="A1718" t="s">
        <v>15</v>
      </c>
      <c r="B1718" t="str">
        <f t="shared" si="52"/>
        <v>9849 S HOXIE AVE CHICAGO, IL 60617</v>
      </c>
      <c r="C1718" t="s">
        <v>1615</v>
      </c>
      <c r="D1718" t="s">
        <v>17</v>
      </c>
      <c r="E1718" t="s">
        <v>2076</v>
      </c>
      <c r="F1718">
        <v>60617</v>
      </c>
      <c r="G1718">
        <v>41.715781</v>
      </c>
      <c r="H1718">
        <v>-87.560785999999993</v>
      </c>
      <c r="I1718" t="s">
        <v>18</v>
      </c>
      <c r="J1718" t="s">
        <v>19</v>
      </c>
      <c r="K1718" t="s">
        <v>20</v>
      </c>
      <c r="L1718">
        <v>3</v>
      </c>
      <c r="M1718" s="1">
        <v>42364</v>
      </c>
      <c r="N1718" s="2">
        <f t="shared" si="53"/>
        <v>4</v>
      </c>
      <c r="O1718" s="2">
        <v>0</v>
      </c>
      <c r="P1718" s="2">
        <v>0</v>
      </c>
      <c r="Q1718" s="2">
        <v>4</v>
      </c>
      <c r="R1718" t="s">
        <v>20</v>
      </c>
      <c r="S1718">
        <v>0</v>
      </c>
      <c r="T1718">
        <v>1</v>
      </c>
      <c r="U1718" t="s">
        <v>2079</v>
      </c>
    </row>
    <row r="1719" spans="1:21" x14ac:dyDescent="0.25">
      <c r="A1719" t="s">
        <v>15</v>
      </c>
      <c r="B1719" t="str">
        <f t="shared" si="52"/>
        <v>9841 S HOXIE AVE CHICAGO, IL 60617</v>
      </c>
      <c r="C1719" t="s">
        <v>1616</v>
      </c>
      <c r="D1719" t="s">
        <v>17</v>
      </c>
      <c r="E1719" t="s">
        <v>2076</v>
      </c>
      <c r="F1719">
        <v>60617</v>
      </c>
      <c r="G1719">
        <v>41.715989999999998</v>
      </c>
      <c r="H1719">
        <v>-87.560779999999994</v>
      </c>
      <c r="I1719" t="s">
        <v>18</v>
      </c>
      <c r="J1719" t="s">
        <v>19</v>
      </c>
      <c r="K1719" t="s">
        <v>20</v>
      </c>
      <c r="L1719">
        <v>6</v>
      </c>
      <c r="M1719" s="1">
        <v>42364</v>
      </c>
      <c r="N1719" s="2">
        <f t="shared" si="53"/>
        <v>4</v>
      </c>
      <c r="O1719" s="2">
        <v>0</v>
      </c>
      <c r="P1719" s="2">
        <v>0</v>
      </c>
      <c r="Q1719" s="2">
        <v>4</v>
      </c>
      <c r="R1719" t="s">
        <v>20</v>
      </c>
      <c r="S1719">
        <v>1</v>
      </c>
      <c r="T1719">
        <v>2</v>
      </c>
      <c r="U1719" t="s">
        <v>2079</v>
      </c>
    </row>
    <row r="1720" spans="1:21" x14ac:dyDescent="0.25">
      <c r="A1720" t="s">
        <v>15</v>
      </c>
      <c r="B1720" t="str">
        <f t="shared" si="52"/>
        <v>14500 ST LOUIS AVE MIDLOTHIAN, IL 60445</v>
      </c>
      <c r="C1720" t="s">
        <v>1617</v>
      </c>
      <c r="D1720" t="s">
        <v>532</v>
      </c>
      <c r="E1720" t="s">
        <v>2076</v>
      </c>
      <c r="F1720">
        <v>60445</v>
      </c>
      <c r="G1720">
        <v>41.629261999999997</v>
      </c>
      <c r="H1720">
        <v>-87.706108</v>
      </c>
      <c r="I1720" t="s">
        <v>18</v>
      </c>
      <c r="J1720" t="s">
        <v>19</v>
      </c>
      <c r="K1720" t="s">
        <v>20</v>
      </c>
      <c r="L1720">
        <v>4</v>
      </c>
      <c r="M1720" s="1">
        <v>42366</v>
      </c>
      <c r="N1720" s="2">
        <f t="shared" si="53"/>
        <v>2</v>
      </c>
      <c r="O1720" s="2">
        <v>0</v>
      </c>
      <c r="P1720" s="2">
        <v>0</v>
      </c>
      <c r="Q1720" s="2">
        <v>2</v>
      </c>
      <c r="R1720" t="s">
        <v>20</v>
      </c>
      <c r="S1720">
        <v>2</v>
      </c>
      <c r="U1720" t="s">
        <v>2079</v>
      </c>
    </row>
    <row r="1721" spans="1:21" x14ac:dyDescent="0.25">
      <c r="A1721" t="s">
        <v>15</v>
      </c>
      <c r="B1721" t="str">
        <f t="shared" si="52"/>
        <v>2358 S SACRAMENTO AVE CHICAGO, IL 60623</v>
      </c>
      <c r="C1721" t="s">
        <v>1618</v>
      </c>
      <c r="D1721" t="s">
        <v>17</v>
      </c>
      <c r="E1721" t="s">
        <v>2076</v>
      </c>
      <c r="F1721">
        <v>60623</v>
      </c>
      <c r="G1721">
        <v>41.848405999999997</v>
      </c>
      <c r="H1721">
        <v>-87.700519</v>
      </c>
      <c r="I1721" t="s">
        <v>18</v>
      </c>
      <c r="J1721" t="s">
        <v>19</v>
      </c>
      <c r="K1721" t="s">
        <v>20</v>
      </c>
      <c r="L1721">
        <v>5</v>
      </c>
      <c r="M1721" s="1">
        <v>42367</v>
      </c>
      <c r="N1721" s="2">
        <f t="shared" si="53"/>
        <v>2</v>
      </c>
      <c r="O1721" s="2">
        <v>0</v>
      </c>
      <c r="P1721" s="2">
        <v>0</v>
      </c>
      <c r="Q1721" s="2">
        <v>2</v>
      </c>
      <c r="R1721" t="s">
        <v>20</v>
      </c>
      <c r="S1721">
        <v>3</v>
      </c>
      <c r="U1721" t="s">
        <v>2079</v>
      </c>
    </row>
    <row r="1722" spans="1:21" x14ac:dyDescent="0.25">
      <c r="A1722" t="s">
        <v>15</v>
      </c>
      <c r="B1722" t="str">
        <f t="shared" si="52"/>
        <v>2441 S SPAULDING AVE CHICAGO, IL 60623</v>
      </c>
      <c r="C1722" t="s">
        <v>1619</v>
      </c>
      <c r="D1722" t="s">
        <v>17</v>
      </c>
      <c r="E1722" t="s">
        <v>2076</v>
      </c>
      <c r="F1722">
        <v>60623</v>
      </c>
      <c r="G1722">
        <v>41.846895000000004</v>
      </c>
      <c r="H1722">
        <v>-87.707183999999998</v>
      </c>
      <c r="I1722" t="s">
        <v>18</v>
      </c>
      <c r="J1722" t="s">
        <v>19</v>
      </c>
      <c r="K1722" t="s">
        <v>20</v>
      </c>
      <c r="L1722">
        <v>4</v>
      </c>
      <c r="M1722" s="1">
        <v>42367</v>
      </c>
      <c r="N1722" s="2">
        <f t="shared" si="53"/>
        <v>3</v>
      </c>
      <c r="O1722" s="2">
        <v>0</v>
      </c>
      <c r="P1722" s="2">
        <v>0</v>
      </c>
      <c r="Q1722" s="2">
        <v>3</v>
      </c>
      <c r="R1722" t="s">
        <v>20</v>
      </c>
      <c r="S1722">
        <v>2</v>
      </c>
      <c r="T1722">
        <v>2</v>
      </c>
      <c r="U1722" t="s">
        <v>2079</v>
      </c>
    </row>
    <row r="1723" spans="1:21" x14ac:dyDescent="0.25">
      <c r="A1723" t="s">
        <v>15</v>
      </c>
      <c r="B1723" t="str">
        <f t="shared" si="52"/>
        <v>2718 W 24TH ST CHICAGO, IL 60608</v>
      </c>
      <c r="C1723" t="s">
        <v>1620</v>
      </c>
      <c r="D1723" t="s">
        <v>17</v>
      </c>
      <c r="E1723" t="s">
        <v>2076</v>
      </c>
      <c r="F1723">
        <v>60608</v>
      </c>
      <c r="G1723">
        <v>41.848512999999997</v>
      </c>
      <c r="H1723">
        <v>-87.693685000000002</v>
      </c>
      <c r="I1723" t="s">
        <v>18</v>
      </c>
      <c r="J1723" t="s">
        <v>19</v>
      </c>
      <c r="K1723" t="s">
        <v>20</v>
      </c>
      <c r="L1723">
        <v>5</v>
      </c>
      <c r="M1723" s="1">
        <v>42367</v>
      </c>
      <c r="N1723" s="2">
        <f t="shared" si="53"/>
        <v>2</v>
      </c>
      <c r="O1723" s="2">
        <v>0</v>
      </c>
      <c r="P1723" s="2">
        <v>0</v>
      </c>
      <c r="Q1723" s="2">
        <v>2</v>
      </c>
      <c r="R1723" t="s">
        <v>20</v>
      </c>
      <c r="S1723">
        <v>3</v>
      </c>
      <c r="U1723" t="s">
        <v>2079</v>
      </c>
    </row>
    <row r="1724" spans="1:21" x14ac:dyDescent="0.25">
      <c r="A1724" t="s">
        <v>15</v>
      </c>
      <c r="B1724" t="str">
        <f t="shared" si="52"/>
        <v>2543 S CHRISTIANA AVE CHICAGO, IL 60623</v>
      </c>
      <c r="C1724" t="s">
        <v>1621</v>
      </c>
      <c r="D1724" t="s">
        <v>17</v>
      </c>
      <c r="E1724" t="s">
        <v>2076</v>
      </c>
      <c r="F1724">
        <v>60623</v>
      </c>
      <c r="G1724">
        <v>41.844996999999999</v>
      </c>
      <c r="H1724">
        <v>-87.708498000000006</v>
      </c>
      <c r="I1724" t="s">
        <v>18</v>
      </c>
      <c r="J1724" t="s">
        <v>19</v>
      </c>
      <c r="K1724" t="s">
        <v>20</v>
      </c>
      <c r="L1724">
        <v>3</v>
      </c>
      <c r="M1724" s="1">
        <v>42367</v>
      </c>
      <c r="N1724" s="2">
        <f t="shared" si="53"/>
        <v>3</v>
      </c>
      <c r="O1724" s="2">
        <v>0</v>
      </c>
      <c r="P1724" s="2">
        <v>0</v>
      </c>
      <c r="Q1724" s="2">
        <v>3</v>
      </c>
      <c r="R1724" t="s">
        <v>20</v>
      </c>
      <c r="S1724">
        <v>1</v>
      </c>
      <c r="T1724">
        <v>0</v>
      </c>
      <c r="U1724" t="s">
        <v>2079</v>
      </c>
    </row>
    <row r="1725" spans="1:21" x14ac:dyDescent="0.25">
      <c r="A1725" t="s">
        <v>15</v>
      </c>
      <c r="B1725" t="str">
        <f t="shared" si="52"/>
        <v>2301 183RD ST HOMEWOOD, IL 60430</v>
      </c>
      <c r="C1725" t="s">
        <v>1622</v>
      </c>
      <c r="D1725" t="s">
        <v>1484</v>
      </c>
      <c r="E1725" t="s">
        <v>2076</v>
      </c>
      <c r="F1725">
        <v>60430</v>
      </c>
      <c r="G1725">
        <v>41.556623999999999</v>
      </c>
      <c r="H1725">
        <v>-87.672083999999998</v>
      </c>
      <c r="I1725" t="s">
        <v>18</v>
      </c>
      <c r="J1725" t="s">
        <v>19</v>
      </c>
      <c r="K1725" t="s">
        <v>20</v>
      </c>
      <c r="L1725">
        <v>1</v>
      </c>
      <c r="M1725" s="1">
        <v>42368</v>
      </c>
      <c r="N1725" s="2">
        <f t="shared" si="53"/>
        <v>2</v>
      </c>
      <c r="O1725" s="2">
        <v>0</v>
      </c>
      <c r="P1725" s="2">
        <v>0</v>
      </c>
      <c r="Q1725" s="2">
        <v>2</v>
      </c>
      <c r="R1725" t="s">
        <v>20</v>
      </c>
      <c r="S1725">
        <v>1</v>
      </c>
      <c r="T1725">
        <v>1</v>
      </c>
      <c r="U1725" t="s">
        <v>2079</v>
      </c>
    </row>
    <row r="1726" spans="1:21" x14ac:dyDescent="0.25">
      <c r="A1726" t="s">
        <v>15</v>
      </c>
      <c r="B1726" t="str">
        <f t="shared" si="52"/>
        <v>3859 153RD ST MIDLOTHIAN, IL 60445</v>
      </c>
      <c r="C1726" t="s">
        <v>1623</v>
      </c>
      <c r="D1726" t="s">
        <v>532</v>
      </c>
      <c r="E1726" t="s">
        <v>2076</v>
      </c>
      <c r="F1726">
        <v>60445</v>
      </c>
      <c r="G1726">
        <v>41.612082999999998</v>
      </c>
      <c r="H1726">
        <v>-87.714502999999993</v>
      </c>
      <c r="I1726" t="s">
        <v>18</v>
      </c>
      <c r="J1726" t="s">
        <v>19</v>
      </c>
      <c r="K1726" t="s">
        <v>20</v>
      </c>
      <c r="L1726">
        <v>1</v>
      </c>
      <c r="M1726" s="1">
        <v>42374</v>
      </c>
      <c r="N1726" s="2">
        <f t="shared" si="53"/>
        <v>2</v>
      </c>
      <c r="O1726" s="2">
        <v>0</v>
      </c>
      <c r="P1726" s="2">
        <v>0</v>
      </c>
      <c r="Q1726" s="2">
        <v>2</v>
      </c>
      <c r="R1726" t="s">
        <v>20</v>
      </c>
      <c r="T1726">
        <v>1</v>
      </c>
      <c r="U1726" t="s">
        <v>2079</v>
      </c>
    </row>
    <row r="1727" spans="1:21" x14ac:dyDescent="0.25">
      <c r="A1727" t="s">
        <v>15</v>
      </c>
      <c r="B1727" t="str">
        <f t="shared" si="52"/>
        <v>14437 KOSTNER AVE MIDLOTHIAN, IL 60445</v>
      </c>
      <c r="C1727" t="s">
        <v>1624</v>
      </c>
      <c r="D1727" t="s">
        <v>532</v>
      </c>
      <c r="E1727" t="s">
        <v>2076</v>
      </c>
      <c r="F1727">
        <v>60445</v>
      </c>
      <c r="G1727">
        <v>41.629753999999998</v>
      </c>
      <c r="H1727">
        <v>-87.727286000000007</v>
      </c>
      <c r="I1727" t="s">
        <v>18</v>
      </c>
      <c r="J1727" t="s">
        <v>19</v>
      </c>
      <c r="K1727" t="s">
        <v>20</v>
      </c>
      <c r="L1727">
        <v>2</v>
      </c>
      <c r="M1727" s="1">
        <v>42376</v>
      </c>
      <c r="N1727" s="2">
        <f t="shared" si="53"/>
        <v>2</v>
      </c>
      <c r="O1727" s="2">
        <v>0</v>
      </c>
      <c r="P1727" s="2">
        <v>0</v>
      </c>
      <c r="Q1727" s="2">
        <v>2</v>
      </c>
      <c r="R1727" t="s">
        <v>20</v>
      </c>
      <c r="U1727" t="s">
        <v>2079</v>
      </c>
    </row>
    <row r="1728" spans="1:21" x14ac:dyDescent="0.25">
      <c r="A1728" t="s">
        <v>15</v>
      </c>
      <c r="B1728" t="str">
        <f t="shared" si="52"/>
        <v>205 S WARWICK AVE WESTMONT, IL 60559</v>
      </c>
      <c r="C1728" t="s">
        <v>1625</v>
      </c>
      <c r="D1728" t="s">
        <v>1626</v>
      </c>
      <c r="E1728" t="s">
        <v>2076</v>
      </c>
      <c r="F1728">
        <v>60559</v>
      </c>
      <c r="G1728">
        <v>41.791215000000001</v>
      </c>
      <c r="H1728">
        <v>-87.971806000000001</v>
      </c>
      <c r="I1728" t="s">
        <v>771</v>
      </c>
      <c r="J1728" t="s">
        <v>19</v>
      </c>
      <c r="K1728" t="s">
        <v>20</v>
      </c>
      <c r="L1728">
        <v>1</v>
      </c>
      <c r="M1728" s="1">
        <v>42376</v>
      </c>
      <c r="N1728" s="2">
        <f t="shared" si="53"/>
        <v>3</v>
      </c>
      <c r="O1728" s="2">
        <v>0</v>
      </c>
      <c r="P1728" s="2">
        <v>0</v>
      </c>
      <c r="Q1728" s="2">
        <v>3</v>
      </c>
      <c r="R1728" t="s">
        <v>20</v>
      </c>
      <c r="T1728">
        <v>1</v>
      </c>
      <c r="U1728" t="s">
        <v>2079</v>
      </c>
    </row>
    <row r="1729" spans="1:21" x14ac:dyDescent="0.25">
      <c r="A1729" t="s">
        <v>15</v>
      </c>
      <c r="B1729" t="str">
        <f t="shared" si="52"/>
        <v>310 W 59TH ST BURR RIDGE, IL 60527</v>
      </c>
      <c r="C1729" t="s">
        <v>1627</v>
      </c>
      <c r="D1729" t="s">
        <v>1628</v>
      </c>
      <c r="E1729" t="s">
        <v>2076</v>
      </c>
      <c r="F1729">
        <v>60527</v>
      </c>
      <c r="G1729">
        <v>41.781826000000002</v>
      </c>
      <c r="H1729">
        <v>-87.930723</v>
      </c>
      <c r="I1729" t="s">
        <v>771</v>
      </c>
      <c r="J1729" t="s">
        <v>19</v>
      </c>
      <c r="K1729" t="s">
        <v>20</v>
      </c>
      <c r="L1729">
        <v>3</v>
      </c>
      <c r="M1729" s="1">
        <v>42376</v>
      </c>
      <c r="N1729" s="2">
        <f t="shared" si="53"/>
        <v>3</v>
      </c>
      <c r="O1729" s="2">
        <v>0</v>
      </c>
      <c r="P1729" s="2">
        <v>0</v>
      </c>
      <c r="Q1729" s="2">
        <v>3</v>
      </c>
      <c r="R1729" t="s">
        <v>20</v>
      </c>
      <c r="U1729" t="s">
        <v>2079</v>
      </c>
    </row>
    <row r="1730" spans="1:21" x14ac:dyDescent="0.25">
      <c r="A1730" t="s">
        <v>15</v>
      </c>
      <c r="B1730" t="str">
        <f t="shared" ref="B1730:B1793" si="54">CONCATENATE(C1730," ",D1730,", ",E1730," ",F1730)</f>
        <v>14927 KOSTNER AVE MIDLOTHIAN, IL 60445</v>
      </c>
      <c r="C1730" t="s">
        <v>1629</v>
      </c>
      <c r="D1730" t="s">
        <v>532</v>
      </c>
      <c r="E1730" t="s">
        <v>2076</v>
      </c>
      <c r="F1730">
        <v>60445</v>
      </c>
      <c r="G1730">
        <v>41.620745999999997</v>
      </c>
      <c r="H1730">
        <v>-87.726969999999994</v>
      </c>
      <c r="I1730" t="s">
        <v>18</v>
      </c>
      <c r="J1730" t="s">
        <v>19</v>
      </c>
      <c r="K1730" t="s">
        <v>20</v>
      </c>
      <c r="L1730">
        <v>2</v>
      </c>
      <c r="M1730" s="1">
        <v>42377</v>
      </c>
      <c r="N1730" s="2">
        <f t="shared" ref="N1730:N1793" si="55">SUM(O1730:Q1730)</f>
        <v>2</v>
      </c>
      <c r="O1730" s="2">
        <v>0</v>
      </c>
      <c r="P1730" s="2">
        <v>0</v>
      </c>
      <c r="Q1730" s="2">
        <v>2</v>
      </c>
      <c r="R1730" t="s">
        <v>20</v>
      </c>
      <c r="T1730">
        <v>2</v>
      </c>
      <c r="U1730" t="s">
        <v>2079</v>
      </c>
    </row>
    <row r="1731" spans="1:21" x14ac:dyDescent="0.25">
      <c r="A1731" t="s">
        <v>15</v>
      </c>
      <c r="B1731" t="str">
        <f t="shared" si="54"/>
        <v>14859 KOSTNER AVE MIDLOTHIAN, IL 60445</v>
      </c>
      <c r="C1731" t="s">
        <v>1630</v>
      </c>
      <c r="D1731" t="s">
        <v>532</v>
      </c>
      <c r="E1731" t="s">
        <v>2076</v>
      </c>
      <c r="F1731">
        <v>60445</v>
      </c>
      <c r="G1731">
        <v>41.621893</v>
      </c>
      <c r="H1731">
        <v>-87.726922999999999</v>
      </c>
      <c r="I1731" t="s">
        <v>18</v>
      </c>
      <c r="J1731" t="s">
        <v>19</v>
      </c>
      <c r="K1731" t="s">
        <v>20</v>
      </c>
      <c r="L1731">
        <v>3</v>
      </c>
      <c r="M1731" s="1">
        <v>42380</v>
      </c>
      <c r="N1731" s="2">
        <f t="shared" si="55"/>
        <v>2</v>
      </c>
      <c r="O1731" s="2">
        <v>0</v>
      </c>
      <c r="P1731" s="2">
        <v>0</v>
      </c>
      <c r="Q1731" s="2">
        <v>2</v>
      </c>
      <c r="R1731" t="s">
        <v>20</v>
      </c>
      <c r="U1731" t="s">
        <v>2079</v>
      </c>
    </row>
    <row r="1732" spans="1:21" x14ac:dyDescent="0.25">
      <c r="A1732" t="s">
        <v>15</v>
      </c>
      <c r="B1732" t="str">
        <f t="shared" si="54"/>
        <v>1077 IL-251 COMPTON, IL 61318</v>
      </c>
      <c r="C1732" t="s">
        <v>1631</v>
      </c>
      <c r="D1732" t="s">
        <v>885</v>
      </c>
      <c r="E1732" t="s">
        <v>2076</v>
      </c>
      <c r="F1732">
        <v>61318</v>
      </c>
      <c r="G1732">
        <v>41.741376000000002</v>
      </c>
      <c r="H1732">
        <v>-89.083731</v>
      </c>
      <c r="I1732" t="s">
        <v>183</v>
      </c>
      <c r="J1732" t="s">
        <v>19</v>
      </c>
      <c r="K1732" t="s">
        <v>20</v>
      </c>
      <c r="L1732">
        <v>2</v>
      </c>
      <c r="M1732" s="1">
        <v>42381</v>
      </c>
      <c r="N1732" s="2">
        <f t="shared" si="55"/>
        <v>3</v>
      </c>
      <c r="O1732" s="2">
        <v>0</v>
      </c>
      <c r="P1732" s="2">
        <v>0</v>
      </c>
      <c r="Q1732" s="2">
        <v>3</v>
      </c>
      <c r="R1732" t="s">
        <v>20</v>
      </c>
      <c r="S1732">
        <v>0</v>
      </c>
      <c r="T1732">
        <v>2</v>
      </c>
      <c r="U1732" t="s">
        <v>2079</v>
      </c>
    </row>
    <row r="1733" spans="1:21" x14ac:dyDescent="0.25">
      <c r="A1733" t="s">
        <v>15</v>
      </c>
      <c r="B1733" t="str">
        <f t="shared" si="54"/>
        <v>5915 W DIVERSEY AVE CHICAGO, IL 60639</v>
      </c>
      <c r="C1733" t="s">
        <v>1632</v>
      </c>
      <c r="D1733" t="s">
        <v>17</v>
      </c>
      <c r="E1733" t="s">
        <v>2076</v>
      </c>
      <c r="F1733">
        <v>60639</v>
      </c>
      <c r="G1733">
        <v>41.930925000000002</v>
      </c>
      <c r="H1733">
        <v>-87.774169000000001</v>
      </c>
      <c r="I1733" t="s">
        <v>18</v>
      </c>
      <c r="J1733" t="s">
        <v>19</v>
      </c>
      <c r="K1733" t="s">
        <v>20</v>
      </c>
      <c r="L1733">
        <v>1</v>
      </c>
      <c r="M1733" s="1">
        <v>42384</v>
      </c>
      <c r="N1733" s="2">
        <f t="shared" si="55"/>
        <v>1</v>
      </c>
      <c r="O1733" s="2">
        <v>0</v>
      </c>
      <c r="P1733" s="2">
        <v>0</v>
      </c>
      <c r="Q1733" s="2">
        <v>1</v>
      </c>
      <c r="R1733" t="s">
        <v>20</v>
      </c>
      <c r="U1733" t="s">
        <v>2079</v>
      </c>
    </row>
    <row r="1734" spans="1:21" x14ac:dyDescent="0.25">
      <c r="A1734" t="s">
        <v>15</v>
      </c>
      <c r="B1734" t="str">
        <f t="shared" si="54"/>
        <v>1724 N MANGO AVE CHICAGO, IL 60639</v>
      </c>
      <c r="C1734" t="s">
        <v>1633</v>
      </c>
      <c r="D1734" t="s">
        <v>17</v>
      </c>
      <c r="E1734" t="s">
        <v>2076</v>
      </c>
      <c r="F1734">
        <v>60639</v>
      </c>
      <c r="G1734">
        <v>41.911943999999998</v>
      </c>
      <c r="H1734">
        <v>-87.769537999999997</v>
      </c>
      <c r="I1734" t="s">
        <v>18</v>
      </c>
      <c r="J1734" t="s">
        <v>19</v>
      </c>
      <c r="K1734" t="s">
        <v>20</v>
      </c>
      <c r="L1734">
        <v>1</v>
      </c>
      <c r="M1734" s="1">
        <v>42384</v>
      </c>
      <c r="N1734" s="2">
        <f t="shared" si="55"/>
        <v>1</v>
      </c>
      <c r="O1734" s="2">
        <v>0</v>
      </c>
      <c r="P1734" s="2">
        <v>0</v>
      </c>
      <c r="Q1734" s="2">
        <v>1</v>
      </c>
      <c r="R1734" t="s">
        <v>20</v>
      </c>
      <c r="U1734" t="s">
        <v>2079</v>
      </c>
    </row>
    <row r="1735" spans="1:21" x14ac:dyDescent="0.25">
      <c r="A1735" t="s">
        <v>15</v>
      </c>
      <c r="B1735" t="str">
        <f t="shared" si="54"/>
        <v>5500 W AUGUSTA BLVD CHICAGO, IL 60651</v>
      </c>
      <c r="C1735" t="s">
        <v>1634</v>
      </c>
      <c r="D1735" t="s">
        <v>17</v>
      </c>
      <c r="E1735" t="s">
        <v>2076</v>
      </c>
      <c r="F1735">
        <v>60651</v>
      </c>
      <c r="G1735">
        <v>41.898724000000001</v>
      </c>
      <c r="H1735">
        <v>-87.763959</v>
      </c>
      <c r="I1735" t="s">
        <v>18</v>
      </c>
      <c r="J1735" t="s">
        <v>19</v>
      </c>
      <c r="K1735" t="s">
        <v>20</v>
      </c>
      <c r="L1735">
        <v>2</v>
      </c>
      <c r="M1735" s="1">
        <v>42384</v>
      </c>
      <c r="N1735" s="2">
        <f t="shared" si="55"/>
        <v>3</v>
      </c>
      <c r="O1735" s="2">
        <v>0</v>
      </c>
      <c r="P1735" s="2">
        <v>0</v>
      </c>
      <c r="Q1735" s="2">
        <v>3</v>
      </c>
      <c r="R1735" t="s">
        <v>20</v>
      </c>
      <c r="T1735">
        <v>1</v>
      </c>
      <c r="U1735" t="s">
        <v>2079</v>
      </c>
    </row>
    <row r="1736" spans="1:21" x14ac:dyDescent="0.25">
      <c r="A1736" t="s">
        <v>15</v>
      </c>
      <c r="B1736" t="str">
        <f t="shared" si="54"/>
        <v>5421 W HIRSCH ST CHICAGO, IL 60651</v>
      </c>
      <c r="C1736" t="s">
        <v>1635</v>
      </c>
      <c r="D1736" t="s">
        <v>17</v>
      </c>
      <c r="E1736" t="s">
        <v>2076</v>
      </c>
      <c r="F1736">
        <v>60651</v>
      </c>
      <c r="G1736">
        <v>41.905565000000003</v>
      </c>
      <c r="H1736">
        <v>-87.761708999999996</v>
      </c>
      <c r="I1736" t="s">
        <v>18</v>
      </c>
      <c r="J1736" t="s">
        <v>19</v>
      </c>
      <c r="K1736" t="s">
        <v>20</v>
      </c>
      <c r="L1736">
        <v>4</v>
      </c>
      <c r="M1736" s="1">
        <v>42384</v>
      </c>
      <c r="N1736" s="2">
        <f t="shared" si="55"/>
        <v>2</v>
      </c>
      <c r="O1736" s="2">
        <v>0</v>
      </c>
      <c r="P1736" s="2">
        <v>0</v>
      </c>
      <c r="Q1736" s="2">
        <v>2</v>
      </c>
      <c r="R1736" t="s">
        <v>20</v>
      </c>
      <c r="S1736">
        <v>1</v>
      </c>
      <c r="T1736">
        <v>1</v>
      </c>
      <c r="U1736" t="s">
        <v>2079</v>
      </c>
    </row>
    <row r="1737" spans="1:21" x14ac:dyDescent="0.25">
      <c r="A1737" t="s">
        <v>15</v>
      </c>
      <c r="B1737" t="str">
        <f t="shared" si="54"/>
        <v>950 N LOREL AVE CHICAGO, IL 60651</v>
      </c>
      <c r="C1737" t="s">
        <v>1636</v>
      </c>
      <c r="D1737" t="s">
        <v>17</v>
      </c>
      <c r="E1737" t="s">
        <v>2076</v>
      </c>
      <c r="F1737">
        <v>60651</v>
      </c>
      <c r="G1737">
        <v>41.898231000000003</v>
      </c>
      <c r="H1737">
        <v>-87.759787000000003</v>
      </c>
      <c r="I1737" t="s">
        <v>18</v>
      </c>
      <c r="J1737" t="s">
        <v>19</v>
      </c>
      <c r="K1737" t="s">
        <v>20</v>
      </c>
      <c r="L1737">
        <v>2</v>
      </c>
      <c r="M1737" s="1">
        <v>42384</v>
      </c>
      <c r="N1737" s="2">
        <f t="shared" si="55"/>
        <v>2</v>
      </c>
      <c r="O1737" s="2">
        <v>0</v>
      </c>
      <c r="P1737" s="2">
        <v>0</v>
      </c>
      <c r="Q1737" s="2">
        <v>2</v>
      </c>
      <c r="R1737" t="s">
        <v>20</v>
      </c>
      <c r="T1737">
        <v>2</v>
      </c>
      <c r="U1737" t="s">
        <v>2079</v>
      </c>
    </row>
    <row r="1738" spans="1:21" x14ac:dyDescent="0.25">
      <c r="A1738" t="s">
        <v>15</v>
      </c>
      <c r="B1738" t="str">
        <f t="shared" si="54"/>
        <v>5612 W Race ave CHICAGO, IL 60644</v>
      </c>
      <c r="C1738" t="s">
        <v>1637</v>
      </c>
      <c r="D1738" t="s">
        <v>17</v>
      </c>
      <c r="E1738" t="s">
        <v>2076</v>
      </c>
      <c r="F1738">
        <v>60644</v>
      </c>
      <c r="G1738">
        <v>41.889294</v>
      </c>
      <c r="H1738">
        <v>-87.765686000000002</v>
      </c>
      <c r="I1738" t="s">
        <v>18</v>
      </c>
      <c r="J1738" t="s">
        <v>19</v>
      </c>
      <c r="K1738" t="s">
        <v>20</v>
      </c>
      <c r="L1738">
        <v>6</v>
      </c>
      <c r="M1738" s="1">
        <v>42384</v>
      </c>
      <c r="N1738" s="2">
        <f t="shared" si="55"/>
        <v>2</v>
      </c>
      <c r="O1738" s="2">
        <v>0</v>
      </c>
      <c r="P1738" s="2">
        <v>0</v>
      </c>
      <c r="Q1738" s="2">
        <v>2</v>
      </c>
      <c r="R1738" t="s">
        <v>20</v>
      </c>
      <c r="U1738" t="s">
        <v>2079</v>
      </c>
    </row>
    <row r="1739" spans="1:21" x14ac:dyDescent="0.25">
      <c r="A1739" t="s">
        <v>15</v>
      </c>
      <c r="B1739" t="str">
        <f t="shared" si="54"/>
        <v>5081 W GLADYS AVE CHICAGO, IL 60644</v>
      </c>
      <c r="C1739" t="s">
        <v>1638</v>
      </c>
      <c r="D1739" t="s">
        <v>17</v>
      </c>
      <c r="E1739" t="s">
        <v>2076</v>
      </c>
      <c r="F1739">
        <v>60644</v>
      </c>
      <c r="G1739">
        <v>41.875481999999998</v>
      </c>
      <c r="H1739">
        <v>-87.752505999999997</v>
      </c>
      <c r="I1739" t="s">
        <v>18</v>
      </c>
      <c r="J1739" t="s">
        <v>19</v>
      </c>
      <c r="K1739" t="s">
        <v>20</v>
      </c>
      <c r="L1739">
        <v>3</v>
      </c>
      <c r="M1739" s="1">
        <v>42384</v>
      </c>
      <c r="N1739" s="2">
        <f t="shared" si="55"/>
        <v>3</v>
      </c>
      <c r="O1739" s="2">
        <v>0</v>
      </c>
      <c r="P1739" s="2">
        <v>0</v>
      </c>
      <c r="Q1739" s="2">
        <v>3</v>
      </c>
      <c r="R1739" t="s">
        <v>20</v>
      </c>
      <c r="U1739" t="s">
        <v>2079</v>
      </c>
    </row>
    <row r="1740" spans="1:21" x14ac:dyDescent="0.25">
      <c r="A1740" t="s">
        <v>15</v>
      </c>
      <c r="B1740" t="str">
        <f t="shared" si="54"/>
        <v>5236 W FERDINAND ST CHICAGO, IL 60644</v>
      </c>
      <c r="C1740" t="s">
        <v>1639</v>
      </c>
      <c r="D1740" t="s">
        <v>17</v>
      </c>
      <c r="E1740" t="s">
        <v>2076</v>
      </c>
      <c r="F1740">
        <v>60644</v>
      </c>
      <c r="G1740">
        <v>41.889119000000001</v>
      </c>
      <c r="H1740">
        <v>-87.756895999999998</v>
      </c>
      <c r="I1740" t="s">
        <v>18</v>
      </c>
      <c r="J1740" t="s">
        <v>19</v>
      </c>
      <c r="K1740" t="s">
        <v>20</v>
      </c>
      <c r="L1740">
        <v>3</v>
      </c>
      <c r="M1740" s="1">
        <v>42384</v>
      </c>
      <c r="N1740" s="2">
        <f t="shared" si="55"/>
        <v>2</v>
      </c>
      <c r="O1740" s="2">
        <v>0</v>
      </c>
      <c r="P1740" s="2">
        <v>0</v>
      </c>
      <c r="Q1740" s="2">
        <v>2</v>
      </c>
      <c r="R1740" t="s">
        <v>20</v>
      </c>
      <c r="U1740" t="s">
        <v>2079</v>
      </c>
    </row>
    <row r="1741" spans="1:21" x14ac:dyDescent="0.25">
      <c r="A1741" t="s">
        <v>15</v>
      </c>
      <c r="B1741" t="str">
        <f t="shared" si="54"/>
        <v>686 E Station KANKAKEE, IL 60901</v>
      </c>
      <c r="C1741" t="s">
        <v>1640</v>
      </c>
      <c r="D1741" t="s">
        <v>25</v>
      </c>
      <c r="E1741" t="s">
        <v>2076</v>
      </c>
      <c r="F1741">
        <v>60901</v>
      </c>
      <c r="G1741">
        <v>41.116943999999997</v>
      </c>
      <c r="H1741">
        <v>-87.857614999999996</v>
      </c>
      <c r="I1741" t="s">
        <v>25</v>
      </c>
      <c r="J1741" t="s">
        <v>19</v>
      </c>
      <c r="K1741" t="s">
        <v>20</v>
      </c>
      <c r="L1741">
        <v>3</v>
      </c>
      <c r="M1741" s="1">
        <v>42387</v>
      </c>
      <c r="N1741" s="2">
        <f t="shared" si="55"/>
        <v>2</v>
      </c>
      <c r="O1741" s="2">
        <v>0</v>
      </c>
      <c r="P1741" s="2">
        <v>0</v>
      </c>
      <c r="Q1741" s="2">
        <v>2</v>
      </c>
      <c r="R1741" t="s">
        <v>20</v>
      </c>
      <c r="U1741" t="s">
        <v>2079</v>
      </c>
    </row>
    <row r="1742" spans="1:21" x14ac:dyDescent="0.25">
      <c r="A1742" t="s">
        <v>15</v>
      </c>
      <c r="B1742" t="str">
        <f t="shared" si="54"/>
        <v>728 LESLIE AVE ROCKFORD, IL 61101</v>
      </c>
      <c r="C1742" t="s">
        <v>1641</v>
      </c>
      <c r="D1742" t="s">
        <v>1642</v>
      </c>
      <c r="E1742" t="s">
        <v>2076</v>
      </c>
      <c r="F1742">
        <v>61101</v>
      </c>
      <c r="G1742">
        <v>42.284278999999998</v>
      </c>
      <c r="H1742">
        <v>-89.111063000000001</v>
      </c>
      <c r="I1742" t="s">
        <v>431</v>
      </c>
      <c r="J1742" t="s">
        <v>19</v>
      </c>
      <c r="K1742" t="s">
        <v>20</v>
      </c>
      <c r="L1742">
        <v>12</v>
      </c>
      <c r="M1742" s="1">
        <v>42388</v>
      </c>
      <c r="N1742" s="2">
        <f t="shared" si="55"/>
        <v>5</v>
      </c>
      <c r="O1742" s="2">
        <v>0</v>
      </c>
      <c r="P1742" s="2">
        <v>0</v>
      </c>
      <c r="Q1742" s="2">
        <v>5</v>
      </c>
      <c r="R1742" t="s">
        <v>20</v>
      </c>
      <c r="S1742">
        <v>6</v>
      </c>
      <c r="T1742">
        <v>0</v>
      </c>
      <c r="U1742" t="s">
        <v>2079</v>
      </c>
    </row>
    <row r="1743" spans="1:21" x14ac:dyDescent="0.25">
      <c r="A1743" t="s">
        <v>15</v>
      </c>
      <c r="B1743" t="str">
        <f t="shared" si="54"/>
        <v>15246 RIDGEWAY AVE MIDLOTHIAN, IL 60445</v>
      </c>
      <c r="C1743" t="s">
        <v>1643</v>
      </c>
      <c r="D1743" t="s">
        <v>532</v>
      </c>
      <c r="E1743" t="s">
        <v>2076</v>
      </c>
      <c r="F1743">
        <v>60445</v>
      </c>
      <c r="G1743">
        <v>41.613934999999998</v>
      </c>
      <c r="H1743">
        <v>-87.710903999999999</v>
      </c>
      <c r="I1743" t="s">
        <v>18</v>
      </c>
      <c r="J1743" t="s">
        <v>19</v>
      </c>
      <c r="K1743" t="s">
        <v>20</v>
      </c>
      <c r="L1743">
        <v>5</v>
      </c>
      <c r="M1743" s="1">
        <v>42390</v>
      </c>
      <c r="N1743" s="2">
        <f t="shared" si="55"/>
        <v>2</v>
      </c>
      <c r="O1743" s="2">
        <v>0</v>
      </c>
      <c r="P1743" s="2">
        <v>0</v>
      </c>
      <c r="Q1743" s="2">
        <v>2</v>
      </c>
      <c r="R1743" t="s">
        <v>20</v>
      </c>
      <c r="S1743">
        <v>1</v>
      </c>
      <c r="T1743">
        <v>1</v>
      </c>
      <c r="U1743" t="s">
        <v>2079</v>
      </c>
    </row>
    <row r="1744" spans="1:21" x14ac:dyDescent="0.25">
      <c r="A1744" t="s">
        <v>15</v>
      </c>
      <c r="B1744" t="str">
        <f t="shared" si="54"/>
        <v>9901 S BENSLEY AVE CHICAGO, IL 60617</v>
      </c>
      <c r="C1744" t="s">
        <v>1644</v>
      </c>
      <c r="D1744" t="s">
        <v>17</v>
      </c>
      <c r="E1744" t="s">
        <v>2076</v>
      </c>
      <c r="F1744">
        <v>60617</v>
      </c>
      <c r="G1744">
        <v>41.715207999999997</v>
      </c>
      <c r="H1744">
        <v>-87.563041999999996</v>
      </c>
      <c r="I1744" t="s">
        <v>18</v>
      </c>
      <c r="J1744" t="s">
        <v>19</v>
      </c>
      <c r="K1744" t="s">
        <v>20</v>
      </c>
      <c r="L1744">
        <v>1</v>
      </c>
      <c r="M1744" s="1">
        <v>42392</v>
      </c>
      <c r="N1744" s="2">
        <f t="shared" si="55"/>
        <v>3</v>
      </c>
      <c r="O1744" s="2">
        <v>0</v>
      </c>
      <c r="P1744" s="2">
        <v>0</v>
      </c>
      <c r="Q1744" s="2">
        <v>3</v>
      </c>
      <c r="R1744" t="s">
        <v>20</v>
      </c>
      <c r="S1744">
        <v>0</v>
      </c>
      <c r="T1744">
        <v>1</v>
      </c>
      <c r="U1744" t="s">
        <v>2079</v>
      </c>
    </row>
    <row r="1745" spans="1:21" x14ac:dyDescent="0.25">
      <c r="A1745" t="s">
        <v>15</v>
      </c>
      <c r="B1745" t="str">
        <f t="shared" si="54"/>
        <v>9750 S HOXIE AVE CHICAGO, IL 60617</v>
      </c>
      <c r="C1745" t="s">
        <v>1645</v>
      </c>
      <c r="D1745" t="s">
        <v>17</v>
      </c>
      <c r="E1745" t="s">
        <v>2076</v>
      </c>
      <c r="F1745">
        <v>60617</v>
      </c>
      <c r="G1745">
        <v>41.717435000000002</v>
      </c>
      <c r="H1745">
        <v>-87.561470999999997</v>
      </c>
      <c r="I1745" t="s">
        <v>18</v>
      </c>
      <c r="J1745" t="s">
        <v>19</v>
      </c>
      <c r="K1745" t="s">
        <v>20</v>
      </c>
      <c r="L1745">
        <v>1</v>
      </c>
      <c r="M1745" s="1">
        <v>42392</v>
      </c>
      <c r="N1745" s="2">
        <f t="shared" si="55"/>
        <v>3</v>
      </c>
      <c r="O1745" s="2">
        <v>0</v>
      </c>
      <c r="P1745" s="2">
        <v>0</v>
      </c>
      <c r="Q1745" s="2">
        <v>3</v>
      </c>
      <c r="R1745" t="s">
        <v>20</v>
      </c>
      <c r="S1745">
        <v>0</v>
      </c>
      <c r="T1745">
        <v>1</v>
      </c>
      <c r="U1745" t="s">
        <v>2079</v>
      </c>
    </row>
    <row r="1746" spans="1:21" x14ac:dyDescent="0.25">
      <c r="A1746" t="s">
        <v>15</v>
      </c>
      <c r="B1746" t="str">
        <f t="shared" si="54"/>
        <v>12757 SACRAMENTO WATT AVE BLUE ISLAND, IL 60406</v>
      </c>
      <c r="C1746" t="s">
        <v>1646</v>
      </c>
      <c r="D1746" t="s">
        <v>1128</v>
      </c>
      <c r="E1746" t="s">
        <v>2076</v>
      </c>
      <c r="F1746">
        <v>60406</v>
      </c>
      <c r="G1746">
        <v>41.660817000000002</v>
      </c>
      <c r="H1746">
        <v>-87.694445000000002</v>
      </c>
      <c r="I1746" t="s">
        <v>18</v>
      </c>
      <c r="J1746" t="s">
        <v>19</v>
      </c>
      <c r="K1746" t="s">
        <v>20</v>
      </c>
      <c r="L1746">
        <v>6</v>
      </c>
      <c r="M1746" s="1">
        <v>42392</v>
      </c>
      <c r="N1746" s="2">
        <f t="shared" si="55"/>
        <v>3</v>
      </c>
      <c r="O1746" s="2">
        <v>0</v>
      </c>
      <c r="P1746" s="2">
        <v>0</v>
      </c>
      <c r="Q1746" s="2">
        <v>3</v>
      </c>
      <c r="R1746" t="s">
        <v>20</v>
      </c>
      <c r="S1746">
        <v>3</v>
      </c>
      <c r="T1746">
        <v>0</v>
      </c>
      <c r="U1746" t="s">
        <v>2079</v>
      </c>
    </row>
    <row r="1747" spans="1:21" x14ac:dyDescent="0.25">
      <c r="A1747" t="s">
        <v>15</v>
      </c>
      <c r="B1747" t="str">
        <f t="shared" si="54"/>
        <v>5230 PARK LN CRESTWOOD, IL 60445</v>
      </c>
      <c r="C1747" t="s">
        <v>1647</v>
      </c>
      <c r="D1747" t="s">
        <v>1361</v>
      </c>
      <c r="E1747" t="s">
        <v>2076</v>
      </c>
      <c r="F1747">
        <v>60445</v>
      </c>
      <c r="G1747">
        <v>41.656094000000003</v>
      </c>
      <c r="H1747">
        <v>-87.749806000000007</v>
      </c>
      <c r="I1747" t="s">
        <v>18</v>
      </c>
      <c r="J1747" t="s">
        <v>19</v>
      </c>
      <c r="K1747" t="s">
        <v>20</v>
      </c>
      <c r="L1747">
        <v>2</v>
      </c>
      <c r="M1747" s="1">
        <v>42392</v>
      </c>
      <c r="N1747" s="2">
        <f t="shared" si="55"/>
        <v>2</v>
      </c>
      <c r="O1747" s="2">
        <v>0</v>
      </c>
      <c r="P1747" s="2">
        <v>0</v>
      </c>
      <c r="Q1747" s="2">
        <v>2</v>
      </c>
      <c r="R1747" t="s">
        <v>20</v>
      </c>
      <c r="S1747">
        <v>0</v>
      </c>
      <c r="T1747">
        <v>0</v>
      </c>
      <c r="U1747" t="s">
        <v>2079</v>
      </c>
    </row>
    <row r="1748" spans="1:21" x14ac:dyDescent="0.25">
      <c r="A1748" t="s">
        <v>15</v>
      </c>
      <c r="B1748" t="str">
        <f t="shared" si="54"/>
        <v>5220 138TH PL CRESTWOOD, IL 60445</v>
      </c>
      <c r="C1748" t="s">
        <v>1648</v>
      </c>
      <c r="D1748" t="s">
        <v>1361</v>
      </c>
      <c r="E1748" t="s">
        <v>2076</v>
      </c>
      <c r="F1748">
        <v>60445</v>
      </c>
      <c r="G1748">
        <v>41.641472999999998</v>
      </c>
      <c r="H1748">
        <v>-87.748705000000001</v>
      </c>
      <c r="I1748" t="s">
        <v>18</v>
      </c>
      <c r="J1748" t="s">
        <v>19</v>
      </c>
      <c r="K1748" t="s">
        <v>20</v>
      </c>
      <c r="L1748">
        <v>5</v>
      </c>
      <c r="M1748" s="1">
        <v>42392</v>
      </c>
      <c r="N1748" s="2">
        <f t="shared" si="55"/>
        <v>2</v>
      </c>
      <c r="O1748" s="2">
        <v>0</v>
      </c>
      <c r="P1748" s="2">
        <v>0</v>
      </c>
      <c r="Q1748" s="2">
        <v>2</v>
      </c>
      <c r="R1748" t="s">
        <v>20</v>
      </c>
      <c r="S1748">
        <v>2</v>
      </c>
      <c r="T1748">
        <v>1</v>
      </c>
      <c r="U1748" t="s">
        <v>2079</v>
      </c>
    </row>
    <row r="1749" spans="1:21" x14ac:dyDescent="0.25">
      <c r="A1749" t="s">
        <v>15</v>
      </c>
      <c r="B1749" t="str">
        <f t="shared" si="54"/>
        <v>607 W 6TH ST STERLING, IL 61081</v>
      </c>
      <c r="C1749" t="s">
        <v>1649</v>
      </c>
      <c r="D1749" t="s">
        <v>1650</v>
      </c>
      <c r="E1749" t="s">
        <v>2076</v>
      </c>
      <c r="F1749">
        <v>61081</v>
      </c>
      <c r="G1749">
        <v>41.791277000000001</v>
      </c>
      <c r="H1749">
        <v>-89.704657999999995</v>
      </c>
      <c r="I1749" t="s">
        <v>1651</v>
      </c>
      <c r="J1749" t="s">
        <v>19</v>
      </c>
      <c r="K1749" t="s">
        <v>20</v>
      </c>
      <c r="L1749">
        <v>2</v>
      </c>
      <c r="M1749" s="1">
        <v>42392</v>
      </c>
      <c r="N1749" s="2">
        <f t="shared" si="55"/>
        <v>3</v>
      </c>
      <c r="O1749" s="2">
        <v>0</v>
      </c>
      <c r="P1749" s="2">
        <v>0</v>
      </c>
      <c r="Q1749" s="2">
        <v>3</v>
      </c>
      <c r="R1749" t="s">
        <v>20</v>
      </c>
      <c r="S1749">
        <v>0</v>
      </c>
      <c r="T1749">
        <v>0</v>
      </c>
      <c r="U1749" t="s">
        <v>2079</v>
      </c>
    </row>
    <row r="1750" spans="1:21" x14ac:dyDescent="0.25">
      <c r="A1750" t="s">
        <v>15</v>
      </c>
      <c r="B1750" t="str">
        <f t="shared" si="54"/>
        <v>130 N FOX RUN LN BYRON, IL 61010</v>
      </c>
      <c r="C1750" t="s">
        <v>1652</v>
      </c>
      <c r="D1750" t="s">
        <v>1391</v>
      </c>
      <c r="E1750" t="s">
        <v>2076</v>
      </c>
      <c r="F1750">
        <v>61010</v>
      </c>
      <c r="G1750">
        <v>42.126508999999999</v>
      </c>
      <c r="H1750">
        <v>-89.274705999999995</v>
      </c>
      <c r="I1750" t="s">
        <v>1379</v>
      </c>
      <c r="J1750" t="s">
        <v>19</v>
      </c>
      <c r="K1750" t="s">
        <v>20</v>
      </c>
      <c r="L1750">
        <v>4</v>
      </c>
      <c r="M1750" s="1">
        <v>42392</v>
      </c>
      <c r="N1750" s="2">
        <f t="shared" si="55"/>
        <v>6</v>
      </c>
      <c r="O1750" s="2">
        <v>0</v>
      </c>
      <c r="P1750" s="2">
        <v>0</v>
      </c>
      <c r="Q1750" s="2">
        <v>6</v>
      </c>
      <c r="R1750" t="s">
        <v>20</v>
      </c>
      <c r="S1750">
        <v>2</v>
      </c>
      <c r="T1750">
        <v>1</v>
      </c>
      <c r="U1750" t="s">
        <v>2079</v>
      </c>
    </row>
    <row r="1751" spans="1:21" x14ac:dyDescent="0.25">
      <c r="A1751" t="s">
        <v>15</v>
      </c>
      <c r="B1751" t="str">
        <f t="shared" si="54"/>
        <v>6501 Palo Verde Dr ROCKFORD, IL 61114</v>
      </c>
      <c r="C1751" t="s">
        <v>1653</v>
      </c>
      <c r="D1751" t="s">
        <v>1642</v>
      </c>
      <c r="E1751" t="s">
        <v>2076</v>
      </c>
      <c r="F1751">
        <v>61114</v>
      </c>
      <c r="G1751">
        <v>42.315370000000001</v>
      </c>
      <c r="H1751">
        <v>-88.989598000000001</v>
      </c>
      <c r="I1751" t="s">
        <v>431</v>
      </c>
      <c r="J1751" t="s">
        <v>19</v>
      </c>
      <c r="K1751" t="s">
        <v>20</v>
      </c>
      <c r="L1751">
        <v>5</v>
      </c>
      <c r="M1751" s="1">
        <v>42393</v>
      </c>
      <c r="N1751" s="2">
        <f t="shared" si="55"/>
        <v>5</v>
      </c>
      <c r="O1751" s="2">
        <v>0</v>
      </c>
      <c r="P1751" s="2">
        <v>0</v>
      </c>
      <c r="Q1751" s="2">
        <v>5</v>
      </c>
      <c r="R1751" t="s">
        <v>20</v>
      </c>
      <c r="S1751">
        <v>3</v>
      </c>
      <c r="T1751">
        <v>0</v>
      </c>
      <c r="U1751" t="s">
        <v>2079</v>
      </c>
    </row>
    <row r="1752" spans="1:21" x14ac:dyDescent="0.25">
      <c r="A1752" t="s">
        <v>15</v>
      </c>
      <c r="B1752" t="str">
        <f t="shared" si="54"/>
        <v>11019 S UNION AVE CHICAGO, IL 60628</v>
      </c>
      <c r="C1752" t="s">
        <v>1654</v>
      </c>
      <c r="D1752" t="s">
        <v>17</v>
      </c>
      <c r="E1752" t="s">
        <v>2076</v>
      </c>
      <c r="F1752">
        <v>60628</v>
      </c>
      <c r="G1752">
        <v>41.693593</v>
      </c>
      <c r="H1752">
        <v>-87.639735999999999</v>
      </c>
      <c r="I1752" t="s">
        <v>18</v>
      </c>
      <c r="J1752" t="s">
        <v>19</v>
      </c>
      <c r="K1752" t="s">
        <v>20</v>
      </c>
      <c r="L1752">
        <v>3</v>
      </c>
      <c r="M1752" s="1">
        <v>42396</v>
      </c>
      <c r="N1752" s="2">
        <f t="shared" si="55"/>
        <v>3</v>
      </c>
      <c r="O1752" s="2">
        <v>0</v>
      </c>
      <c r="P1752" s="2">
        <v>0</v>
      </c>
      <c r="Q1752" s="2">
        <v>3</v>
      </c>
      <c r="R1752" t="s">
        <v>20</v>
      </c>
      <c r="S1752">
        <v>0</v>
      </c>
      <c r="T1752">
        <v>2</v>
      </c>
      <c r="U1752" t="s">
        <v>2079</v>
      </c>
    </row>
    <row r="1753" spans="1:21" x14ac:dyDescent="0.25">
      <c r="A1753" t="s">
        <v>15</v>
      </c>
      <c r="B1753" t="str">
        <f t="shared" si="54"/>
        <v>11011 S UNION AVE CHICAGO, IL 60628</v>
      </c>
      <c r="C1753" t="s">
        <v>1655</v>
      </c>
      <c r="D1753" t="s">
        <v>17</v>
      </c>
      <c r="E1753" t="s">
        <v>2076</v>
      </c>
      <c r="F1753">
        <v>60628</v>
      </c>
      <c r="G1753">
        <v>41.693792999999999</v>
      </c>
      <c r="H1753">
        <v>-87.639774000000003</v>
      </c>
      <c r="I1753" t="s">
        <v>18</v>
      </c>
      <c r="J1753" t="s">
        <v>19</v>
      </c>
      <c r="K1753" t="s">
        <v>20</v>
      </c>
      <c r="L1753">
        <v>3</v>
      </c>
      <c r="M1753" s="1">
        <v>42396</v>
      </c>
      <c r="N1753" s="2">
        <f t="shared" si="55"/>
        <v>3</v>
      </c>
      <c r="O1753" s="2">
        <v>0</v>
      </c>
      <c r="P1753" s="2">
        <v>0</v>
      </c>
      <c r="Q1753" s="2">
        <v>3</v>
      </c>
      <c r="R1753" t="s">
        <v>20</v>
      </c>
      <c r="S1753">
        <v>0</v>
      </c>
      <c r="T1753">
        <v>2</v>
      </c>
      <c r="U1753" t="s">
        <v>2079</v>
      </c>
    </row>
    <row r="1754" spans="1:21" x14ac:dyDescent="0.25">
      <c r="A1754" t="s">
        <v>15</v>
      </c>
      <c r="B1754" t="str">
        <f t="shared" si="54"/>
        <v>5327 WATERBURY DR CRESTWOOD, IL 60445</v>
      </c>
      <c r="C1754" t="s">
        <v>1656</v>
      </c>
      <c r="D1754" t="s">
        <v>1361</v>
      </c>
      <c r="E1754" t="s">
        <v>2076</v>
      </c>
      <c r="F1754">
        <v>60445</v>
      </c>
      <c r="G1754">
        <v>41.637616999999999</v>
      </c>
      <c r="H1754">
        <v>-87.751503</v>
      </c>
      <c r="I1754" t="s">
        <v>18</v>
      </c>
      <c r="J1754" t="s">
        <v>19</v>
      </c>
      <c r="K1754" t="s">
        <v>20</v>
      </c>
      <c r="L1754">
        <v>3</v>
      </c>
      <c r="M1754" s="1">
        <v>42396</v>
      </c>
      <c r="N1754" s="2">
        <f t="shared" si="55"/>
        <v>2</v>
      </c>
      <c r="O1754" s="2">
        <v>0</v>
      </c>
      <c r="P1754" s="2">
        <v>0</v>
      </c>
      <c r="Q1754" s="2">
        <v>2</v>
      </c>
      <c r="R1754" t="s">
        <v>20</v>
      </c>
      <c r="S1754">
        <v>2</v>
      </c>
      <c r="T1754">
        <v>0</v>
      </c>
      <c r="U1754" t="s">
        <v>2079</v>
      </c>
    </row>
    <row r="1755" spans="1:21" x14ac:dyDescent="0.25">
      <c r="A1755" t="s">
        <v>15</v>
      </c>
      <c r="B1755" t="str">
        <f t="shared" si="54"/>
        <v>3734 149TH ST MIDLOTHIAN, IL 60445</v>
      </c>
      <c r="C1755" t="s">
        <v>1657</v>
      </c>
      <c r="D1755" t="s">
        <v>532</v>
      </c>
      <c r="E1755" t="s">
        <v>2076</v>
      </c>
      <c r="F1755">
        <v>60445</v>
      </c>
      <c r="G1755">
        <v>41.622202000000001</v>
      </c>
      <c r="H1755">
        <v>-87.711673000000005</v>
      </c>
      <c r="I1755" t="s">
        <v>18</v>
      </c>
      <c r="J1755" t="s">
        <v>19</v>
      </c>
      <c r="K1755" t="s">
        <v>20</v>
      </c>
      <c r="L1755">
        <v>4</v>
      </c>
      <c r="M1755" s="1">
        <v>42396</v>
      </c>
      <c r="N1755" s="2">
        <f t="shared" si="55"/>
        <v>2</v>
      </c>
      <c r="O1755" s="2">
        <v>0</v>
      </c>
      <c r="P1755" s="2">
        <v>0</v>
      </c>
      <c r="Q1755" s="2">
        <v>2</v>
      </c>
      <c r="R1755" t="s">
        <v>20</v>
      </c>
      <c r="S1755">
        <v>2</v>
      </c>
      <c r="T1755">
        <v>0</v>
      </c>
      <c r="U1755" t="s">
        <v>2079</v>
      </c>
    </row>
    <row r="1756" spans="1:21" x14ac:dyDescent="0.25">
      <c r="A1756" t="s">
        <v>15</v>
      </c>
      <c r="B1756" t="str">
        <f t="shared" si="54"/>
        <v>15022 SPRINGFIELD AVE MIDLOTHIAN, IL 60445</v>
      </c>
      <c r="C1756" t="s">
        <v>1658</v>
      </c>
      <c r="D1756" t="s">
        <v>532</v>
      </c>
      <c r="E1756" t="s">
        <v>2076</v>
      </c>
      <c r="F1756">
        <v>60445</v>
      </c>
      <c r="G1756">
        <v>41.619326999999998</v>
      </c>
      <c r="H1756">
        <v>-87.715360000000004</v>
      </c>
      <c r="I1756" t="s">
        <v>18</v>
      </c>
      <c r="J1756" t="s">
        <v>19</v>
      </c>
      <c r="K1756" t="s">
        <v>20</v>
      </c>
      <c r="L1756">
        <v>2</v>
      </c>
      <c r="M1756" s="1">
        <v>42397</v>
      </c>
      <c r="N1756" s="2">
        <f t="shared" si="55"/>
        <v>2</v>
      </c>
      <c r="O1756" s="2">
        <v>0</v>
      </c>
      <c r="P1756" s="2">
        <v>0</v>
      </c>
      <c r="Q1756" s="2">
        <v>2</v>
      </c>
      <c r="R1756" t="s">
        <v>20</v>
      </c>
      <c r="S1756">
        <v>0</v>
      </c>
      <c r="T1756">
        <v>2</v>
      </c>
      <c r="U1756" t="s">
        <v>2079</v>
      </c>
    </row>
    <row r="1757" spans="1:21" x14ac:dyDescent="0.25">
      <c r="A1757" t="s">
        <v>15</v>
      </c>
      <c r="B1757" t="str">
        <f t="shared" si="54"/>
        <v>1350 S KILDARE AVE CHICAGO, IL 60623</v>
      </c>
      <c r="C1757" t="s">
        <v>1659</v>
      </c>
      <c r="D1757" t="s">
        <v>17</v>
      </c>
      <c r="E1757" t="s">
        <v>2076</v>
      </c>
      <c r="F1757">
        <v>60623</v>
      </c>
      <c r="G1757">
        <v>41.862791999999999</v>
      </c>
      <c r="H1757">
        <v>-87.732585999999998</v>
      </c>
      <c r="I1757" t="s">
        <v>18</v>
      </c>
      <c r="J1757" t="s">
        <v>19</v>
      </c>
      <c r="K1757" t="s">
        <v>20</v>
      </c>
      <c r="L1757">
        <v>1</v>
      </c>
      <c r="M1757" s="1">
        <v>42398</v>
      </c>
      <c r="N1757" s="2">
        <f t="shared" si="55"/>
        <v>1</v>
      </c>
      <c r="O1757" s="2">
        <v>0</v>
      </c>
      <c r="P1757" s="2">
        <v>0</v>
      </c>
      <c r="Q1757" s="2">
        <v>1</v>
      </c>
      <c r="R1757" t="s">
        <v>20</v>
      </c>
      <c r="S1757">
        <v>0</v>
      </c>
      <c r="T1757">
        <v>1</v>
      </c>
      <c r="U1757" t="s">
        <v>2079</v>
      </c>
    </row>
    <row r="1758" spans="1:21" x14ac:dyDescent="0.25">
      <c r="A1758" t="s">
        <v>15</v>
      </c>
      <c r="B1758" t="str">
        <f t="shared" si="54"/>
        <v>1416 S KARLOV AVE CHICAGO, IL 60623</v>
      </c>
      <c r="C1758" t="s">
        <v>1660</v>
      </c>
      <c r="D1758" t="s">
        <v>17</v>
      </c>
      <c r="E1758" t="s">
        <v>2076</v>
      </c>
      <c r="F1758">
        <v>60623</v>
      </c>
      <c r="G1758">
        <v>41.861851999999999</v>
      </c>
      <c r="H1758">
        <v>-87.727829999999997</v>
      </c>
      <c r="I1758" t="s">
        <v>18</v>
      </c>
      <c r="J1758" t="s">
        <v>19</v>
      </c>
      <c r="K1758" t="s">
        <v>20</v>
      </c>
      <c r="L1758">
        <v>3</v>
      </c>
      <c r="M1758" s="1">
        <v>42398</v>
      </c>
      <c r="N1758" s="2">
        <f t="shared" si="55"/>
        <v>1</v>
      </c>
      <c r="O1758" s="2">
        <v>0</v>
      </c>
      <c r="P1758" s="2">
        <v>0</v>
      </c>
      <c r="Q1758" s="2">
        <v>1</v>
      </c>
      <c r="R1758" t="s">
        <v>20</v>
      </c>
      <c r="S1758">
        <v>2</v>
      </c>
      <c r="T1758">
        <v>0</v>
      </c>
      <c r="U1758" t="s">
        <v>2079</v>
      </c>
    </row>
    <row r="1759" spans="1:21" x14ac:dyDescent="0.25">
      <c r="A1759" t="s">
        <v>15</v>
      </c>
      <c r="B1759" t="str">
        <f t="shared" si="54"/>
        <v>3943 W 14TH ST CHICAGO, IL 60623</v>
      </c>
      <c r="C1759" t="s">
        <v>1661</v>
      </c>
      <c r="D1759" t="s">
        <v>17</v>
      </c>
      <c r="E1759" t="s">
        <v>2076</v>
      </c>
      <c r="F1759">
        <v>60623</v>
      </c>
      <c r="G1759">
        <v>41.862268</v>
      </c>
      <c r="H1759">
        <v>-87.724284999999995</v>
      </c>
      <c r="I1759" t="s">
        <v>18</v>
      </c>
      <c r="J1759" t="s">
        <v>19</v>
      </c>
      <c r="K1759" t="s">
        <v>20</v>
      </c>
      <c r="L1759">
        <v>4</v>
      </c>
      <c r="M1759" s="1">
        <v>42398</v>
      </c>
      <c r="N1759" s="2">
        <f t="shared" si="55"/>
        <v>2</v>
      </c>
      <c r="O1759" s="2">
        <v>0</v>
      </c>
      <c r="P1759" s="2">
        <v>0</v>
      </c>
      <c r="Q1759" s="2">
        <v>2</v>
      </c>
      <c r="R1759" t="s">
        <v>20</v>
      </c>
      <c r="S1759">
        <v>0</v>
      </c>
      <c r="T1759">
        <v>0</v>
      </c>
      <c r="U1759" t="s">
        <v>2079</v>
      </c>
    </row>
    <row r="1760" spans="1:21" x14ac:dyDescent="0.25">
      <c r="A1760" t="s">
        <v>15</v>
      </c>
      <c r="B1760" t="str">
        <f t="shared" si="54"/>
        <v>1531 S HARDING AVE CHICAGO, IL 60623</v>
      </c>
      <c r="C1760" t="s">
        <v>1662</v>
      </c>
      <c r="D1760" t="s">
        <v>17</v>
      </c>
      <c r="E1760" t="s">
        <v>2076</v>
      </c>
      <c r="F1760">
        <v>60623</v>
      </c>
      <c r="G1760">
        <v>41.859743999999999</v>
      </c>
      <c r="H1760">
        <v>-87.723403000000005</v>
      </c>
      <c r="I1760" t="s">
        <v>18</v>
      </c>
      <c r="J1760" t="s">
        <v>19</v>
      </c>
      <c r="K1760" t="s">
        <v>20</v>
      </c>
      <c r="L1760">
        <v>3</v>
      </c>
      <c r="M1760" s="1">
        <v>42398</v>
      </c>
      <c r="N1760" s="2">
        <f t="shared" si="55"/>
        <v>2</v>
      </c>
      <c r="O1760" s="2">
        <v>0</v>
      </c>
      <c r="P1760" s="2">
        <v>0</v>
      </c>
      <c r="Q1760" s="2">
        <v>2</v>
      </c>
      <c r="R1760" t="s">
        <v>20</v>
      </c>
      <c r="S1760">
        <v>0</v>
      </c>
      <c r="T1760">
        <v>0</v>
      </c>
      <c r="U1760" t="s">
        <v>2079</v>
      </c>
    </row>
    <row r="1761" spans="1:21" x14ac:dyDescent="0.25">
      <c r="A1761" t="s">
        <v>15</v>
      </c>
      <c r="B1761" t="str">
        <f t="shared" si="54"/>
        <v>1518 S TRIPP AVE CHICAGO, IL 60623</v>
      </c>
      <c r="C1761" t="s">
        <v>1663</v>
      </c>
      <c r="D1761" t="s">
        <v>17</v>
      </c>
      <c r="E1761" t="s">
        <v>2076</v>
      </c>
      <c r="F1761">
        <v>60623</v>
      </c>
      <c r="G1761">
        <v>41.859969</v>
      </c>
      <c r="H1761">
        <v>-87.731442000000001</v>
      </c>
      <c r="I1761" t="s">
        <v>18</v>
      </c>
      <c r="J1761" t="s">
        <v>19</v>
      </c>
      <c r="K1761" t="s">
        <v>20</v>
      </c>
      <c r="L1761">
        <v>5</v>
      </c>
      <c r="M1761" s="1">
        <v>42398</v>
      </c>
      <c r="N1761" s="2">
        <f t="shared" si="55"/>
        <v>2</v>
      </c>
      <c r="O1761" s="2">
        <v>0</v>
      </c>
      <c r="P1761" s="2">
        <v>0</v>
      </c>
      <c r="Q1761" s="2">
        <v>2</v>
      </c>
      <c r="R1761" t="s">
        <v>20</v>
      </c>
      <c r="S1761">
        <v>0</v>
      </c>
      <c r="T1761">
        <v>0</v>
      </c>
      <c r="U1761" t="s">
        <v>2079</v>
      </c>
    </row>
    <row r="1762" spans="1:21" x14ac:dyDescent="0.25">
      <c r="A1762" t="s">
        <v>15</v>
      </c>
      <c r="B1762" t="str">
        <f t="shared" si="54"/>
        <v>1432 S HAMLIN AVE CHICAGO, IL 60623</v>
      </c>
      <c r="C1762" t="s">
        <v>1664</v>
      </c>
      <c r="D1762" t="s">
        <v>17</v>
      </c>
      <c r="E1762" t="s">
        <v>2076</v>
      </c>
      <c r="F1762">
        <v>60623</v>
      </c>
      <c r="G1762">
        <v>41.861592000000002</v>
      </c>
      <c r="H1762">
        <v>-87.720363000000006</v>
      </c>
      <c r="I1762" t="s">
        <v>18</v>
      </c>
      <c r="J1762" t="s">
        <v>19</v>
      </c>
      <c r="K1762" t="s">
        <v>20</v>
      </c>
      <c r="L1762">
        <v>4</v>
      </c>
      <c r="M1762" s="1">
        <v>42398</v>
      </c>
      <c r="N1762" s="2">
        <f t="shared" si="55"/>
        <v>3</v>
      </c>
      <c r="O1762" s="2">
        <v>0</v>
      </c>
      <c r="P1762" s="2">
        <v>0</v>
      </c>
      <c r="Q1762" s="2">
        <v>3</v>
      </c>
      <c r="R1762" t="s">
        <v>20</v>
      </c>
      <c r="S1762">
        <v>0</v>
      </c>
      <c r="T1762">
        <v>0</v>
      </c>
      <c r="U1762" t="s">
        <v>2079</v>
      </c>
    </row>
    <row r="1763" spans="1:21" x14ac:dyDescent="0.25">
      <c r="A1763" t="s">
        <v>15</v>
      </c>
      <c r="B1763" t="str">
        <f t="shared" si="54"/>
        <v>4144 W 19TH ST CHICAGO, IL 60623</v>
      </c>
      <c r="C1763" t="s">
        <v>1665</v>
      </c>
      <c r="D1763" t="s">
        <v>17</v>
      </c>
      <c r="E1763" t="s">
        <v>2076</v>
      </c>
      <c r="F1763">
        <v>60623</v>
      </c>
      <c r="G1763">
        <v>41.855127000000003</v>
      </c>
      <c r="H1763">
        <v>-87.728986000000006</v>
      </c>
      <c r="I1763" t="s">
        <v>18</v>
      </c>
      <c r="J1763" t="s">
        <v>19</v>
      </c>
      <c r="K1763" t="s">
        <v>20</v>
      </c>
      <c r="L1763">
        <v>2</v>
      </c>
      <c r="M1763" s="1">
        <v>42398</v>
      </c>
      <c r="N1763" s="2">
        <f t="shared" si="55"/>
        <v>3</v>
      </c>
      <c r="O1763" s="2">
        <v>0</v>
      </c>
      <c r="P1763" s="2">
        <v>0</v>
      </c>
      <c r="Q1763" s="2">
        <v>3</v>
      </c>
      <c r="R1763" t="s">
        <v>20</v>
      </c>
      <c r="S1763">
        <v>0</v>
      </c>
      <c r="T1763">
        <v>1</v>
      </c>
      <c r="U1763" t="s">
        <v>2079</v>
      </c>
    </row>
    <row r="1764" spans="1:21" x14ac:dyDescent="0.25">
      <c r="A1764" t="s">
        <v>15</v>
      </c>
      <c r="B1764" t="str">
        <f t="shared" si="54"/>
        <v>1442 S AVERS AVE CHICAGO, IL 60623</v>
      </c>
      <c r="C1764" t="s">
        <v>1666</v>
      </c>
      <c r="D1764" t="s">
        <v>17</v>
      </c>
      <c r="E1764" t="s">
        <v>2076</v>
      </c>
      <c r="F1764">
        <v>60623</v>
      </c>
      <c r="G1764">
        <v>41.861296000000003</v>
      </c>
      <c r="H1764">
        <v>-87.721708000000007</v>
      </c>
      <c r="I1764" t="s">
        <v>18</v>
      </c>
      <c r="J1764" t="s">
        <v>19</v>
      </c>
      <c r="K1764" t="s">
        <v>20</v>
      </c>
      <c r="L1764">
        <v>5</v>
      </c>
      <c r="M1764" s="1">
        <v>42398</v>
      </c>
      <c r="N1764" s="2">
        <f t="shared" si="55"/>
        <v>3</v>
      </c>
      <c r="O1764" s="2">
        <v>0</v>
      </c>
      <c r="P1764" s="2">
        <v>0</v>
      </c>
      <c r="Q1764" s="2">
        <v>3</v>
      </c>
      <c r="R1764" t="s">
        <v>20</v>
      </c>
      <c r="S1764">
        <v>0</v>
      </c>
      <c r="T1764">
        <v>1</v>
      </c>
      <c r="U1764" t="s">
        <v>2079</v>
      </c>
    </row>
    <row r="1765" spans="1:21" x14ac:dyDescent="0.25">
      <c r="A1765" t="s">
        <v>15</v>
      </c>
      <c r="B1765" t="str">
        <f t="shared" si="54"/>
        <v>18600 VILLAGE DR HAZEL CREST, IL 60429</v>
      </c>
      <c r="C1765" t="s">
        <v>1667</v>
      </c>
      <c r="D1765" t="s">
        <v>1491</v>
      </c>
      <c r="E1765" t="s">
        <v>2076</v>
      </c>
      <c r="F1765">
        <v>60429</v>
      </c>
      <c r="G1765">
        <v>41.553105000000002</v>
      </c>
      <c r="H1765">
        <v>-87.701603000000006</v>
      </c>
      <c r="I1765" t="s">
        <v>18</v>
      </c>
      <c r="J1765" t="s">
        <v>19</v>
      </c>
      <c r="K1765" t="s">
        <v>20</v>
      </c>
      <c r="L1765">
        <v>1</v>
      </c>
      <c r="M1765" s="1">
        <v>42399</v>
      </c>
      <c r="N1765" s="2">
        <f t="shared" si="55"/>
        <v>2</v>
      </c>
      <c r="O1765" s="2">
        <v>0</v>
      </c>
      <c r="P1765" s="2">
        <v>0</v>
      </c>
      <c r="Q1765" s="2">
        <v>2</v>
      </c>
      <c r="R1765" t="s">
        <v>20</v>
      </c>
      <c r="S1765">
        <v>0</v>
      </c>
      <c r="T1765">
        <v>1</v>
      </c>
      <c r="U1765" t="s">
        <v>2079</v>
      </c>
    </row>
    <row r="1766" spans="1:21" x14ac:dyDescent="0.25">
      <c r="A1766" t="s">
        <v>15</v>
      </c>
      <c r="B1766" t="str">
        <f t="shared" si="54"/>
        <v>16524 SPAULDING AVE MARKHAM, IL 60428</v>
      </c>
      <c r="C1766" t="s">
        <v>1668</v>
      </c>
      <c r="D1766" t="s">
        <v>1669</v>
      </c>
      <c r="E1766" t="s">
        <v>2076</v>
      </c>
      <c r="F1766">
        <v>60428</v>
      </c>
      <c r="G1766">
        <v>41.588984000000004</v>
      </c>
      <c r="H1766">
        <v>-87.697301999999993</v>
      </c>
      <c r="I1766" t="s">
        <v>18</v>
      </c>
      <c r="J1766" t="s">
        <v>19</v>
      </c>
      <c r="K1766" t="s">
        <v>20</v>
      </c>
      <c r="L1766">
        <v>5</v>
      </c>
      <c r="M1766" s="1">
        <v>42399</v>
      </c>
      <c r="N1766" s="2">
        <f t="shared" si="55"/>
        <v>2</v>
      </c>
      <c r="O1766" s="2">
        <v>0</v>
      </c>
      <c r="P1766" s="2">
        <v>0</v>
      </c>
      <c r="Q1766" s="2">
        <v>2</v>
      </c>
      <c r="R1766" t="s">
        <v>20</v>
      </c>
      <c r="S1766">
        <v>3</v>
      </c>
      <c r="T1766">
        <v>0</v>
      </c>
      <c r="U1766" t="s">
        <v>2079</v>
      </c>
    </row>
    <row r="1767" spans="1:21" x14ac:dyDescent="0.25">
      <c r="A1767" t="s">
        <v>15</v>
      </c>
      <c r="B1767" t="str">
        <f t="shared" si="54"/>
        <v>18600 VILLAGE DR HAZEL CREST, IL 60429</v>
      </c>
      <c r="C1767" t="s">
        <v>1667</v>
      </c>
      <c r="D1767" t="s">
        <v>1491</v>
      </c>
      <c r="E1767" t="s">
        <v>2076</v>
      </c>
      <c r="F1767">
        <v>60429</v>
      </c>
      <c r="G1767">
        <v>41.553105000000002</v>
      </c>
      <c r="H1767">
        <v>-87.701603000000006</v>
      </c>
      <c r="I1767" t="s">
        <v>18</v>
      </c>
      <c r="J1767" t="s">
        <v>19</v>
      </c>
      <c r="K1767" t="s">
        <v>20</v>
      </c>
      <c r="L1767">
        <v>1</v>
      </c>
      <c r="M1767" s="1">
        <v>42399</v>
      </c>
      <c r="N1767" s="2">
        <f t="shared" si="55"/>
        <v>1</v>
      </c>
      <c r="O1767" s="2">
        <v>0</v>
      </c>
      <c r="P1767" s="2">
        <v>0</v>
      </c>
      <c r="Q1767" s="2">
        <v>1</v>
      </c>
      <c r="R1767" t="s">
        <v>20</v>
      </c>
      <c r="S1767">
        <v>0</v>
      </c>
      <c r="T1767">
        <v>1</v>
      </c>
      <c r="U1767" t="s">
        <v>2079</v>
      </c>
    </row>
    <row r="1768" spans="1:21" x14ac:dyDescent="0.25">
      <c r="A1768" t="s">
        <v>15</v>
      </c>
      <c r="B1768" t="str">
        <f t="shared" si="54"/>
        <v>18600 VILLAGE DR HAZEL CREST, IL 60429</v>
      </c>
      <c r="C1768" t="s">
        <v>1667</v>
      </c>
      <c r="D1768" t="s">
        <v>1491</v>
      </c>
      <c r="E1768" t="s">
        <v>2076</v>
      </c>
      <c r="F1768">
        <v>60429</v>
      </c>
      <c r="G1768">
        <v>41.553105000000002</v>
      </c>
      <c r="H1768">
        <v>-87.701603000000006</v>
      </c>
      <c r="I1768" t="s">
        <v>18</v>
      </c>
      <c r="J1768" t="s">
        <v>19</v>
      </c>
      <c r="K1768" t="s">
        <v>29</v>
      </c>
      <c r="L1768">
        <v>1</v>
      </c>
      <c r="M1768" s="1">
        <v>42399</v>
      </c>
      <c r="N1768" s="2">
        <f t="shared" si="55"/>
        <v>1</v>
      </c>
      <c r="O1768" s="2">
        <v>0</v>
      </c>
      <c r="P1768" s="2">
        <v>0</v>
      </c>
      <c r="Q1768" s="2">
        <v>1</v>
      </c>
      <c r="R1768" t="s">
        <v>20</v>
      </c>
      <c r="S1768">
        <v>0</v>
      </c>
      <c r="T1768">
        <v>0</v>
      </c>
      <c r="U1768" t="s">
        <v>2079</v>
      </c>
    </row>
    <row r="1769" spans="1:21" x14ac:dyDescent="0.25">
      <c r="A1769" t="s">
        <v>15</v>
      </c>
      <c r="B1769" t="str">
        <f t="shared" si="54"/>
        <v>966 GOLF CT CALUMET CITY, IL 60409</v>
      </c>
      <c r="C1769" t="s">
        <v>1670</v>
      </c>
      <c r="D1769" t="s">
        <v>1671</v>
      </c>
      <c r="E1769" t="s">
        <v>2076</v>
      </c>
      <c r="F1769">
        <v>60409</v>
      </c>
      <c r="G1769">
        <v>41.606335999999999</v>
      </c>
      <c r="H1769">
        <v>-87.527752000000007</v>
      </c>
      <c r="I1769" t="s">
        <v>18</v>
      </c>
      <c r="J1769" t="s">
        <v>19</v>
      </c>
      <c r="K1769" t="s">
        <v>20</v>
      </c>
      <c r="L1769">
        <v>1</v>
      </c>
      <c r="M1769" s="1">
        <v>42399</v>
      </c>
      <c r="N1769" s="2">
        <f t="shared" si="55"/>
        <v>2</v>
      </c>
      <c r="O1769" s="2">
        <v>0</v>
      </c>
      <c r="P1769" s="2">
        <v>0</v>
      </c>
      <c r="Q1769" s="2">
        <v>2</v>
      </c>
      <c r="R1769" t="s">
        <v>20</v>
      </c>
      <c r="S1769">
        <v>0</v>
      </c>
      <c r="T1769">
        <v>0</v>
      </c>
      <c r="U1769" t="s">
        <v>2079</v>
      </c>
    </row>
    <row r="1770" spans="1:21" x14ac:dyDescent="0.25">
      <c r="A1770" t="s">
        <v>15</v>
      </c>
      <c r="B1770" t="str">
        <f t="shared" si="54"/>
        <v>968 GOLF CT CALUMET CITY, IL 60409</v>
      </c>
      <c r="C1770" t="s">
        <v>1672</v>
      </c>
      <c r="D1770" t="s">
        <v>1671</v>
      </c>
      <c r="E1770" t="s">
        <v>2076</v>
      </c>
      <c r="F1770">
        <v>60409</v>
      </c>
      <c r="G1770">
        <v>41.606225000000002</v>
      </c>
      <c r="H1770">
        <v>-87.527749999999997</v>
      </c>
      <c r="I1770" t="s">
        <v>18</v>
      </c>
      <c r="J1770" t="s">
        <v>19</v>
      </c>
      <c r="K1770" t="s">
        <v>20</v>
      </c>
      <c r="L1770">
        <v>2</v>
      </c>
      <c r="M1770" s="1">
        <v>42399</v>
      </c>
      <c r="N1770" s="2">
        <f t="shared" si="55"/>
        <v>2</v>
      </c>
      <c r="O1770" s="2">
        <v>0</v>
      </c>
      <c r="P1770" s="2">
        <v>0</v>
      </c>
      <c r="Q1770" s="2">
        <v>2</v>
      </c>
      <c r="R1770" t="s">
        <v>20</v>
      </c>
      <c r="S1770">
        <v>0</v>
      </c>
      <c r="T1770">
        <v>2</v>
      </c>
      <c r="U1770" t="s">
        <v>2079</v>
      </c>
    </row>
    <row r="1771" spans="1:21" x14ac:dyDescent="0.25">
      <c r="A1771" t="s">
        <v>15</v>
      </c>
      <c r="B1771" t="str">
        <f t="shared" si="54"/>
        <v>490 HIRSCH AVE CALUMET CITY, IL 60409</v>
      </c>
      <c r="C1771" t="s">
        <v>1673</v>
      </c>
      <c r="D1771" t="s">
        <v>1671</v>
      </c>
      <c r="E1771" t="s">
        <v>2076</v>
      </c>
      <c r="F1771">
        <v>60409</v>
      </c>
      <c r="G1771">
        <v>41.622258000000002</v>
      </c>
      <c r="H1771">
        <v>-87.538753</v>
      </c>
      <c r="I1771" t="s">
        <v>18</v>
      </c>
      <c r="J1771" t="s">
        <v>19</v>
      </c>
      <c r="K1771" t="s">
        <v>20</v>
      </c>
      <c r="L1771">
        <v>2</v>
      </c>
      <c r="M1771" s="1">
        <v>42399</v>
      </c>
      <c r="N1771" s="2">
        <f t="shared" si="55"/>
        <v>2</v>
      </c>
      <c r="O1771" s="2">
        <v>0</v>
      </c>
      <c r="P1771" s="2">
        <v>0</v>
      </c>
      <c r="Q1771" s="2">
        <v>2</v>
      </c>
      <c r="R1771" t="s">
        <v>20</v>
      </c>
      <c r="S1771">
        <v>0</v>
      </c>
      <c r="T1771">
        <v>2</v>
      </c>
      <c r="U1771" t="s">
        <v>2079</v>
      </c>
    </row>
    <row r="1772" spans="1:21" x14ac:dyDescent="0.25">
      <c r="A1772" t="s">
        <v>15</v>
      </c>
      <c r="B1772" t="str">
        <f t="shared" si="54"/>
        <v>5 OAK CT CALUMET CITY, IL 60409</v>
      </c>
      <c r="C1772" t="s">
        <v>1674</v>
      </c>
      <c r="D1772" t="s">
        <v>1671</v>
      </c>
      <c r="E1772" t="s">
        <v>2076</v>
      </c>
      <c r="F1772">
        <v>60409</v>
      </c>
      <c r="G1772">
        <v>41.630932000000001</v>
      </c>
      <c r="H1772">
        <v>-87.577766999999994</v>
      </c>
      <c r="I1772" t="s">
        <v>18</v>
      </c>
      <c r="J1772" t="s">
        <v>19</v>
      </c>
      <c r="K1772" t="s">
        <v>29</v>
      </c>
      <c r="L1772">
        <v>5</v>
      </c>
      <c r="M1772" s="1">
        <v>42399</v>
      </c>
      <c r="N1772" s="2">
        <f t="shared" si="55"/>
        <v>1</v>
      </c>
      <c r="O1772" s="2">
        <v>0</v>
      </c>
      <c r="P1772" s="2">
        <v>0</v>
      </c>
      <c r="Q1772" s="2">
        <v>1</v>
      </c>
      <c r="R1772" t="s">
        <v>20</v>
      </c>
      <c r="S1772">
        <v>2</v>
      </c>
      <c r="T1772">
        <v>0</v>
      </c>
      <c r="U1772" t="s">
        <v>2079</v>
      </c>
    </row>
    <row r="1773" spans="1:21" x14ac:dyDescent="0.25">
      <c r="A1773" t="s">
        <v>15</v>
      </c>
      <c r="B1773" t="str">
        <f t="shared" si="54"/>
        <v>82 YATES AVE CALUMET CITY, IL 60409</v>
      </c>
      <c r="C1773" t="s">
        <v>1675</v>
      </c>
      <c r="D1773" t="s">
        <v>1671</v>
      </c>
      <c r="E1773" t="s">
        <v>2076</v>
      </c>
      <c r="F1773">
        <v>60409</v>
      </c>
      <c r="G1773">
        <v>41.632972000000002</v>
      </c>
      <c r="H1773">
        <v>-87.564368999999999</v>
      </c>
      <c r="I1773" t="s">
        <v>18</v>
      </c>
      <c r="J1773" t="s">
        <v>19</v>
      </c>
      <c r="K1773" t="s">
        <v>20</v>
      </c>
      <c r="L1773">
        <v>3</v>
      </c>
      <c r="M1773" s="1">
        <v>42399</v>
      </c>
      <c r="N1773" s="2">
        <f t="shared" si="55"/>
        <v>1</v>
      </c>
      <c r="O1773" s="2">
        <v>0</v>
      </c>
      <c r="P1773" s="2">
        <v>0</v>
      </c>
      <c r="Q1773" s="2">
        <v>1</v>
      </c>
      <c r="R1773" t="s">
        <v>29</v>
      </c>
      <c r="S1773">
        <v>1</v>
      </c>
      <c r="T1773">
        <v>0</v>
      </c>
      <c r="U1773" t="s">
        <v>2079</v>
      </c>
    </row>
    <row r="1774" spans="1:21" x14ac:dyDescent="0.25">
      <c r="A1774" t="s">
        <v>15</v>
      </c>
      <c r="B1774" t="str">
        <f t="shared" si="54"/>
        <v>520 ESCANABA AVE CALUMET CITY, IL 60409</v>
      </c>
      <c r="C1774" t="s">
        <v>1676</v>
      </c>
      <c r="D1774" t="s">
        <v>1671</v>
      </c>
      <c r="E1774" t="s">
        <v>2076</v>
      </c>
      <c r="F1774">
        <v>60409</v>
      </c>
      <c r="G1774">
        <v>41.621279000000001</v>
      </c>
      <c r="H1774">
        <v>-87.553225999999995</v>
      </c>
      <c r="I1774" t="s">
        <v>18</v>
      </c>
      <c r="J1774" t="s">
        <v>19</v>
      </c>
      <c r="K1774" t="s">
        <v>20</v>
      </c>
      <c r="L1774">
        <v>6</v>
      </c>
      <c r="M1774" s="1">
        <v>42399</v>
      </c>
      <c r="N1774" s="2">
        <f t="shared" si="55"/>
        <v>2</v>
      </c>
      <c r="O1774" s="2">
        <v>0</v>
      </c>
      <c r="P1774" s="2">
        <v>0</v>
      </c>
      <c r="Q1774" s="2">
        <v>2</v>
      </c>
      <c r="R1774" t="s">
        <v>20</v>
      </c>
      <c r="S1774">
        <v>2</v>
      </c>
      <c r="T1774">
        <v>0</v>
      </c>
      <c r="U1774" t="s">
        <v>2079</v>
      </c>
    </row>
    <row r="1775" spans="1:21" x14ac:dyDescent="0.25">
      <c r="A1775" t="s">
        <v>15</v>
      </c>
      <c r="B1775" t="str">
        <f t="shared" si="54"/>
        <v>43 164TH PL CALUMET CITY, IL 60409</v>
      </c>
      <c r="C1775" t="s">
        <v>1677</v>
      </c>
      <c r="D1775" t="s">
        <v>1671</v>
      </c>
      <c r="E1775" t="s">
        <v>2076</v>
      </c>
      <c r="F1775">
        <v>60409</v>
      </c>
      <c r="G1775">
        <v>41.590829999999997</v>
      </c>
      <c r="H1775">
        <v>-87.527079999999998</v>
      </c>
      <c r="I1775" t="s">
        <v>18</v>
      </c>
      <c r="J1775" t="s">
        <v>19</v>
      </c>
      <c r="K1775" t="s">
        <v>20</v>
      </c>
      <c r="L1775">
        <v>1</v>
      </c>
      <c r="M1775" s="1">
        <v>42399</v>
      </c>
      <c r="N1775" s="2">
        <f t="shared" si="55"/>
        <v>3</v>
      </c>
      <c r="O1775" s="2">
        <v>0</v>
      </c>
      <c r="P1775" s="2">
        <v>0</v>
      </c>
      <c r="Q1775" s="2">
        <v>3</v>
      </c>
      <c r="R1775" t="s">
        <v>20</v>
      </c>
      <c r="S1775">
        <v>0</v>
      </c>
      <c r="T1775">
        <v>1</v>
      </c>
      <c r="U1775" t="s">
        <v>2079</v>
      </c>
    </row>
    <row r="1776" spans="1:21" x14ac:dyDescent="0.25">
      <c r="A1776" t="s">
        <v>15</v>
      </c>
      <c r="B1776" t="str">
        <f t="shared" si="54"/>
        <v>224 157TH ST CALUMET CITY, IL 60409</v>
      </c>
      <c r="C1776" t="s">
        <v>1678</v>
      </c>
      <c r="D1776" t="s">
        <v>1671</v>
      </c>
      <c r="E1776" t="s">
        <v>2076</v>
      </c>
      <c r="F1776">
        <v>60409</v>
      </c>
      <c r="G1776">
        <v>41.610554</v>
      </c>
      <c r="H1776">
        <v>-87.531064999999998</v>
      </c>
      <c r="I1776" t="s">
        <v>18</v>
      </c>
      <c r="J1776" t="s">
        <v>19</v>
      </c>
      <c r="K1776" t="s">
        <v>20</v>
      </c>
      <c r="L1776">
        <v>6</v>
      </c>
      <c r="M1776" s="1">
        <v>42399</v>
      </c>
      <c r="N1776" s="2">
        <f t="shared" si="55"/>
        <v>2</v>
      </c>
      <c r="O1776" s="2">
        <v>0</v>
      </c>
      <c r="P1776" s="2">
        <v>0</v>
      </c>
      <c r="Q1776" s="2">
        <v>2</v>
      </c>
      <c r="R1776" t="s">
        <v>20</v>
      </c>
      <c r="S1776">
        <v>3</v>
      </c>
      <c r="T1776">
        <v>0</v>
      </c>
      <c r="U1776" t="s">
        <v>2079</v>
      </c>
    </row>
    <row r="1777" spans="1:21" x14ac:dyDescent="0.25">
      <c r="A1777" t="s">
        <v>15</v>
      </c>
      <c r="B1777" t="str">
        <f t="shared" si="54"/>
        <v>561 HARRISON AVE CALUMET CITY, IL 60409</v>
      </c>
      <c r="C1777" t="s">
        <v>1679</v>
      </c>
      <c r="D1777" t="s">
        <v>1671</v>
      </c>
      <c r="E1777" t="s">
        <v>2076</v>
      </c>
      <c r="F1777">
        <v>60409</v>
      </c>
      <c r="G1777">
        <v>41.619700000000002</v>
      </c>
      <c r="H1777">
        <v>-87.533238999999995</v>
      </c>
      <c r="I1777" t="s">
        <v>18</v>
      </c>
      <c r="J1777" t="s">
        <v>19</v>
      </c>
      <c r="K1777" t="s">
        <v>20</v>
      </c>
      <c r="L1777">
        <v>4</v>
      </c>
      <c r="M1777" s="1">
        <v>42399</v>
      </c>
      <c r="N1777" s="2">
        <f t="shared" si="55"/>
        <v>2</v>
      </c>
      <c r="O1777" s="2">
        <v>0</v>
      </c>
      <c r="P1777" s="2">
        <v>0</v>
      </c>
      <c r="Q1777" s="2">
        <v>2</v>
      </c>
      <c r="R1777" t="s">
        <v>20</v>
      </c>
      <c r="S1777">
        <v>3</v>
      </c>
      <c r="T1777">
        <v>0</v>
      </c>
      <c r="U1777" t="s">
        <v>2079</v>
      </c>
    </row>
    <row r="1778" spans="1:21" x14ac:dyDescent="0.25">
      <c r="A1778" t="s">
        <v>15</v>
      </c>
      <c r="B1778" t="str">
        <f t="shared" si="54"/>
        <v>14507 TRIPP AVE MIDLOTHIAN, IL 60445</v>
      </c>
      <c r="C1778" t="s">
        <v>1680</v>
      </c>
      <c r="D1778" t="s">
        <v>532</v>
      </c>
      <c r="E1778" t="s">
        <v>2076</v>
      </c>
      <c r="F1778">
        <v>60445</v>
      </c>
      <c r="G1778">
        <v>41.628810999999999</v>
      </c>
      <c r="H1778">
        <v>-87.723585</v>
      </c>
      <c r="I1778" t="s">
        <v>18</v>
      </c>
      <c r="J1778" t="s">
        <v>19</v>
      </c>
      <c r="K1778" t="s">
        <v>20</v>
      </c>
      <c r="L1778">
        <v>1</v>
      </c>
      <c r="M1778" s="1">
        <v>42401</v>
      </c>
      <c r="N1778" s="2">
        <f t="shared" si="55"/>
        <v>2</v>
      </c>
      <c r="O1778" s="2">
        <v>0</v>
      </c>
      <c r="P1778" s="2">
        <v>0</v>
      </c>
      <c r="Q1778" s="2">
        <v>2</v>
      </c>
      <c r="R1778" t="s">
        <v>20</v>
      </c>
      <c r="S1778">
        <v>0</v>
      </c>
      <c r="T1778">
        <v>0</v>
      </c>
      <c r="U1778" t="s">
        <v>2079</v>
      </c>
    </row>
    <row r="1779" spans="1:21" x14ac:dyDescent="0.25">
      <c r="A1779" t="s">
        <v>15</v>
      </c>
      <c r="B1779" t="str">
        <f t="shared" si="54"/>
        <v>14930 HAMLIN AVE MIDLOTHIAN, IL 60445</v>
      </c>
      <c r="C1779" t="s">
        <v>1681</v>
      </c>
      <c r="D1779" t="s">
        <v>532</v>
      </c>
      <c r="E1779" t="s">
        <v>2076</v>
      </c>
      <c r="F1779">
        <v>60445</v>
      </c>
      <c r="G1779">
        <v>41.621034000000002</v>
      </c>
      <c r="H1779">
        <v>-87.713013000000004</v>
      </c>
      <c r="I1779" t="s">
        <v>18</v>
      </c>
      <c r="J1779" t="s">
        <v>19</v>
      </c>
      <c r="K1779" t="s">
        <v>20</v>
      </c>
      <c r="L1779">
        <v>1</v>
      </c>
      <c r="M1779" s="1">
        <v>42402</v>
      </c>
      <c r="N1779" s="2">
        <f t="shared" si="55"/>
        <v>2</v>
      </c>
      <c r="O1779" s="2">
        <v>0</v>
      </c>
      <c r="P1779" s="2">
        <v>0</v>
      </c>
      <c r="Q1779" s="2">
        <v>2</v>
      </c>
      <c r="R1779" t="s">
        <v>20</v>
      </c>
      <c r="S1779">
        <v>0</v>
      </c>
      <c r="T1779">
        <v>1</v>
      </c>
      <c r="U1779" t="s">
        <v>2079</v>
      </c>
    </row>
    <row r="1780" spans="1:21" x14ac:dyDescent="0.25">
      <c r="A1780" t="s">
        <v>15</v>
      </c>
      <c r="B1780" t="str">
        <f t="shared" si="54"/>
        <v>28W463 MAIN ST WARRENVILLE, IL 60555</v>
      </c>
      <c r="C1780" t="s">
        <v>1682</v>
      </c>
      <c r="D1780" t="s">
        <v>1683</v>
      </c>
      <c r="E1780" t="s">
        <v>2076</v>
      </c>
      <c r="F1780">
        <v>60555</v>
      </c>
      <c r="G1780">
        <v>41.819794000000002</v>
      </c>
      <c r="H1780">
        <v>-88.177581000000004</v>
      </c>
      <c r="I1780" t="s">
        <v>771</v>
      </c>
      <c r="J1780" t="s">
        <v>19</v>
      </c>
      <c r="K1780" t="s">
        <v>20</v>
      </c>
      <c r="L1780">
        <v>3</v>
      </c>
      <c r="M1780" s="1">
        <v>42402</v>
      </c>
      <c r="N1780" s="2">
        <f t="shared" si="55"/>
        <v>3</v>
      </c>
      <c r="O1780" s="2">
        <v>0</v>
      </c>
      <c r="P1780" s="2">
        <v>0</v>
      </c>
      <c r="Q1780" s="2">
        <v>3</v>
      </c>
      <c r="R1780" t="s">
        <v>20</v>
      </c>
      <c r="U1780" t="s">
        <v>2079</v>
      </c>
    </row>
    <row r="1781" spans="1:21" x14ac:dyDescent="0.25">
      <c r="A1781" t="s">
        <v>15</v>
      </c>
      <c r="B1781" t="str">
        <f t="shared" si="54"/>
        <v>35582 BEHRS CIR DR E WARRENVILLE, IL 60555</v>
      </c>
      <c r="C1781" t="s">
        <v>1684</v>
      </c>
      <c r="D1781" t="s">
        <v>1683</v>
      </c>
      <c r="E1781" t="s">
        <v>2076</v>
      </c>
      <c r="F1781">
        <v>60555</v>
      </c>
      <c r="G1781">
        <v>41.817037999999997</v>
      </c>
      <c r="H1781">
        <v>-88.174334000000002</v>
      </c>
      <c r="I1781" t="s">
        <v>771</v>
      </c>
      <c r="J1781" t="s">
        <v>19</v>
      </c>
      <c r="K1781" t="s">
        <v>29</v>
      </c>
      <c r="L1781">
        <v>1</v>
      </c>
      <c r="M1781" s="1">
        <v>42402</v>
      </c>
      <c r="N1781" s="2">
        <f t="shared" si="55"/>
        <v>1</v>
      </c>
      <c r="O1781" s="2">
        <v>0</v>
      </c>
      <c r="P1781" s="2">
        <v>0</v>
      </c>
      <c r="Q1781" s="2">
        <v>1</v>
      </c>
      <c r="R1781" t="s">
        <v>29</v>
      </c>
      <c r="S1781">
        <v>0</v>
      </c>
      <c r="T1781">
        <v>1</v>
      </c>
      <c r="U1781" t="s">
        <v>2079</v>
      </c>
    </row>
    <row r="1782" spans="1:21" x14ac:dyDescent="0.25">
      <c r="A1782" t="s">
        <v>15</v>
      </c>
      <c r="B1782" t="str">
        <f t="shared" si="54"/>
        <v>30406 FOWLER CIR WARRENVILLE, IL 60555</v>
      </c>
      <c r="C1782" t="s">
        <v>1685</v>
      </c>
      <c r="D1782" t="s">
        <v>1683</v>
      </c>
      <c r="E1782" t="s">
        <v>2076</v>
      </c>
      <c r="F1782">
        <v>60555</v>
      </c>
      <c r="G1782">
        <v>41.814003999999997</v>
      </c>
      <c r="H1782">
        <v>-88.169364000000002</v>
      </c>
      <c r="I1782" t="s">
        <v>771</v>
      </c>
      <c r="J1782" t="s">
        <v>19</v>
      </c>
      <c r="K1782" t="s">
        <v>20</v>
      </c>
      <c r="L1782">
        <v>2</v>
      </c>
      <c r="M1782" s="1">
        <v>42402</v>
      </c>
      <c r="N1782" s="2">
        <f t="shared" si="55"/>
        <v>1</v>
      </c>
      <c r="O1782" s="2">
        <v>0</v>
      </c>
      <c r="P1782" s="2">
        <v>0</v>
      </c>
      <c r="Q1782" s="2">
        <v>1</v>
      </c>
      <c r="R1782" t="s">
        <v>20</v>
      </c>
      <c r="S1782">
        <v>0</v>
      </c>
      <c r="T1782">
        <v>2</v>
      </c>
      <c r="U1782" t="s">
        <v>2079</v>
      </c>
    </row>
    <row r="1783" spans="1:21" x14ac:dyDescent="0.25">
      <c r="A1783" t="s">
        <v>15</v>
      </c>
      <c r="B1783" t="str">
        <f t="shared" si="54"/>
        <v>35448 WARREN AVE WARRENVILLE, IL 60555</v>
      </c>
      <c r="C1783" t="s">
        <v>1686</v>
      </c>
      <c r="D1783" t="s">
        <v>1683</v>
      </c>
      <c r="E1783" t="s">
        <v>2076</v>
      </c>
      <c r="F1783">
        <v>60555</v>
      </c>
      <c r="G1783">
        <v>41.817652000000002</v>
      </c>
      <c r="H1783">
        <v>-88.177511999999993</v>
      </c>
      <c r="I1783" t="s">
        <v>771</v>
      </c>
      <c r="J1783" t="s">
        <v>19</v>
      </c>
      <c r="K1783" t="s">
        <v>20</v>
      </c>
      <c r="L1783">
        <v>2</v>
      </c>
      <c r="M1783" s="1">
        <v>42402</v>
      </c>
      <c r="N1783" s="2">
        <f t="shared" si="55"/>
        <v>3</v>
      </c>
      <c r="O1783" s="2">
        <v>0</v>
      </c>
      <c r="P1783" s="2">
        <v>0</v>
      </c>
      <c r="Q1783" s="2">
        <v>3</v>
      </c>
      <c r="R1783" t="s">
        <v>20</v>
      </c>
      <c r="S1783">
        <v>0</v>
      </c>
      <c r="T1783">
        <v>2</v>
      </c>
      <c r="U1783" t="s">
        <v>2079</v>
      </c>
    </row>
    <row r="1784" spans="1:21" x14ac:dyDescent="0.25">
      <c r="A1784" t="s">
        <v>15</v>
      </c>
      <c r="B1784" t="str">
        <f t="shared" si="54"/>
        <v>559 HOMAN AVE PARK FOREST, IL 60466</v>
      </c>
      <c r="C1784" t="s">
        <v>1687</v>
      </c>
      <c r="D1784" t="s">
        <v>1688</v>
      </c>
      <c r="E1784" t="s">
        <v>2076</v>
      </c>
      <c r="F1784">
        <v>60466</v>
      </c>
      <c r="G1784">
        <v>41.501344000000003</v>
      </c>
      <c r="H1784">
        <v>-87.697997999999998</v>
      </c>
      <c r="I1784" t="s">
        <v>18</v>
      </c>
      <c r="J1784" t="s">
        <v>19</v>
      </c>
      <c r="K1784" t="s">
        <v>20</v>
      </c>
      <c r="L1784">
        <v>3</v>
      </c>
      <c r="M1784" s="1">
        <v>42403</v>
      </c>
      <c r="N1784" s="2">
        <f t="shared" si="55"/>
        <v>5</v>
      </c>
      <c r="O1784" s="2">
        <v>0</v>
      </c>
      <c r="P1784" s="2">
        <v>0</v>
      </c>
      <c r="Q1784" s="2">
        <v>5</v>
      </c>
      <c r="R1784" t="s">
        <v>20</v>
      </c>
      <c r="S1784">
        <v>0</v>
      </c>
      <c r="T1784">
        <v>2</v>
      </c>
      <c r="U1784" t="s">
        <v>2079</v>
      </c>
    </row>
    <row r="1785" spans="1:21" x14ac:dyDescent="0.25">
      <c r="A1785" t="s">
        <v>15</v>
      </c>
      <c r="B1785" t="str">
        <f t="shared" si="54"/>
        <v>35452 GLEN DR S WARRENVILLE, IL 60555</v>
      </c>
      <c r="C1785" t="s">
        <v>1689</v>
      </c>
      <c r="D1785" t="s">
        <v>1683</v>
      </c>
      <c r="E1785" t="s">
        <v>2076</v>
      </c>
      <c r="F1785">
        <v>60555</v>
      </c>
      <c r="G1785">
        <v>41.816411000000002</v>
      </c>
      <c r="H1785">
        <v>-88.190141999999994</v>
      </c>
      <c r="I1785" t="s">
        <v>771</v>
      </c>
      <c r="J1785" t="s">
        <v>19</v>
      </c>
      <c r="K1785" t="s">
        <v>20</v>
      </c>
      <c r="L1785">
        <v>1</v>
      </c>
      <c r="M1785" s="1">
        <v>42403</v>
      </c>
      <c r="N1785" s="2">
        <f t="shared" si="55"/>
        <v>2</v>
      </c>
      <c r="O1785" s="2">
        <v>0</v>
      </c>
      <c r="P1785" s="2">
        <v>0</v>
      </c>
      <c r="Q1785" s="2">
        <v>2</v>
      </c>
      <c r="R1785" t="s">
        <v>20</v>
      </c>
      <c r="S1785">
        <v>0</v>
      </c>
      <c r="T1785">
        <v>1</v>
      </c>
      <c r="U1785" t="s">
        <v>2079</v>
      </c>
    </row>
    <row r="1786" spans="1:21" x14ac:dyDescent="0.25">
      <c r="A1786" t="s">
        <v>15</v>
      </c>
      <c r="B1786" t="str">
        <f t="shared" si="54"/>
        <v>30W133 ARLINGTON CT WARRENVILLE, IL 60555</v>
      </c>
      <c r="C1786" t="s">
        <v>1690</v>
      </c>
      <c r="D1786" t="s">
        <v>1683</v>
      </c>
      <c r="E1786" t="s">
        <v>2076</v>
      </c>
      <c r="F1786">
        <v>60555</v>
      </c>
      <c r="G1786">
        <v>41.834237999999999</v>
      </c>
      <c r="H1786">
        <v>-88.208055000000002</v>
      </c>
      <c r="I1786" t="s">
        <v>771</v>
      </c>
      <c r="J1786" t="s">
        <v>19</v>
      </c>
      <c r="K1786" t="s">
        <v>20</v>
      </c>
      <c r="L1786">
        <v>1</v>
      </c>
      <c r="M1786" s="1">
        <v>42403</v>
      </c>
      <c r="N1786" s="2">
        <f t="shared" si="55"/>
        <v>2</v>
      </c>
      <c r="O1786" s="2">
        <v>0</v>
      </c>
      <c r="P1786" s="2">
        <v>0</v>
      </c>
      <c r="Q1786" s="2">
        <v>2</v>
      </c>
      <c r="R1786" t="s">
        <v>20</v>
      </c>
      <c r="S1786">
        <v>0</v>
      </c>
      <c r="T1786">
        <v>1</v>
      </c>
      <c r="U1786" t="s">
        <v>2079</v>
      </c>
    </row>
    <row r="1787" spans="1:21" x14ac:dyDescent="0.25">
      <c r="A1787" t="s">
        <v>15</v>
      </c>
      <c r="B1787" t="str">
        <f t="shared" si="54"/>
        <v>6503 S TROY ST CHICAGO, IL 60629</v>
      </c>
      <c r="C1787" t="s">
        <v>1691</v>
      </c>
      <c r="D1787" t="s">
        <v>17</v>
      </c>
      <c r="E1787" t="s">
        <v>2076</v>
      </c>
      <c r="F1787">
        <v>60629</v>
      </c>
      <c r="G1787">
        <v>41.775157</v>
      </c>
      <c r="H1787">
        <v>-87.701460999999995</v>
      </c>
      <c r="I1787" t="s">
        <v>18</v>
      </c>
      <c r="J1787" t="s">
        <v>190</v>
      </c>
      <c r="K1787" t="s">
        <v>20</v>
      </c>
      <c r="L1787">
        <v>4</v>
      </c>
      <c r="M1787" s="1">
        <v>42404</v>
      </c>
      <c r="N1787" s="2">
        <f t="shared" si="55"/>
        <v>2</v>
      </c>
      <c r="O1787" s="2">
        <v>0</v>
      </c>
      <c r="P1787" s="2">
        <v>0</v>
      </c>
      <c r="Q1787" s="2">
        <v>2</v>
      </c>
      <c r="R1787" t="s">
        <v>20</v>
      </c>
      <c r="S1787">
        <v>2</v>
      </c>
      <c r="T1787">
        <v>0</v>
      </c>
      <c r="U1787" t="s">
        <v>2079</v>
      </c>
    </row>
    <row r="1788" spans="1:21" x14ac:dyDescent="0.25">
      <c r="A1788" t="s">
        <v>15</v>
      </c>
      <c r="B1788" t="str">
        <f t="shared" si="54"/>
        <v>4413 S LECLAIRE AVE CHICAGO, IL 60638</v>
      </c>
      <c r="C1788" t="s">
        <v>1692</v>
      </c>
      <c r="D1788" t="s">
        <v>17</v>
      </c>
      <c r="E1788" t="s">
        <v>2076</v>
      </c>
      <c r="F1788">
        <v>60638</v>
      </c>
      <c r="G1788">
        <v>41.812547000000002</v>
      </c>
      <c r="H1788">
        <v>-87.750286000000003</v>
      </c>
      <c r="I1788" t="s">
        <v>18</v>
      </c>
      <c r="J1788" t="s">
        <v>19</v>
      </c>
      <c r="K1788" t="s">
        <v>20</v>
      </c>
      <c r="L1788">
        <v>6</v>
      </c>
      <c r="M1788" s="1">
        <v>42404</v>
      </c>
      <c r="N1788" s="2">
        <f t="shared" si="55"/>
        <v>4</v>
      </c>
      <c r="O1788" s="2">
        <v>0</v>
      </c>
      <c r="P1788" s="2">
        <v>0</v>
      </c>
      <c r="Q1788" s="2">
        <v>4</v>
      </c>
      <c r="R1788" t="s">
        <v>20</v>
      </c>
      <c r="S1788">
        <v>2</v>
      </c>
      <c r="T1788">
        <v>2</v>
      </c>
      <c r="U1788" t="s">
        <v>2079</v>
      </c>
    </row>
    <row r="1789" spans="1:21" x14ac:dyDescent="0.25">
      <c r="A1789" t="s">
        <v>15</v>
      </c>
      <c r="B1789" t="str">
        <f t="shared" si="54"/>
        <v>4641 S HOMAN AVE CHICAGO, IL 60632</v>
      </c>
      <c r="C1789" t="s">
        <v>1693</v>
      </c>
      <c r="D1789" t="s">
        <v>17</v>
      </c>
      <c r="E1789" t="s">
        <v>2076</v>
      </c>
      <c r="F1789">
        <v>60632</v>
      </c>
      <c r="G1789">
        <v>41.808669999999999</v>
      </c>
      <c r="H1789">
        <v>-87.708318000000006</v>
      </c>
      <c r="I1789" t="s">
        <v>18</v>
      </c>
      <c r="J1789" t="s">
        <v>19</v>
      </c>
      <c r="K1789" t="s">
        <v>29</v>
      </c>
      <c r="L1789">
        <v>4</v>
      </c>
      <c r="M1789" s="1">
        <v>42404</v>
      </c>
      <c r="N1789" s="2">
        <f t="shared" si="55"/>
        <v>4</v>
      </c>
      <c r="O1789" s="2">
        <v>0</v>
      </c>
      <c r="P1789" s="2">
        <v>0</v>
      </c>
      <c r="Q1789" s="2">
        <v>4</v>
      </c>
      <c r="R1789" t="s">
        <v>29</v>
      </c>
      <c r="S1789">
        <v>2</v>
      </c>
      <c r="T1789">
        <v>1</v>
      </c>
      <c r="U1789" t="s">
        <v>2079</v>
      </c>
    </row>
    <row r="1790" spans="1:21" x14ac:dyDescent="0.25">
      <c r="A1790" t="s">
        <v>15</v>
      </c>
      <c r="B1790" t="str">
        <f t="shared" si="54"/>
        <v>3053 W 53RD PL CHICAGO, IL 60632</v>
      </c>
      <c r="C1790" t="s">
        <v>1694</v>
      </c>
      <c r="D1790" t="s">
        <v>17</v>
      </c>
      <c r="E1790" t="s">
        <v>2076</v>
      </c>
      <c r="F1790">
        <v>60632</v>
      </c>
      <c r="G1790">
        <v>41.796045999999997</v>
      </c>
      <c r="H1790">
        <v>-87.700792000000007</v>
      </c>
      <c r="I1790" t="s">
        <v>18</v>
      </c>
      <c r="J1790" t="s">
        <v>19</v>
      </c>
      <c r="K1790" t="s">
        <v>20</v>
      </c>
      <c r="L1790">
        <v>3</v>
      </c>
      <c r="M1790" s="1">
        <v>42404</v>
      </c>
      <c r="N1790" s="2">
        <f t="shared" si="55"/>
        <v>2</v>
      </c>
      <c r="O1790" s="2">
        <v>0</v>
      </c>
      <c r="P1790" s="2">
        <v>0</v>
      </c>
      <c r="Q1790" s="2">
        <v>2</v>
      </c>
      <c r="R1790" t="s">
        <v>20</v>
      </c>
      <c r="S1790">
        <v>1</v>
      </c>
      <c r="T1790">
        <v>0</v>
      </c>
      <c r="U1790" t="s">
        <v>2079</v>
      </c>
    </row>
    <row r="1791" spans="1:21" x14ac:dyDescent="0.25">
      <c r="A1791" t="s">
        <v>15</v>
      </c>
      <c r="B1791" t="str">
        <f t="shared" si="54"/>
        <v>5644 S CHRISTIANA AVE CHICAGO, IL 60629</v>
      </c>
      <c r="C1791" t="s">
        <v>1695</v>
      </c>
      <c r="D1791" t="s">
        <v>17</v>
      </c>
      <c r="E1791" t="s">
        <v>2076</v>
      </c>
      <c r="F1791">
        <v>60629</v>
      </c>
      <c r="G1791">
        <v>41.790309999999998</v>
      </c>
      <c r="H1791">
        <v>-87.707482999999996</v>
      </c>
      <c r="I1791" t="s">
        <v>18</v>
      </c>
      <c r="J1791" t="s">
        <v>19</v>
      </c>
      <c r="K1791" t="s">
        <v>29</v>
      </c>
      <c r="L1791">
        <v>2</v>
      </c>
      <c r="M1791" s="1">
        <v>42404</v>
      </c>
      <c r="N1791" s="2">
        <f t="shared" si="55"/>
        <v>4</v>
      </c>
      <c r="O1791" s="2">
        <v>0</v>
      </c>
      <c r="P1791" s="2">
        <v>0</v>
      </c>
      <c r="Q1791" s="2">
        <v>4</v>
      </c>
      <c r="R1791" t="s">
        <v>29</v>
      </c>
      <c r="S1791">
        <v>1</v>
      </c>
      <c r="T1791">
        <v>1</v>
      </c>
      <c r="U1791" t="s">
        <v>2079</v>
      </c>
    </row>
    <row r="1792" spans="1:21" x14ac:dyDescent="0.25">
      <c r="A1792" t="s">
        <v>15</v>
      </c>
      <c r="B1792" t="str">
        <f t="shared" si="54"/>
        <v>6048 S ARTESIAN AVE CHICAGO, IL 60629</v>
      </c>
      <c r="C1792" t="s">
        <v>1696</v>
      </c>
      <c r="D1792" t="s">
        <v>17</v>
      </c>
      <c r="E1792" t="s">
        <v>2076</v>
      </c>
      <c r="F1792">
        <v>60629</v>
      </c>
      <c r="G1792">
        <v>41.783271999999997</v>
      </c>
      <c r="H1792">
        <v>-87.685325000000006</v>
      </c>
      <c r="I1792" t="s">
        <v>18</v>
      </c>
      <c r="J1792" t="s">
        <v>190</v>
      </c>
      <c r="K1792" t="s">
        <v>20</v>
      </c>
      <c r="L1792">
        <v>2</v>
      </c>
      <c r="M1792" s="1">
        <v>42404</v>
      </c>
      <c r="N1792" s="2">
        <f t="shared" si="55"/>
        <v>4</v>
      </c>
      <c r="O1792" s="2">
        <v>0</v>
      </c>
      <c r="P1792" s="2">
        <v>0</v>
      </c>
      <c r="Q1792" s="2">
        <v>4</v>
      </c>
      <c r="R1792" t="s">
        <v>20</v>
      </c>
      <c r="S1792">
        <v>0</v>
      </c>
      <c r="T1792">
        <v>2</v>
      </c>
      <c r="U1792" t="s">
        <v>2079</v>
      </c>
    </row>
    <row r="1793" spans="1:21" x14ac:dyDescent="0.25">
      <c r="A1793" t="s">
        <v>15</v>
      </c>
      <c r="B1793" t="str">
        <f t="shared" si="54"/>
        <v>6906 S ADA ST CHICAGO, IL 60636</v>
      </c>
      <c r="C1793" t="s">
        <v>1247</v>
      </c>
      <c r="D1793" t="s">
        <v>17</v>
      </c>
      <c r="E1793" t="s">
        <v>2076</v>
      </c>
      <c r="F1793">
        <v>60636</v>
      </c>
      <c r="G1793">
        <v>41.768298999999999</v>
      </c>
      <c r="H1793">
        <v>-87.658111000000005</v>
      </c>
      <c r="I1793" t="s">
        <v>18</v>
      </c>
      <c r="J1793" t="s">
        <v>19</v>
      </c>
      <c r="K1793" t="s">
        <v>29</v>
      </c>
      <c r="L1793">
        <v>5</v>
      </c>
      <c r="M1793" s="1">
        <v>42404</v>
      </c>
      <c r="N1793" s="2">
        <f t="shared" si="55"/>
        <v>3</v>
      </c>
      <c r="O1793" s="2">
        <v>0</v>
      </c>
      <c r="P1793" s="2">
        <v>0</v>
      </c>
      <c r="Q1793" s="2">
        <v>3</v>
      </c>
      <c r="R1793" t="s">
        <v>29</v>
      </c>
      <c r="S1793">
        <v>3</v>
      </c>
      <c r="T1793">
        <v>0</v>
      </c>
      <c r="U1793" t="s">
        <v>2079</v>
      </c>
    </row>
    <row r="1794" spans="1:21" x14ac:dyDescent="0.25">
      <c r="A1794" t="s">
        <v>15</v>
      </c>
      <c r="B1794" t="str">
        <f t="shared" ref="B1794:B1857" si="56">CONCATENATE(C1794," ",D1794,", ",E1794," ",F1794)</f>
        <v>6945 S THROOP ST CHICAGO, IL 60636</v>
      </c>
      <c r="C1794" t="s">
        <v>1697</v>
      </c>
      <c r="D1794" t="s">
        <v>17</v>
      </c>
      <c r="E1794" t="s">
        <v>2076</v>
      </c>
      <c r="F1794">
        <v>60636</v>
      </c>
      <c r="G1794">
        <v>41.767299999999999</v>
      </c>
      <c r="H1794">
        <v>-87.656358999999995</v>
      </c>
      <c r="I1794" t="s">
        <v>18</v>
      </c>
      <c r="J1794" t="s">
        <v>190</v>
      </c>
      <c r="K1794" t="s">
        <v>20</v>
      </c>
      <c r="L1794">
        <v>2</v>
      </c>
      <c r="M1794" s="1">
        <v>42404</v>
      </c>
      <c r="N1794" s="2">
        <f t="shared" ref="N1794:N1857" si="57">SUM(O1794:Q1794)</f>
        <v>3</v>
      </c>
      <c r="O1794" s="2">
        <v>0</v>
      </c>
      <c r="P1794" s="2">
        <v>0</v>
      </c>
      <c r="Q1794" s="2">
        <v>3</v>
      </c>
      <c r="R1794" t="s">
        <v>20</v>
      </c>
      <c r="S1794">
        <v>0</v>
      </c>
      <c r="T1794">
        <v>1</v>
      </c>
      <c r="U1794" t="s">
        <v>2079</v>
      </c>
    </row>
    <row r="1795" spans="1:21" x14ac:dyDescent="0.25">
      <c r="A1795" t="s">
        <v>15</v>
      </c>
      <c r="B1795" t="str">
        <f t="shared" si="56"/>
        <v>6906 S ADA ST CHICAGO, IL 60636</v>
      </c>
      <c r="C1795" t="s">
        <v>1247</v>
      </c>
      <c r="D1795" t="s">
        <v>17</v>
      </c>
      <c r="E1795" t="s">
        <v>2076</v>
      </c>
      <c r="F1795">
        <v>60636</v>
      </c>
      <c r="G1795">
        <v>41.768298999999999</v>
      </c>
      <c r="H1795">
        <v>-87.658111000000005</v>
      </c>
      <c r="I1795" t="s">
        <v>18</v>
      </c>
      <c r="J1795" t="s">
        <v>19</v>
      </c>
      <c r="K1795" t="s">
        <v>29</v>
      </c>
      <c r="L1795">
        <v>5</v>
      </c>
      <c r="M1795" s="1">
        <v>42404</v>
      </c>
      <c r="N1795" s="2">
        <f t="shared" si="57"/>
        <v>3</v>
      </c>
      <c r="O1795" s="2">
        <v>0</v>
      </c>
      <c r="P1795" s="2">
        <v>0</v>
      </c>
      <c r="Q1795" s="2">
        <v>3</v>
      </c>
      <c r="R1795" t="s">
        <v>29</v>
      </c>
      <c r="S1795">
        <v>3</v>
      </c>
      <c r="T1795">
        <v>0</v>
      </c>
      <c r="U1795" t="s">
        <v>2079</v>
      </c>
    </row>
    <row r="1796" spans="1:21" x14ac:dyDescent="0.25">
      <c r="A1796" t="s">
        <v>15</v>
      </c>
      <c r="B1796" t="str">
        <f t="shared" si="56"/>
        <v>3407 SEWARD AVE ROCKFORD, IL 61108</v>
      </c>
      <c r="C1796" t="s">
        <v>1698</v>
      </c>
      <c r="D1796" t="s">
        <v>1642</v>
      </c>
      <c r="E1796" t="s">
        <v>2076</v>
      </c>
      <c r="F1796">
        <v>61108</v>
      </c>
      <c r="G1796">
        <v>42.238753000000003</v>
      </c>
      <c r="H1796">
        <v>-89.042205999999993</v>
      </c>
      <c r="I1796" t="s">
        <v>431</v>
      </c>
      <c r="J1796" t="s">
        <v>19</v>
      </c>
      <c r="K1796" t="s">
        <v>20</v>
      </c>
      <c r="L1796">
        <v>1</v>
      </c>
      <c r="M1796" s="1">
        <v>42404</v>
      </c>
      <c r="N1796" s="2">
        <f t="shared" si="57"/>
        <v>4</v>
      </c>
      <c r="O1796" s="2">
        <v>0</v>
      </c>
      <c r="P1796" s="2">
        <v>0</v>
      </c>
      <c r="Q1796" s="2">
        <v>4</v>
      </c>
      <c r="R1796" t="s">
        <v>20</v>
      </c>
      <c r="S1796">
        <v>0</v>
      </c>
      <c r="T1796">
        <v>1</v>
      </c>
      <c r="U1796" t="s">
        <v>2079</v>
      </c>
    </row>
    <row r="1797" spans="1:21" x14ac:dyDescent="0.25">
      <c r="A1797" t="s">
        <v>15</v>
      </c>
      <c r="B1797" t="str">
        <f t="shared" si="56"/>
        <v>3808 DAKOTA LN ROCKFORD, IL 61108</v>
      </c>
      <c r="C1797" t="s">
        <v>1699</v>
      </c>
      <c r="D1797" t="s">
        <v>1642</v>
      </c>
      <c r="E1797" t="s">
        <v>2076</v>
      </c>
      <c r="F1797">
        <v>61108</v>
      </c>
      <c r="G1797">
        <v>42.241239</v>
      </c>
      <c r="H1797">
        <v>-89.036394000000001</v>
      </c>
      <c r="I1797" t="s">
        <v>431</v>
      </c>
      <c r="J1797" t="s">
        <v>19</v>
      </c>
      <c r="K1797" t="s">
        <v>20</v>
      </c>
      <c r="L1797">
        <v>1</v>
      </c>
      <c r="M1797" s="1">
        <v>42404</v>
      </c>
      <c r="N1797" s="2">
        <f t="shared" si="57"/>
        <v>3</v>
      </c>
      <c r="O1797" s="2">
        <v>0</v>
      </c>
      <c r="P1797" s="2">
        <v>0</v>
      </c>
      <c r="Q1797" s="2">
        <v>3</v>
      </c>
      <c r="R1797" t="s">
        <v>20</v>
      </c>
      <c r="S1797">
        <v>0</v>
      </c>
      <c r="T1797">
        <v>1</v>
      </c>
      <c r="U1797" t="s">
        <v>2079</v>
      </c>
    </row>
    <row r="1798" spans="1:21" x14ac:dyDescent="0.25">
      <c r="A1798" t="s">
        <v>15</v>
      </c>
      <c r="B1798" t="str">
        <f t="shared" si="56"/>
        <v>4114 DAKOTA LN ROCKFORD, IL 61108</v>
      </c>
      <c r="C1798" t="s">
        <v>1700</v>
      </c>
      <c r="D1798" t="s">
        <v>1642</v>
      </c>
      <c r="E1798" t="s">
        <v>2076</v>
      </c>
      <c r="F1798">
        <v>61108</v>
      </c>
      <c r="G1798">
        <v>42.241636</v>
      </c>
      <c r="H1798">
        <v>-89.031138999999996</v>
      </c>
      <c r="I1798" t="s">
        <v>431</v>
      </c>
      <c r="J1798" t="s">
        <v>19</v>
      </c>
      <c r="K1798" t="s">
        <v>29</v>
      </c>
      <c r="L1798">
        <v>2</v>
      </c>
      <c r="M1798" s="1">
        <v>42404</v>
      </c>
      <c r="N1798" s="2">
        <f t="shared" si="57"/>
        <v>3</v>
      </c>
      <c r="O1798" s="2">
        <v>0</v>
      </c>
      <c r="P1798" s="2">
        <v>0</v>
      </c>
      <c r="Q1798" s="2">
        <v>3</v>
      </c>
      <c r="R1798" t="s">
        <v>20</v>
      </c>
      <c r="S1798">
        <v>0</v>
      </c>
      <c r="T1798">
        <v>2</v>
      </c>
      <c r="U1798" t="s">
        <v>2079</v>
      </c>
    </row>
    <row r="1799" spans="1:21" x14ac:dyDescent="0.25">
      <c r="A1799" t="s">
        <v>15</v>
      </c>
      <c r="B1799" t="str">
        <f t="shared" si="56"/>
        <v>3416 SEWARD AVE ROCKFORD, IL 61108</v>
      </c>
      <c r="C1799" t="s">
        <v>1701</v>
      </c>
      <c r="D1799" t="s">
        <v>1642</v>
      </c>
      <c r="E1799" t="s">
        <v>2076</v>
      </c>
      <c r="F1799">
        <v>61108</v>
      </c>
      <c r="G1799">
        <v>42.239325000000001</v>
      </c>
      <c r="H1799">
        <v>-89.041781</v>
      </c>
      <c r="I1799" t="s">
        <v>431</v>
      </c>
      <c r="J1799" t="s">
        <v>19</v>
      </c>
      <c r="K1799" t="s">
        <v>20</v>
      </c>
      <c r="L1799">
        <v>2</v>
      </c>
      <c r="M1799" s="1">
        <v>42404</v>
      </c>
      <c r="N1799" s="2">
        <f t="shared" si="57"/>
        <v>4</v>
      </c>
      <c r="O1799" s="2">
        <v>0</v>
      </c>
      <c r="P1799" s="2">
        <v>0</v>
      </c>
      <c r="Q1799" s="2">
        <v>4</v>
      </c>
      <c r="R1799" t="s">
        <v>20</v>
      </c>
      <c r="S1799">
        <v>1</v>
      </c>
      <c r="T1799">
        <v>1</v>
      </c>
      <c r="U1799" t="s">
        <v>2079</v>
      </c>
    </row>
    <row r="1800" spans="1:21" x14ac:dyDescent="0.25">
      <c r="A1800" t="s">
        <v>15</v>
      </c>
      <c r="B1800" t="str">
        <f t="shared" si="56"/>
        <v>8115 S PEORIA ST CHICAGO, IL 60620</v>
      </c>
      <c r="C1800" t="s">
        <v>1702</v>
      </c>
      <c r="D1800" t="s">
        <v>17</v>
      </c>
      <c r="E1800" t="s">
        <v>2076</v>
      </c>
      <c r="F1800">
        <v>60620</v>
      </c>
      <c r="G1800">
        <v>41.746462000000001</v>
      </c>
      <c r="H1800">
        <v>-87.645989999999998</v>
      </c>
      <c r="I1800" t="s">
        <v>18</v>
      </c>
      <c r="J1800" t="s">
        <v>19</v>
      </c>
      <c r="K1800" t="s">
        <v>20</v>
      </c>
      <c r="L1800">
        <v>2</v>
      </c>
      <c r="M1800" s="1">
        <v>42405</v>
      </c>
      <c r="N1800" s="2">
        <f t="shared" si="57"/>
        <v>6</v>
      </c>
      <c r="O1800" s="2">
        <v>0</v>
      </c>
      <c r="P1800" s="2">
        <v>0</v>
      </c>
      <c r="Q1800" s="2">
        <v>6</v>
      </c>
      <c r="R1800" t="s">
        <v>20</v>
      </c>
      <c r="S1800">
        <v>0</v>
      </c>
      <c r="T1800">
        <v>2</v>
      </c>
      <c r="U1800" t="s">
        <v>2079</v>
      </c>
    </row>
    <row r="1801" spans="1:21" x14ac:dyDescent="0.25">
      <c r="A1801" t="s">
        <v>15</v>
      </c>
      <c r="B1801" t="str">
        <f t="shared" si="56"/>
        <v>8155 S PEORIA ST CHICAGO, IL 60620</v>
      </c>
      <c r="C1801" t="s">
        <v>1703</v>
      </c>
      <c r="D1801" t="s">
        <v>17</v>
      </c>
      <c r="E1801" t="s">
        <v>2076</v>
      </c>
      <c r="F1801">
        <v>60620</v>
      </c>
      <c r="G1801">
        <v>41.745404000000001</v>
      </c>
      <c r="H1801">
        <v>-87.645957999999993</v>
      </c>
      <c r="I1801" t="s">
        <v>18</v>
      </c>
      <c r="J1801" t="s">
        <v>19</v>
      </c>
      <c r="K1801" t="s">
        <v>20</v>
      </c>
      <c r="L1801">
        <v>1</v>
      </c>
      <c r="M1801" s="1">
        <v>42405</v>
      </c>
      <c r="N1801" s="2">
        <f t="shared" si="57"/>
        <v>6</v>
      </c>
      <c r="O1801" s="2">
        <v>0</v>
      </c>
      <c r="P1801" s="2">
        <v>0</v>
      </c>
      <c r="Q1801" s="2">
        <v>6</v>
      </c>
      <c r="R1801" t="s">
        <v>20</v>
      </c>
      <c r="S1801">
        <v>0</v>
      </c>
      <c r="T1801">
        <v>1</v>
      </c>
      <c r="U1801" t="s">
        <v>2079</v>
      </c>
    </row>
    <row r="1802" spans="1:21" x14ac:dyDescent="0.25">
      <c r="A1802" t="s">
        <v>15</v>
      </c>
      <c r="B1802" t="str">
        <f t="shared" si="56"/>
        <v>7809 S HAMILTON AVE CHICAGO, IL 60620</v>
      </c>
      <c r="C1802" t="s">
        <v>1704</v>
      </c>
      <c r="D1802" t="s">
        <v>17</v>
      </c>
      <c r="E1802" t="s">
        <v>2076</v>
      </c>
      <c r="F1802">
        <v>60620</v>
      </c>
      <c r="G1802">
        <v>41.751672999999997</v>
      </c>
      <c r="H1802">
        <v>-87.676458999999994</v>
      </c>
      <c r="I1802" t="s">
        <v>18</v>
      </c>
      <c r="J1802" t="s">
        <v>19</v>
      </c>
      <c r="K1802" t="s">
        <v>20</v>
      </c>
      <c r="L1802">
        <v>4</v>
      </c>
      <c r="M1802" s="1">
        <v>42405</v>
      </c>
      <c r="N1802" s="2">
        <f t="shared" si="57"/>
        <v>2</v>
      </c>
      <c r="O1802" s="2">
        <v>0</v>
      </c>
      <c r="P1802" s="2">
        <v>0</v>
      </c>
      <c r="Q1802" s="2">
        <v>2</v>
      </c>
      <c r="R1802" t="s">
        <v>20</v>
      </c>
      <c r="S1802">
        <v>1</v>
      </c>
      <c r="T1802">
        <v>0</v>
      </c>
      <c r="U1802" t="s">
        <v>2079</v>
      </c>
    </row>
    <row r="1803" spans="1:21" x14ac:dyDescent="0.25">
      <c r="A1803" t="s">
        <v>15</v>
      </c>
      <c r="B1803" t="str">
        <f t="shared" si="56"/>
        <v>7724 S WINCHESTER AVE CHICAGO, IL 60620</v>
      </c>
      <c r="C1803" t="s">
        <v>1705</v>
      </c>
      <c r="D1803" t="s">
        <v>17</v>
      </c>
      <c r="E1803" t="s">
        <v>2076</v>
      </c>
      <c r="F1803">
        <v>60620</v>
      </c>
      <c r="G1803">
        <v>41.753098000000001</v>
      </c>
      <c r="H1803">
        <v>-87.672346000000005</v>
      </c>
      <c r="I1803" t="s">
        <v>18</v>
      </c>
      <c r="J1803" t="s">
        <v>19</v>
      </c>
      <c r="K1803" t="s">
        <v>20</v>
      </c>
      <c r="L1803">
        <v>5</v>
      </c>
      <c r="M1803" s="1">
        <v>42405</v>
      </c>
      <c r="N1803" s="2">
        <f t="shared" si="57"/>
        <v>5</v>
      </c>
      <c r="O1803" s="2">
        <v>0</v>
      </c>
      <c r="P1803" s="2">
        <v>0</v>
      </c>
      <c r="Q1803" s="2">
        <v>5</v>
      </c>
      <c r="R1803" t="s">
        <v>20</v>
      </c>
      <c r="S1803">
        <v>2</v>
      </c>
      <c r="T1803">
        <v>0</v>
      </c>
      <c r="U1803" t="s">
        <v>2079</v>
      </c>
    </row>
    <row r="1804" spans="1:21" x14ac:dyDescent="0.25">
      <c r="A1804" t="s">
        <v>15</v>
      </c>
      <c r="B1804" t="str">
        <f t="shared" si="56"/>
        <v>8122 S GREEN ST CHICAGO, IL 60620</v>
      </c>
      <c r="C1804" t="s">
        <v>1706</v>
      </c>
      <c r="D1804" t="s">
        <v>17</v>
      </c>
      <c r="E1804" t="s">
        <v>2076</v>
      </c>
      <c r="F1804">
        <v>60620</v>
      </c>
      <c r="G1804">
        <v>41.746279000000001</v>
      </c>
      <c r="H1804">
        <v>-87.645471000000001</v>
      </c>
      <c r="I1804" t="s">
        <v>18</v>
      </c>
      <c r="J1804" t="s">
        <v>19</v>
      </c>
      <c r="K1804" t="s">
        <v>20</v>
      </c>
      <c r="L1804">
        <v>2</v>
      </c>
      <c r="M1804" s="1">
        <v>42405</v>
      </c>
      <c r="N1804" s="2">
        <f t="shared" si="57"/>
        <v>3</v>
      </c>
      <c r="O1804" s="2">
        <v>0</v>
      </c>
      <c r="P1804" s="2">
        <v>0</v>
      </c>
      <c r="Q1804" s="2">
        <v>3</v>
      </c>
      <c r="R1804" t="s">
        <v>20</v>
      </c>
      <c r="S1804">
        <v>1</v>
      </c>
      <c r="T1804">
        <v>2</v>
      </c>
      <c r="U1804" t="s">
        <v>2079</v>
      </c>
    </row>
    <row r="1805" spans="1:21" x14ac:dyDescent="0.25">
      <c r="A1805" t="s">
        <v>15</v>
      </c>
      <c r="B1805" t="str">
        <f t="shared" si="56"/>
        <v>8122 S GREEN ST CHICAGO, IL 60620</v>
      </c>
      <c r="C1805" t="s">
        <v>1706</v>
      </c>
      <c r="D1805" t="s">
        <v>17</v>
      </c>
      <c r="E1805" t="s">
        <v>2076</v>
      </c>
      <c r="F1805">
        <v>60620</v>
      </c>
      <c r="G1805">
        <v>41.746279000000001</v>
      </c>
      <c r="H1805">
        <v>-87.645471000000001</v>
      </c>
      <c r="I1805" t="s">
        <v>18</v>
      </c>
      <c r="J1805" t="s">
        <v>19</v>
      </c>
      <c r="K1805" t="s">
        <v>20</v>
      </c>
      <c r="L1805">
        <v>5</v>
      </c>
      <c r="M1805" s="1">
        <v>42405</v>
      </c>
      <c r="N1805" s="2">
        <f t="shared" si="57"/>
        <v>2</v>
      </c>
      <c r="O1805" s="2">
        <v>0</v>
      </c>
      <c r="P1805" s="2">
        <v>0</v>
      </c>
      <c r="Q1805" s="2">
        <v>2</v>
      </c>
      <c r="R1805" t="s">
        <v>20</v>
      </c>
      <c r="S1805">
        <v>4</v>
      </c>
      <c r="T1805">
        <v>0</v>
      </c>
      <c r="U1805" t="s">
        <v>2079</v>
      </c>
    </row>
    <row r="1806" spans="1:21" x14ac:dyDescent="0.25">
      <c r="A1806" t="s">
        <v>15</v>
      </c>
      <c r="B1806" t="str">
        <f t="shared" si="56"/>
        <v>7712 S LANGLEY AVE CHICAGO, IL 60619</v>
      </c>
      <c r="C1806" t="s">
        <v>1707</v>
      </c>
      <c r="D1806" t="s">
        <v>17</v>
      </c>
      <c r="E1806" t="s">
        <v>2076</v>
      </c>
      <c r="F1806">
        <v>60619</v>
      </c>
      <c r="G1806">
        <v>41.754438</v>
      </c>
      <c r="H1806">
        <v>-87.607977000000005</v>
      </c>
      <c r="I1806" t="s">
        <v>18</v>
      </c>
      <c r="J1806" t="s">
        <v>19</v>
      </c>
      <c r="K1806" t="s">
        <v>20</v>
      </c>
      <c r="L1806">
        <v>3</v>
      </c>
      <c r="M1806" s="1">
        <v>42405</v>
      </c>
      <c r="N1806" s="2">
        <f t="shared" si="57"/>
        <v>4</v>
      </c>
      <c r="O1806" s="2">
        <v>0</v>
      </c>
      <c r="P1806" s="2">
        <v>0</v>
      </c>
      <c r="Q1806" s="2">
        <v>4</v>
      </c>
      <c r="R1806" t="s">
        <v>20</v>
      </c>
      <c r="S1806">
        <v>1</v>
      </c>
      <c r="T1806">
        <v>1</v>
      </c>
      <c r="U1806" t="s">
        <v>2079</v>
      </c>
    </row>
    <row r="1807" spans="1:21" x14ac:dyDescent="0.25">
      <c r="A1807" t="s">
        <v>15</v>
      </c>
      <c r="B1807" t="str">
        <f t="shared" si="56"/>
        <v>15418 LEXINGTON AVE HARVEY, IL 60426</v>
      </c>
      <c r="C1807" t="s">
        <v>1708</v>
      </c>
      <c r="D1807" t="s">
        <v>782</v>
      </c>
      <c r="E1807" t="s">
        <v>2076</v>
      </c>
      <c r="F1807">
        <v>60426</v>
      </c>
      <c r="G1807">
        <v>41.609180000000002</v>
      </c>
      <c r="H1807">
        <v>-87.649912</v>
      </c>
      <c r="I1807" t="s">
        <v>18</v>
      </c>
      <c r="J1807" t="s">
        <v>19</v>
      </c>
      <c r="K1807" t="s">
        <v>20</v>
      </c>
      <c r="L1807">
        <v>5</v>
      </c>
      <c r="M1807" s="1">
        <v>42405</v>
      </c>
      <c r="N1807" s="2">
        <f t="shared" si="57"/>
        <v>2</v>
      </c>
      <c r="O1807" s="2">
        <v>0</v>
      </c>
      <c r="P1807" s="2">
        <v>0</v>
      </c>
      <c r="Q1807" s="2">
        <v>2</v>
      </c>
      <c r="R1807" t="s">
        <v>20</v>
      </c>
      <c r="S1807">
        <v>3</v>
      </c>
      <c r="T1807">
        <v>1</v>
      </c>
      <c r="U1807" t="s">
        <v>2079</v>
      </c>
    </row>
    <row r="1808" spans="1:21" x14ac:dyDescent="0.25">
      <c r="A1808" t="s">
        <v>15</v>
      </c>
      <c r="B1808" t="str">
        <f t="shared" si="56"/>
        <v>19 E 141ST ST RIVERDALE, IL 60827</v>
      </c>
      <c r="C1808" t="s">
        <v>1709</v>
      </c>
      <c r="D1808" t="s">
        <v>213</v>
      </c>
      <c r="E1808" t="s">
        <v>2076</v>
      </c>
      <c r="F1808">
        <v>60827</v>
      </c>
      <c r="G1808">
        <v>41.639265999999999</v>
      </c>
      <c r="H1808">
        <v>-87.620937999999995</v>
      </c>
      <c r="I1808" t="s">
        <v>18</v>
      </c>
      <c r="J1808" t="s">
        <v>27</v>
      </c>
      <c r="K1808" t="s">
        <v>20</v>
      </c>
      <c r="L1808">
        <v>1</v>
      </c>
      <c r="M1808" s="1">
        <v>42406</v>
      </c>
      <c r="N1808" s="2">
        <f t="shared" si="57"/>
        <v>2</v>
      </c>
      <c r="O1808" s="2">
        <v>0</v>
      </c>
      <c r="P1808" s="2">
        <v>0</v>
      </c>
      <c r="Q1808" s="2">
        <v>2</v>
      </c>
      <c r="R1808" t="s">
        <v>20</v>
      </c>
      <c r="S1808">
        <v>0</v>
      </c>
      <c r="T1808">
        <v>1</v>
      </c>
      <c r="U1808" t="s">
        <v>2079</v>
      </c>
    </row>
    <row r="1809" spans="1:21" x14ac:dyDescent="0.25">
      <c r="A1809" t="s">
        <v>15</v>
      </c>
      <c r="B1809" t="str">
        <f t="shared" si="56"/>
        <v>6952 E MAIZE RD RIDOTT, IL 61067</v>
      </c>
      <c r="C1809" t="s">
        <v>1710</v>
      </c>
      <c r="D1809" t="s">
        <v>1711</v>
      </c>
      <c r="E1809" t="s">
        <v>2076</v>
      </c>
      <c r="F1809">
        <v>61067</v>
      </c>
      <c r="G1809">
        <v>42.331398999999998</v>
      </c>
      <c r="H1809">
        <v>-89.486958999999999</v>
      </c>
      <c r="I1809" t="s">
        <v>49</v>
      </c>
      <c r="J1809" t="s">
        <v>19</v>
      </c>
      <c r="K1809" t="s">
        <v>20</v>
      </c>
      <c r="L1809">
        <v>2</v>
      </c>
      <c r="M1809" s="1">
        <v>42406</v>
      </c>
      <c r="N1809" s="2">
        <f t="shared" si="57"/>
        <v>4</v>
      </c>
      <c r="O1809" s="2">
        <v>0</v>
      </c>
      <c r="P1809" s="2">
        <v>0</v>
      </c>
      <c r="Q1809" s="2">
        <v>4</v>
      </c>
      <c r="R1809" t="s">
        <v>20</v>
      </c>
      <c r="S1809">
        <v>0</v>
      </c>
      <c r="T1809">
        <v>0</v>
      </c>
      <c r="U1809" t="s">
        <v>2079</v>
      </c>
    </row>
    <row r="1810" spans="1:21" x14ac:dyDescent="0.25">
      <c r="A1810" t="s">
        <v>15</v>
      </c>
      <c r="B1810" t="str">
        <f t="shared" si="56"/>
        <v>4285 N BROWN RD ROCK CITY, IL 61070</v>
      </c>
      <c r="C1810" t="s">
        <v>1712</v>
      </c>
      <c r="D1810" t="s">
        <v>1713</v>
      </c>
      <c r="E1810" t="s">
        <v>2076</v>
      </c>
      <c r="F1810">
        <v>61070</v>
      </c>
      <c r="G1810">
        <v>42.364103999999998</v>
      </c>
      <c r="H1810">
        <v>-89.495682000000002</v>
      </c>
      <c r="I1810" t="s">
        <v>49</v>
      </c>
      <c r="J1810" t="s">
        <v>19</v>
      </c>
      <c r="K1810" t="s">
        <v>20</v>
      </c>
      <c r="L1810">
        <v>4</v>
      </c>
      <c r="M1810" s="1">
        <v>42406</v>
      </c>
      <c r="N1810" s="2">
        <f t="shared" si="57"/>
        <v>3</v>
      </c>
      <c r="O1810" s="2">
        <v>0</v>
      </c>
      <c r="P1810" s="2">
        <v>0</v>
      </c>
      <c r="Q1810" s="2">
        <v>3</v>
      </c>
      <c r="R1810" t="s">
        <v>20</v>
      </c>
      <c r="S1810">
        <v>0</v>
      </c>
      <c r="T1810">
        <v>0</v>
      </c>
      <c r="U1810" t="s">
        <v>2079</v>
      </c>
    </row>
    <row r="1811" spans="1:21" x14ac:dyDescent="0.25">
      <c r="A1811" t="s">
        <v>15</v>
      </c>
      <c r="B1811" t="str">
        <f t="shared" si="56"/>
        <v>2085 N ROCK CITY RD RIDOTT, IL 61067</v>
      </c>
      <c r="C1811" t="s">
        <v>1714</v>
      </c>
      <c r="D1811" t="s">
        <v>1711</v>
      </c>
      <c r="E1811" t="s">
        <v>2076</v>
      </c>
      <c r="F1811">
        <v>61067</v>
      </c>
      <c r="G1811">
        <v>42.332163999999999</v>
      </c>
      <c r="H1811">
        <v>-89.475679</v>
      </c>
      <c r="I1811" t="s">
        <v>49</v>
      </c>
      <c r="J1811" t="s">
        <v>19</v>
      </c>
      <c r="K1811" t="s">
        <v>20</v>
      </c>
      <c r="L1811">
        <v>2</v>
      </c>
      <c r="M1811" s="1">
        <v>42406</v>
      </c>
      <c r="N1811" s="2">
        <f t="shared" si="57"/>
        <v>3</v>
      </c>
      <c r="O1811" s="2">
        <v>0</v>
      </c>
      <c r="P1811" s="2">
        <v>0</v>
      </c>
      <c r="Q1811" s="2">
        <v>3</v>
      </c>
      <c r="R1811" t="s">
        <v>20</v>
      </c>
      <c r="S1811">
        <v>0</v>
      </c>
      <c r="T1811">
        <v>1</v>
      </c>
      <c r="U1811" t="s">
        <v>2079</v>
      </c>
    </row>
    <row r="1812" spans="1:21" x14ac:dyDescent="0.25">
      <c r="A1812" t="s">
        <v>15</v>
      </c>
      <c r="B1812" t="str">
        <f t="shared" si="56"/>
        <v>220 W MAIN ST DAKOTA, IL 61018</v>
      </c>
      <c r="C1812" t="s">
        <v>1715</v>
      </c>
      <c r="D1812" t="s">
        <v>1716</v>
      </c>
      <c r="E1812" t="s">
        <v>2076</v>
      </c>
      <c r="F1812">
        <v>61018</v>
      </c>
      <c r="G1812">
        <v>42.389024999999997</v>
      </c>
      <c r="H1812">
        <v>-89.527522000000005</v>
      </c>
      <c r="I1812" t="s">
        <v>49</v>
      </c>
      <c r="J1812" t="s">
        <v>19</v>
      </c>
      <c r="K1812" t="s">
        <v>29</v>
      </c>
      <c r="L1812">
        <v>2</v>
      </c>
      <c r="M1812" s="1">
        <v>42406</v>
      </c>
      <c r="N1812" s="2">
        <f t="shared" si="57"/>
        <v>3</v>
      </c>
      <c r="O1812" s="2">
        <v>0</v>
      </c>
      <c r="P1812" s="2">
        <v>0</v>
      </c>
      <c r="Q1812" s="2">
        <v>3</v>
      </c>
      <c r="R1812" t="s">
        <v>20</v>
      </c>
      <c r="S1812">
        <v>0</v>
      </c>
      <c r="T1812">
        <v>2</v>
      </c>
      <c r="U1812" t="s">
        <v>2079</v>
      </c>
    </row>
    <row r="1813" spans="1:21" x14ac:dyDescent="0.25">
      <c r="A1813" t="s">
        <v>15</v>
      </c>
      <c r="B1813" t="str">
        <f t="shared" si="56"/>
        <v>508 W MAIN ST DAKOTA, IL 61018</v>
      </c>
      <c r="C1813" t="s">
        <v>1717</v>
      </c>
      <c r="D1813" t="s">
        <v>1716</v>
      </c>
      <c r="E1813" t="s">
        <v>2076</v>
      </c>
      <c r="F1813">
        <v>61018</v>
      </c>
      <c r="G1813">
        <v>42.388876000000003</v>
      </c>
      <c r="H1813">
        <v>-89.531165999999999</v>
      </c>
      <c r="I1813" t="s">
        <v>49</v>
      </c>
      <c r="J1813" t="s">
        <v>19</v>
      </c>
      <c r="K1813" t="s">
        <v>20</v>
      </c>
      <c r="L1813">
        <v>4</v>
      </c>
      <c r="M1813" s="1">
        <v>42406</v>
      </c>
      <c r="N1813" s="2">
        <f t="shared" si="57"/>
        <v>4</v>
      </c>
      <c r="O1813" s="2">
        <v>0</v>
      </c>
      <c r="P1813" s="2">
        <v>0</v>
      </c>
      <c r="Q1813" s="2">
        <v>4</v>
      </c>
      <c r="R1813" t="s">
        <v>20</v>
      </c>
      <c r="S1813">
        <v>1</v>
      </c>
      <c r="T1813">
        <v>0</v>
      </c>
      <c r="U1813" t="s">
        <v>2079</v>
      </c>
    </row>
    <row r="1814" spans="1:21" x14ac:dyDescent="0.25">
      <c r="A1814" t="s">
        <v>15</v>
      </c>
      <c r="B1814" t="str">
        <f t="shared" si="56"/>
        <v>201 ZIMMERMAN ST DAKOTA, IL 61018</v>
      </c>
      <c r="C1814" t="s">
        <v>1718</v>
      </c>
      <c r="D1814" t="s">
        <v>1716</v>
      </c>
      <c r="E1814" t="s">
        <v>2076</v>
      </c>
      <c r="F1814">
        <v>61018</v>
      </c>
      <c r="G1814">
        <v>42.386884999999999</v>
      </c>
      <c r="H1814">
        <v>-89.526512999999994</v>
      </c>
      <c r="I1814" t="s">
        <v>49</v>
      </c>
      <c r="J1814" t="s">
        <v>19</v>
      </c>
      <c r="K1814" t="s">
        <v>29</v>
      </c>
      <c r="L1814">
        <v>1</v>
      </c>
      <c r="M1814" s="1">
        <v>42406</v>
      </c>
      <c r="N1814" s="2">
        <f t="shared" si="57"/>
        <v>3</v>
      </c>
      <c r="O1814" s="2">
        <v>0</v>
      </c>
      <c r="P1814" s="2">
        <v>0</v>
      </c>
      <c r="Q1814" s="2">
        <v>3</v>
      </c>
      <c r="R1814" t="s">
        <v>20</v>
      </c>
      <c r="S1814">
        <v>0</v>
      </c>
      <c r="T1814">
        <v>0</v>
      </c>
      <c r="U1814" t="s">
        <v>2079</v>
      </c>
    </row>
    <row r="1815" spans="1:21" x14ac:dyDescent="0.25">
      <c r="A1815" t="s">
        <v>15</v>
      </c>
      <c r="B1815" t="str">
        <f t="shared" si="56"/>
        <v>5837 N DAKOTA RD DAKOTA, IL 61018</v>
      </c>
      <c r="C1815" t="s">
        <v>1719</v>
      </c>
      <c r="D1815" t="s">
        <v>1716</v>
      </c>
      <c r="E1815" t="s">
        <v>2076</v>
      </c>
      <c r="F1815">
        <v>61018</v>
      </c>
      <c r="G1815">
        <v>42.386175999999999</v>
      </c>
      <c r="H1815">
        <v>-89.534741999999994</v>
      </c>
      <c r="I1815" t="s">
        <v>49</v>
      </c>
      <c r="J1815" t="s">
        <v>19</v>
      </c>
      <c r="K1815" t="s">
        <v>29</v>
      </c>
      <c r="L1815">
        <v>1</v>
      </c>
      <c r="M1815" s="1">
        <v>42406</v>
      </c>
      <c r="N1815" s="2">
        <f t="shared" si="57"/>
        <v>3</v>
      </c>
      <c r="O1815" s="2">
        <v>0</v>
      </c>
      <c r="P1815" s="2">
        <v>0</v>
      </c>
      <c r="Q1815" s="2">
        <v>3</v>
      </c>
      <c r="R1815" t="s">
        <v>29</v>
      </c>
      <c r="S1815">
        <v>0</v>
      </c>
      <c r="T1815">
        <v>1</v>
      </c>
      <c r="U1815" t="s">
        <v>2079</v>
      </c>
    </row>
    <row r="1816" spans="1:21" x14ac:dyDescent="0.25">
      <c r="A1816" t="s">
        <v>15</v>
      </c>
      <c r="B1816" t="str">
        <f t="shared" si="56"/>
        <v>122 W MAIN ST DAKOTA, IL 61018</v>
      </c>
      <c r="C1816" t="s">
        <v>1720</v>
      </c>
      <c r="D1816" t="s">
        <v>1716</v>
      </c>
      <c r="E1816" t="s">
        <v>2076</v>
      </c>
      <c r="F1816">
        <v>61018</v>
      </c>
      <c r="G1816">
        <v>42.388967000000001</v>
      </c>
      <c r="H1816">
        <v>-89.525717</v>
      </c>
      <c r="I1816" t="s">
        <v>49</v>
      </c>
      <c r="J1816" t="s">
        <v>19</v>
      </c>
      <c r="K1816" t="s">
        <v>29</v>
      </c>
      <c r="L1816">
        <v>3</v>
      </c>
      <c r="M1816" s="1">
        <v>42406</v>
      </c>
      <c r="N1816" s="2">
        <f t="shared" si="57"/>
        <v>3</v>
      </c>
      <c r="O1816" s="2">
        <v>0</v>
      </c>
      <c r="P1816" s="2">
        <v>0</v>
      </c>
      <c r="Q1816" s="2">
        <v>3</v>
      </c>
      <c r="R1816" t="s">
        <v>20</v>
      </c>
      <c r="S1816">
        <v>2</v>
      </c>
      <c r="T1816">
        <v>1</v>
      </c>
      <c r="U1816" t="s">
        <v>2079</v>
      </c>
    </row>
    <row r="1817" spans="1:21" x14ac:dyDescent="0.25">
      <c r="A1817" t="s">
        <v>15</v>
      </c>
      <c r="B1817" t="str">
        <f t="shared" si="56"/>
        <v>5428 W WINNESHIEK RD FREEPORT, IL 61032</v>
      </c>
      <c r="C1817" t="s">
        <v>1721</v>
      </c>
      <c r="D1817" t="s">
        <v>1722</v>
      </c>
      <c r="E1817" t="s">
        <v>2076</v>
      </c>
      <c r="F1817">
        <v>61032</v>
      </c>
      <c r="G1817">
        <v>42.336540999999997</v>
      </c>
      <c r="H1817">
        <v>-89.710054</v>
      </c>
      <c r="I1817" t="s">
        <v>49</v>
      </c>
      <c r="J1817" t="s">
        <v>19</v>
      </c>
      <c r="K1817" t="s">
        <v>20</v>
      </c>
      <c r="L1817">
        <v>2</v>
      </c>
      <c r="M1817" s="1">
        <v>42406</v>
      </c>
      <c r="N1817" s="2">
        <f t="shared" si="57"/>
        <v>3</v>
      </c>
      <c r="O1817" s="2">
        <v>0</v>
      </c>
      <c r="P1817" s="2">
        <v>0</v>
      </c>
      <c r="Q1817" s="2">
        <v>3</v>
      </c>
      <c r="R1817" t="s">
        <v>20</v>
      </c>
      <c r="S1817">
        <v>0</v>
      </c>
      <c r="T1817">
        <v>0</v>
      </c>
      <c r="U1817" t="s">
        <v>2079</v>
      </c>
    </row>
    <row r="1818" spans="1:21" x14ac:dyDescent="0.25">
      <c r="A1818" t="s">
        <v>15</v>
      </c>
      <c r="B1818" t="str">
        <f t="shared" si="56"/>
        <v>320 HILLSIDE CT ORANGEVILLE, IL 61060</v>
      </c>
      <c r="C1818" t="s">
        <v>1723</v>
      </c>
      <c r="D1818" t="s">
        <v>1724</v>
      </c>
      <c r="E1818" t="s">
        <v>2076</v>
      </c>
      <c r="F1818">
        <v>61060</v>
      </c>
      <c r="G1818">
        <v>42.473481999999997</v>
      </c>
      <c r="H1818">
        <v>-89.640653999999998</v>
      </c>
      <c r="I1818" t="s">
        <v>49</v>
      </c>
      <c r="J1818" t="s">
        <v>19</v>
      </c>
      <c r="K1818" t="s">
        <v>20</v>
      </c>
      <c r="L1818">
        <v>2</v>
      </c>
      <c r="M1818" s="1">
        <v>42406</v>
      </c>
      <c r="N1818" s="2">
        <f t="shared" si="57"/>
        <v>3</v>
      </c>
      <c r="O1818" s="2">
        <v>0</v>
      </c>
      <c r="P1818" s="2">
        <v>0</v>
      </c>
      <c r="Q1818" s="2">
        <v>3</v>
      </c>
      <c r="R1818" t="s">
        <v>20</v>
      </c>
      <c r="S1818">
        <v>0</v>
      </c>
      <c r="T1818">
        <v>0</v>
      </c>
      <c r="U1818" t="s">
        <v>2079</v>
      </c>
    </row>
    <row r="1819" spans="1:21" x14ac:dyDescent="0.25">
      <c r="A1819" t="s">
        <v>15</v>
      </c>
      <c r="B1819" t="str">
        <f t="shared" si="56"/>
        <v>10300 IL-26 FREEPORT, IL 61032</v>
      </c>
      <c r="C1819" t="s">
        <v>1725</v>
      </c>
      <c r="D1819" t="s">
        <v>1722</v>
      </c>
      <c r="E1819" t="s">
        <v>2076</v>
      </c>
      <c r="F1819">
        <v>61032</v>
      </c>
      <c r="G1819">
        <v>42.450767999999997</v>
      </c>
      <c r="H1819">
        <v>-89.639821999999995</v>
      </c>
      <c r="I1819" t="s">
        <v>49</v>
      </c>
      <c r="J1819" t="s">
        <v>19</v>
      </c>
      <c r="K1819" t="s">
        <v>20</v>
      </c>
      <c r="L1819">
        <v>3</v>
      </c>
      <c r="M1819" s="1">
        <v>42406</v>
      </c>
      <c r="N1819" s="2">
        <f t="shared" si="57"/>
        <v>3</v>
      </c>
      <c r="O1819" s="2">
        <v>0</v>
      </c>
      <c r="P1819" s="2">
        <v>0</v>
      </c>
      <c r="Q1819" s="2">
        <v>3</v>
      </c>
      <c r="R1819" t="s">
        <v>20</v>
      </c>
      <c r="S1819">
        <v>1</v>
      </c>
      <c r="T1819">
        <v>0</v>
      </c>
      <c r="U1819" t="s">
        <v>2079</v>
      </c>
    </row>
    <row r="1820" spans="1:21" x14ac:dyDescent="0.25">
      <c r="A1820" t="s">
        <v>15</v>
      </c>
      <c r="B1820" t="str">
        <f t="shared" si="56"/>
        <v>5298 N AFOLKEY RD FREEPORT, IL 61032</v>
      </c>
      <c r="C1820" t="s">
        <v>1726</v>
      </c>
      <c r="D1820" t="s">
        <v>1722</v>
      </c>
      <c r="E1820" t="s">
        <v>2076</v>
      </c>
      <c r="F1820">
        <v>61032</v>
      </c>
      <c r="G1820">
        <v>42.380808999999999</v>
      </c>
      <c r="H1820">
        <v>-89.573849999999993</v>
      </c>
      <c r="I1820" t="s">
        <v>49</v>
      </c>
      <c r="J1820" t="s">
        <v>19</v>
      </c>
      <c r="K1820" t="s">
        <v>20</v>
      </c>
      <c r="L1820">
        <v>3</v>
      </c>
      <c r="M1820" s="1">
        <v>42406</v>
      </c>
      <c r="N1820" s="2">
        <f t="shared" si="57"/>
        <v>2</v>
      </c>
      <c r="O1820" s="2">
        <v>0</v>
      </c>
      <c r="P1820" s="2">
        <v>0</v>
      </c>
      <c r="Q1820" s="2">
        <v>2</v>
      </c>
      <c r="R1820" t="s">
        <v>20</v>
      </c>
      <c r="S1820">
        <v>1</v>
      </c>
      <c r="T1820">
        <v>0</v>
      </c>
      <c r="U1820" t="s">
        <v>2079</v>
      </c>
    </row>
    <row r="1821" spans="1:21" x14ac:dyDescent="0.25">
      <c r="A1821" t="s">
        <v>15</v>
      </c>
      <c r="B1821" t="str">
        <f t="shared" si="56"/>
        <v>2272 E WINNESHIEK RD FREEPORT, IL 61032</v>
      </c>
      <c r="C1821" t="s">
        <v>1727</v>
      </c>
      <c r="D1821" t="s">
        <v>1722</v>
      </c>
      <c r="E1821" t="s">
        <v>2076</v>
      </c>
      <c r="F1821">
        <v>61032</v>
      </c>
      <c r="G1821">
        <v>42.345382999999998</v>
      </c>
      <c r="H1821">
        <v>-89.568614999999994</v>
      </c>
      <c r="I1821" t="s">
        <v>49</v>
      </c>
      <c r="J1821" t="s">
        <v>19</v>
      </c>
      <c r="K1821" t="s">
        <v>20</v>
      </c>
      <c r="L1821">
        <v>3</v>
      </c>
      <c r="M1821" s="1">
        <v>42406</v>
      </c>
      <c r="N1821" s="2">
        <f t="shared" si="57"/>
        <v>3</v>
      </c>
      <c r="O1821" s="2">
        <v>0</v>
      </c>
      <c r="P1821" s="2">
        <v>0</v>
      </c>
      <c r="Q1821" s="2">
        <v>3</v>
      </c>
      <c r="R1821" t="s">
        <v>20</v>
      </c>
      <c r="S1821">
        <v>2</v>
      </c>
      <c r="T1821">
        <v>0</v>
      </c>
      <c r="U1821" t="s">
        <v>2079</v>
      </c>
    </row>
    <row r="1822" spans="1:21" x14ac:dyDescent="0.25">
      <c r="A1822" t="s">
        <v>15</v>
      </c>
      <c r="B1822" t="str">
        <f t="shared" si="56"/>
        <v>6952 E MAIZE RD RIDOTT, IL 61067</v>
      </c>
      <c r="C1822" t="s">
        <v>1710</v>
      </c>
      <c r="D1822" t="s">
        <v>1711</v>
      </c>
      <c r="E1822" t="s">
        <v>2076</v>
      </c>
      <c r="F1822">
        <v>61067</v>
      </c>
      <c r="G1822">
        <v>42.331398999999998</v>
      </c>
      <c r="H1822">
        <v>-89.486958999999999</v>
      </c>
      <c r="I1822" t="s">
        <v>49</v>
      </c>
      <c r="J1822" t="s">
        <v>190</v>
      </c>
      <c r="K1822" t="s">
        <v>20</v>
      </c>
      <c r="L1822">
        <v>2</v>
      </c>
      <c r="M1822" s="1">
        <v>42406</v>
      </c>
      <c r="N1822" s="2">
        <f t="shared" si="57"/>
        <v>4</v>
      </c>
      <c r="O1822" s="2">
        <v>0</v>
      </c>
      <c r="P1822" s="2">
        <v>0</v>
      </c>
      <c r="Q1822" s="2">
        <v>4</v>
      </c>
      <c r="R1822" t="s">
        <v>20</v>
      </c>
      <c r="S1822">
        <v>0</v>
      </c>
      <c r="T1822">
        <v>0</v>
      </c>
      <c r="U1822" t="s">
        <v>2079</v>
      </c>
    </row>
    <row r="1823" spans="1:21" x14ac:dyDescent="0.25">
      <c r="A1823" t="s">
        <v>15</v>
      </c>
      <c r="B1823" t="str">
        <f t="shared" si="56"/>
        <v>6952 E MAIZE RD RIDOTT, IL 61067</v>
      </c>
      <c r="C1823" t="s">
        <v>1710</v>
      </c>
      <c r="D1823" t="s">
        <v>1711</v>
      </c>
      <c r="E1823" t="s">
        <v>2076</v>
      </c>
      <c r="F1823">
        <v>61067</v>
      </c>
      <c r="G1823">
        <v>42.331398999999998</v>
      </c>
      <c r="H1823">
        <v>-89.486958999999999</v>
      </c>
      <c r="I1823" t="s">
        <v>49</v>
      </c>
      <c r="J1823" t="s">
        <v>190</v>
      </c>
      <c r="K1823" t="s">
        <v>20</v>
      </c>
      <c r="L1823">
        <v>2</v>
      </c>
      <c r="M1823" s="1">
        <v>42406</v>
      </c>
      <c r="N1823" s="2">
        <f t="shared" si="57"/>
        <v>4</v>
      </c>
      <c r="O1823" s="2">
        <v>0</v>
      </c>
      <c r="P1823" s="2">
        <v>0</v>
      </c>
      <c r="Q1823" s="2">
        <v>4</v>
      </c>
      <c r="R1823" t="s">
        <v>20</v>
      </c>
      <c r="S1823">
        <v>0</v>
      </c>
      <c r="T1823">
        <v>0</v>
      </c>
      <c r="U1823" t="s">
        <v>2079</v>
      </c>
    </row>
    <row r="1824" spans="1:21" x14ac:dyDescent="0.25">
      <c r="A1824" t="s">
        <v>15</v>
      </c>
      <c r="B1824" t="str">
        <f t="shared" si="56"/>
        <v>3588 FAIRWAY DR CRETE, IL 60417</v>
      </c>
      <c r="C1824" t="s">
        <v>1728</v>
      </c>
      <c r="D1824" t="s">
        <v>1729</v>
      </c>
      <c r="E1824" t="s">
        <v>2076</v>
      </c>
      <c r="F1824">
        <v>60417</v>
      </c>
      <c r="G1824">
        <v>41.463164999999996</v>
      </c>
      <c r="H1824">
        <v>-87.616310999999996</v>
      </c>
      <c r="I1824" t="s">
        <v>246</v>
      </c>
      <c r="J1824" t="s">
        <v>19</v>
      </c>
      <c r="K1824" t="s">
        <v>20</v>
      </c>
      <c r="L1824">
        <v>2</v>
      </c>
      <c r="M1824" s="1">
        <v>42406</v>
      </c>
      <c r="N1824" s="2">
        <f t="shared" si="57"/>
        <v>4</v>
      </c>
      <c r="O1824" s="2">
        <v>0</v>
      </c>
      <c r="P1824" s="2">
        <v>0</v>
      </c>
      <c r="Q1824" s="2">
        <v>4</v>
      </c>
      <c r="R1824" t="s">
        <v>20</v>
      </c>
      <c r="S1824">
        <v>0</v>
      </c>
      <c r="T1824">
        <v>0</v>
      </c>
      <c r="U1824" t="s">
        <v>2079</v>
      </c>
    </row>
    <row r="1825" spans="1:21" x14ac:dyDescent="0.25">
      <c r="A1825" t="s">
        <v>15</v>
      </c>
      <c r="B1825" t="str">
        <f t="shared" si="56"/>
        <v>4200 147TH ST MIDLOTHIAN, IL 60445</v>
      </c>
      <c r="C1825" t="s">
        <v>1730</v>
      </c>
      <c r="D1825" t="s">
        <v>532</v>
      </c>
      <c r="E1825" t="s">
        <v>2076</v>
      </c>
      <c r="F1825">
        <v>60445</v>
      </c>
      <c r="G1825">
        <v>41.625754999999998</v>
      </c>
      <c r="H1825">
        <v>-87.722841000000003</v>
      </c>
      <c r="I1825" t="s">
        <v>18</v>
      </c>
      <c r="J1825" t="s">
        <v>19</v>
      </c>
      <c r="K1825" t="s">
        <v>20</v>
      </c>
      <c r="L1825">
        <v>4</v>
      </c>
      <c r="M1825" s="1">
        <v>42407</v>
      </c>
      <c r="N1825" s="2">
        <f t="shared" si="57"/>
        <v>2</v>
      </c>
      <c r="O1825" s="2">
        <v>0</v>
      </c>
      <c r="P1825" s="2">
        <v>0</v>
      </c>
      <c r="Q1825" s="2">
        <v>2</v>
      </c>
      <c r="R1825" t="s">
        <v>20</v>
      </c>
      <c r="S1825">
        <v>2</v>
      </c>
      <c r="T1825">
        <v>0</v>
      </c>
      <c r="U1825" t="s">
        <v>2079</v>
      </c>
    </row>
    <row r="1826" spans="1:21" x14ac:dyDescent="0.25">
      <c r="A1826" t="s">
        <v>15</v>
      </c>
      <c r="B1826" t="str">
        <f t="shared" si="56"/>
        <v>35640 MELCHER AVE WARRENVILLE, IL 60555</v>
      </c>
      <c r="C1826" t="s">
        <v>1731</v>
      </c>
      <c r="D1826" t="s">
        <v>1683</v>
      </c>
      <c r="E1826" t="s">
        <v>2076</v>
      </c>
      <c r="F1826">
        <v>60555</v>
      </c>
      <c r="G1826">
        <v>41.818539999999999</v>
      </c>
      <c r="H1826">
        <v>-88.158216999999993</v>
      </c>
      <c r="I1826" t="s">
        <v>771</v>
      </c>
      <c r="J1826" t="s">
        <v>19</v>
      </c>
      <c r="K1826" t="s">
        <v>20</v>
      </c>
      <c r="L1826">
        <v>1</v>
      </c>
      <c r="M1826" s="1">
        <v>42410</v>
      </c>
      <c r="N1826" s="2">
        <f t="shared" si="57"/>
        <v>0</v>
      </c>
      <c r="O1826" s="2">
        <v>0</v>
      </c>
      <c r="P1826" s="2">
        <v>0</v>
      </c>
      <c r="Q1826" s="2">
        <v>0</v>
      </c>
      <c r="R1826" t="s">
        <v>20</v>
      </c>
      <c r="S1826">
        <v>0</v>
      </c>
      <c r="T1826">
        <v>1</v>
      </c>
      <c r="U1826" t="s">
        <v>2079</v>
      </c>
    </row>
    <row r="1827" spans="1:21" x14ac:dyDescent="0.25">
      <c r="A1827" t="s">
        <v>15</v>
      </c>
      <c r="B1827" t="str">
        <f t="shared" si="56"/>
        <v>29W211 CALUMET AVE E WARRENVILLE, IL 60555</v>
      </c>
      <c r="C1827" t="s">
        <v>1732</v>
      </c>
      <c r="D1827" t="s">
        <v>1683</v>
      </c>
      <c r="E1827" t="s">
        <v>2076</v>
      </c>
      <c r="F1827">
        <v>60555</v>
      </c>
      <c r="G1827">
        <v>41.824575000000003</v>
      </c>
      <c r="H1827">
        <v>-88.190569999999994</v>
      </c>
      <c r="I1827" t="s">
        <v>771</v>
      </c>
      <c r="J1827" t="s">
        <v>19</v>
      </c>
      <c r="K1827" t="s">
        <v>20</v>
      </c>
      <c r="L1827">
        <v>1</v>
      </c>
      <c r="M1827" s="1">
        <v>42410</v>
      </c>
      <c r="N1827" s="2">
        <f t="shared" si="57"/>
        <v>1</v>
      </c>
      <c r="O1827" s="2">
        <v>0</v>
      </c>
      <c r="P1827" s="2">
        <v>0</v>
      </c>
      <c r="Q1827" s="2">
        <v>1</v>
      </c>
      <c r="R1827" t="s">
        <v>20</v>
      </c>
      <c r="S1827">
        <v>0</v>
      </c>
      <c r="T1827">
        <v>1</v>
      </c>
      <c r="U1827" t="s">
        <v>2079</v>
      </c>
    </row>
    <row r="1828" spans="1:21" x14ac:dyDescent="0.25">
      <c r="A1828" t="s">
        <v>15</v>
      </c>
      <c r="B1828" t="str">
        <f t="shared" si="56"/>
        <v>35571 BEHRS CIR DR E WARRENVILLE, IL 60555</v>
      </c>
      <c r="C1828" t="s">
        <v>1733</v>
      </c>
      <c r="D1828" t="s">
        <v>1683</v>
      </c>
      <c r="E1828" t="s">
        <v>2076</v>
      </c>
      <c r="F1828">
        <v>60555</v>
      </c>
      <c r="G1828">
        <v>41.817044000000003</v>
      </c>
      <c r="H1828">
        <v>-88.174387999999993</v>
      </c>
      <c r="I1828" t="s">
        <v>771</v>
      </c>
      <c r="J1828" t="s">
        <v>27</v>
      </c>
      <c r="K1828" t="s">
        <v>20</v>
      </c>
      <c r="L1828">
        <v>2</v>
      </c>
      <c r="M1828" s="1">
        <v>42410</v>
      </c>
      <c r="N1828" s="2">
        <f t="shared" si="57"/>
        <v>1</v>
      </c>
      <c r="O1828" s="2">
        <v>0</v>
      </c>
      <c r="P1828" s="2">
        <v>0</v>
      </c>
      <c r="Q1828" s="2">
        <v>1</v>
      </c>
      <c r="R1828" t="s">
        <v>20</v>
      </c>
      <c r="S1828">
        <v>0</v>
      </c>
      <c r="T1828">
        <v>2</v>
      </c>
      <c r="U1828" t="s">
        <v>2079</v>
      </c>
    </row>
    <row r="1829" spans="1:21" x14ac:dyDescent="0.25">
      <c r="A1829" t="s">
        <v>15</v>
      </c>
      <c r="B1829" t="str">
        <f t="shared" si="56"/>
        <v>30W020 HUNTINGTON DR WARRENVILLE, IL 60555</v>
      </c>
      <c r="C1829" t="s">
        <v>1734</v>
      </c>
      <c r="D1829" t="s">
        <v>1683</v>
      </c>
      <c r="E1829" t="s">
        <v>2076</v>
      </c>
      <c r="F1829">
        <v>60555</v>
      </c>
      <c r="G1829">
        <v>41.844363999999999</v>
      </c>
      <c r="H1829">
        <v>-88.205368000000007</v>
      </c>
      <c r="I1829" t="s">
        <v>771</v>
      </c>
      <c r="J1829" t="s">
        <v>19</v>
      </c>
      <c r="K1829" t="s">
        <v>20</v>
      </c>
      <c r="L1829">
        <v>2</v>
      </c>
      <c r="M1829" s="1">
        <v>42410</v>
      </c>
      <c r="N1829" s="2">
        <f t="shared" si="57"/>
        <v>3</v>
      </c>
      <c r="O1829" s="2">
        <v>0</v>
      </c>
      <c r="P1829" s="2">
        <v>0</v>
      </c>
      <c r="Q1829" s="2">
        <v>3</v>
      </c>
      <c r="R1829" t="s">
        <v>29</v>
      </c>
      <c r="S1829">
        <v>0</v>
      </c>
      <c r="T1829">
        <v>2</v>
      </c>
      <c r="U1829" t="s">
        <v>2079</v>
      </c>
    </row>
    <row r="1830" spans="1:21" x14ac:dyDescent="0.25">
      <c r="A1830" t="s">
        <v>15</v>
      </c>
      <c r="B1830" t="str">
        <f t="shared" si="56"/>
        <v>3S303 WARREN AVE WARRENVILLE, IL 60555</v>
      </c>
      <c r="C1830" t="s">
        <v>1735</v>
      </c>
      <c r="D1830" t="s">
        <v>1683</v>
      </c>
      <c r="E1830" t="s">
        <v>2076</v>
      </c>
      <c r="F1830">
        <v>60555</v>
      </c>
      <c r="G1830">
        <v>41.822279000000002</v>
      </c>
      <c r="H1830">
        <v>-88.178621000000007</v>
      </c>
      <c r="I1830" t="s">
        <v>771</v>
      </c>
      <c r="J1830" t="s">
        <v>19</v>
      </c>
      <c r="K1830" t="s">
        <v>20</v>
      </c>
      <c r="L1830">
        <v>1</v>
      </c>
      <c r="M1830" s="1">
        <v>42410</v>
      </c>
      <c r="N1830" s="2">
        <f t="shared" si="57"/>
        <v>3</v>
      </c>
      <c r="O1830" s="2">
        <v>2</v>
      </c>
      <c r="P1830" s="2">
        <v>0</v>
      </c>
      <c r="Q1830" s="2">
        <v>1</v>
      </c>
      <c r="R1830" t="s">
        <v>29</v>
      </c>
      <c r="S1830">
        <v>0</v>
      </c>
      <c r="T1830">
        <v>1</v>
      </c>
      <c r="U1830" t="s">
        <v>2079</v>
      </c>
    </row>
    <row r="1831" spans="1:21" x14ac:dyDescent="0.25">
      <c r="A1831" t="s">
        <v>15</v>
      </c>
      <c r="B1831" t="str">
        <f t="shared" si="56"/>
        <v>29W121 FOREST LN WARRENVILLE, IL 60555</v>
      </c>
      <c r="C1831" t="s">
        <v>1736</v>
      </c>
      <c r="D1831" t="s">
        <v>1683</v>
      </c>
      <c r="E1831" t="s">
        <v>2076</v>
      </c>
      <c r="F1831">
        <v>60555</v>
      </c>
      <c r="G1831">
        <v>41.832498999999999</v>
      </c>
      <c r="H1831">
        <v>-88.188520999999994</v>
      </c>
      <c r="I1831" t="s">
        <v>771</v>
      </c>
      <c r="J1831" t="s">
        <v>19</v>
      </c>
      <c r="K1831" t="s">
        <v>20</v>
      </c>
      <c r="L1831">
        <v>1</v>
      </c>
      <c r="M1831" s="1">
        <v>42410</v>
      </c>
      <c r="N1831" s="2">
        <f t="shared" si="57"/>
        <v>3</v>
      </c>
      <c r="O1831" s="2">
        <v>0</v>
      </c>
      <c r="P1831" s="2">
        <v>0</v>
      </c>
      <c r="Q1831" s="2">
        <v>3</v>
      </c>
      <c r="R1831" t="s">
        <v>20</v>
      </c>
      <c r="S1831">
        <v>0</v>
      </c>
      <c r="T1831">
        <v>1</v>
      </c>
      <c r="U1831" t="s">
        <v>2079</v>
      </c>
    </row>
    <row r="1832" spans="1:21" x14ac:dyDescent="0.25">
      <c r="A1832" t="s">
        <v>15</v>
      </c>
      <c r="B1832" t="str">
        <f t="shared" si="56"/>
        <v>352 W 43RD ST CHICAGO, IL 60609</v>
      </c>
      <c r="C1832" t="s">
        <v>1737</v>
      </c>
      <c r="D1832" t="s">
        <v>17</v>
      </c>
      <c r="E1832" t="s">
        <v>2076</v>
      </c>
      <c r="F1832">
        <v>60609</v>
      </c>
      <c r="G1832">
        <v>41.816552999999999</v>
      </c>
      <c r="H1832">
        <v>-87.635633999999996</v>
      </c>
      <c r="I1832" t="s">
        <v>18</v>
      </c>
      <c r="J1832" t="s">
        <v>19</v>
      </c>
      <c r="K1832" t="s">
        <v>20</v>
      </c>
      <c r="L1832">
        <v>3</v>
      </c>
      <c r="M1832" s="1">
        <v>42410</v>
      </c>
      <c r="N1832" s="2">
        <f t="shared" si="57"/>
        <v>3</v>
      </c>
      <c r="O1832" s="2">
        <v>0</v>
      </c>
      <c r="P1832" s="2">
        <v>0</v>
      </c>
      <c r="Q1832" s="2">
        <v>3</v>
      </c>
      <c r="R1832" t="s">
        <v>20</v>
      </c>
      <c r="S1832">
        <v>0</v>
      </c>
      <c r="T1832">
        <v>2</v>
      </c>
      <c r="U1832" t="s">
        <v>2079</v>
      </c>
    </row>
    <row r="1833" spans="1:21" x14ac:dyDescent="0.25">
      <c r="A1833" t="s">
        <v>15</v>
      </c>
      <c r="B1833" t="str">
        <f t="shared" si="56"/>
        <v>5125 wolf drive OAK LAWN, IL 60453</v>
      </c>
      <c r="C1833" t="s">
        <v>1738</v>
      </c>
      <c r="D1833" t="s">
        <v>955</v>
      </c>
      <c r="E1833" t="s">
        <v>2076</v>
      </c>
      <c r="F1833">
        <v>60453</v>
      </c>
      <c r="G1833">
        <v>41.698647000000001</v>
      </c>
      <c r="H1833">
        <v>-87.747072000000003</v>
      </c>
      <c r="I1833" t="s">
        <v>18</v>
      </c>
      <c r="J1833" t="s">
        <v>19</v>
      </c>
      <c r="K1833" t="s">
        <v>20</v>
      </c>
      <c r="L1833">
        <v>1</v>
      </c>
      <c r="M1833" s="1">
        <v>42410</v>
      </c>
      <c r="N1833" s="2">
        <f t="shared" si="57"/>
        <v>1</v>
      </c>
      <c r="O1833" s="2">
        <v>0</v>
      </c>
      <c r="P1833" s="2">
        <v>0</v>
      </c>
      <c r="Q1833" s="2">
        <v>1</v>
      </c>
      <c r="R1833" t="s">
        <v>20</v>
      </c>
      <c r="U1833" t="s">
        <v>2079</v>
      </c>
    </row>
    <row r="1834" spans="1:21" x14ac:dyDescent="0.25">
      <c r="A1834" t="s">
        <v>15</v>
      </c>
      <c r="B1834" t="str">
        <f t="shared" si="56"/>
        <v>4145 W 97TH ST OAK LAWN, IL 60453</v>
      </c>
      <c r="C1834" t="s">
        <v>1739</v>
      </c>
      <c r="D1834" t="s">
        <v>955</v>
      </c>
      <c r="E1834" t="s">
        <v>2076</v>
      </c>
      <c r="F1834">
        <v>60453</v>
      </c>
      <c r="G1834">
        <v>41.716515999999999</v>
      </c>
      <c r="H1834">
        <v>-87.725069000000005</v>
      </c>
      <c r="I1834" t="s">
        <v>18</v>
      </c>
      <c r="J1834" t="s">
        <v>19</v>
      </c>
      <c r="K1834" t="s">
        <v>20</v>
      </c>
      <c r="L1834">
        <v>2</v>
      </c>
      <c r="M1834" s="1">
        <v>42410</v>
      </c>
      <c r="N1834" s="2">
        <f t="shared" si="57"/>
        <v>2</v>
      </c>
      <c r="O1834" s="2">
        <v>0</v>
      </c>
      <c r="P1834" s="2">
        <v>0</v>
      </c>
      <c r="Q1834" s="2">
        <v>2</v>
      </c>
      <c r="R1834" t="s">
        <v>20</v>
      </c>
      <c r="S1834">
        <v>0</v>
      </c>
      <c r="T1834">
        <v>0</v>
      </c>
      <c r="U1834" t="s">
        <v>2079</v>
      </c>
    </row>
    <row r="1835" spans="1:21" x14ac:dyDescent="0.25">
      <c r="A1835" t="s">
        <v>15</v>
      </c>
      <c r="B1835" t="str">
        <f t="shared" si="56"/>
        <v>4612 W 98TH PL OAK LAWN, IL 60453</v>
      </c>
      <c r="C1835" t="s">
        <v>1740</v>
      </c>
      <c r="D1835" t="s">
        <v>955</v>
      </c>
      <c r="E1835" t="s">
        <v>2076</v>
      </c>
      <c r="F1835">
        <v>60453</v>
      </c>
      <c r="G1835">
        <v>41.714080000000003</v>
      </c>
      <c r="H1835">
        <v>-87.736476999999994</v>
      </c>
      <c r="I1835" t="s">
        <v>18</v>
      </c>
      <c r="J1835" t="s">
        <v>19</v>
      </c>
      <c r="K1835" t="s">
        <v>20</v>
      </c>
      <c r="L1835">
        <v>5</v>
      </c>
      <c r="M1835" s="1">
        <v>42410</v>
      </c>
      <c r="N1835" s="2">
        <f t="shared" si="57"/>
        <v>2</v>
      </c>
      <c r="O1835" s="2">
        <v>0</v>
      </c>
      <c r="P1835" s="2">
        <v>0</v>
      </c>
      <c r="Q1835" s="2">
        <v>2</v>
      </c>
      <c r="R1835" t="s">
        <v>20</v>
      </c>
      <c r="S1835">
        <v>3</v>
      </c>
      <c r="T1835">
        <v>0</v>
      </c>
      <c r="U1835" t="s">
        <v>2079</v>
      </c>
    </row>
    <row r="1836" spans="1:21" x14ac:dyDescent="0.25">
      <c r="A1836" t="s">
        <v>15</v>
      </c>
      <c r="B1836" t="str">
        <f t="shared" si="56"/>
        <v>4704 W 99TH ST OAK LAWN, IL 60453</v>
      </c>
      <c r="C1836" t="s">
        <v>1741</v>
      </c>
      <c r="D1836" t="s">
        <v>955</v>
      </c>
      <c r="E1836" t="s">
        <v>2076</v>
      </c>
      <c r="F1836">
        <v>60453</v>
      </c>
      <c r="G1836">
        <v>41.713144999999997</v>
      </c>
      <c r="H1836">
        <v>-87.738513999999995</v>
      </c>
      <c r="I1836" t="s">
        <v>18</v>
      </c>
      <c r="J1836" t="s">
        <v>19</v>
      </c>
      <c r="K1836" t="s">
        <v>20</v>
      </c>
      <c r="L1836">
        <v>9</v>
      </c>
      <c r="M1836" s="1">
        <v>42410</v>
      </c>
      <c r="N1836" s="2">
        <f t="shared" si="57"/>
        <v>3</v>
      </c>
      <c r="O1836" s="2">
        <v>0</v>
      </c>
      <c r="P1836" s="2">
        <v>0</v>
      </c>
      <c r="Q1836" s="2">
        <v>3</v>
      </c>
      <c r="R1836" t="s">
        <v>20</v>
      </c>
      <c r="S1836">
        <v>5</v>
      </c>
      <c r="T1836">
        <v>0</v>
      </c>
      <c r="U1836" t="s">
        <v>2079</v>
      </c>
    </row>
    <row r="1837" spans="1:21" x14ac:dyDescent="0.25">
      <c r="A1837" t="s">
        <v>15</v>
      </c>
      <c r="B1837" t="str">
        <f t="shared" si="56"/>
        <v>14521 SANGAMON ST HARVEY, IL 60426</v>
      </c>
      <c r="C1837" t="s">
        <v>1742</v>
      </c>
      <c r="D1837" t="s">
        <v>782</v>
      </c>
      <c r="E1837" t="s">
        <v>2076</v>
      </c>
      <c r="F1837">
        <v>60426</v>
      </c>
      <c r="G1837">
        <v>41.62538</v>
      </c>
      <c r="H1837">
        <v>-87.644722999999999</v>
      </c>
      <c r="I1837" t="s">
        <v>18</v>
      </c>
      <c r="J1837" t="s">
        <v>19</v>
      </c>
      <c r="K1837" t="s">
        <v>29</v>
      </c>
      <c r="L1837">
        <v>1</v>
      </c>
      <c r="M1837" s="1">
        <v>42410</v>
      </c>
      <c r="N1837" s="2">
        <f t="shared" si="57"/>
        <v>1</v>
      </c>
      <c r="O1837" s="2">
        <v>0</v>
      </c>
      <c r="P1837" s="2">
        <v>0</v>
      </c>
      <c r="Q1837" s="2">
        <v>1</v>
      </c>
      <c r="R1837" t="s">
        <v>29</v>
      </c>
      <c r="S1837">
        <v>0</v>
      </c>
      <c r="T1837">
        <v>1</v>
      </c>
      <c r="U1837" t="s">
        <v>2079</v>
      </c>
    </row>
    <row r="1838" spans="1:21" x14ac:dyDescent="0.25">
      <c r="A1838" t="s">
        <v>15</v>
      </c>
      <c r="B1838" t="str">
        <f t="shared" si="56"/>
        <v>29W121 FOREST LN WARRENVILLE, IL 60555</v>
      </c>
      <c r="C1838" t="s">
        <v>1736</v>
      </c>
      <c r="D1838" t="s">
        <v>1683</v>
      </c>
      <c r="E1838" t="s">
        <v>2076</v>
      </c>
      <c r="F1838">
        <v>60555</v>
      </c>
      <c r="G1838">
        <v>41.832498999999999</v>
      </c>
      <c r="H1838">
        <v>-88.188520999999994</v>
      </c>
      <c r="I1838" t="s">
        <v>771</v>
      </c>
      <c r="J1838" t="s">
        <v>19</v>
      </c>
      <c r="K1838" t="s">
        <v>20</v>
      </c>
      <c r="L1838">
        <v>2</v>
      </c>
      <c r="M1838" s="1">
        <v>42410</v>
      </c>
      <c r="N1838" s="2">
        <f t="shared" si="57"/>
        <v>4</v>
      </c>
      <c r="O1838" s="2">
        <v>0</v>
      </c>
      <c r="P1838" s="2">
        <v>0</v>
      </c>
      <c r="Q1838" s="2">
        <v>4</v>
      </c>
      <c r="R1838" t="s">
        <v>20</v>
      </c>
      <c r="S1838">
        <v>0</v>
      </c>
      <c r="T1838">
        <v>2</v>
      </c>
      <c r="U1838" t="s">
        <v>2079</v>
      </c>
    </row>
    <row r="1839" spans="1:21" x14ac:dyDescent="0.25">
      <c r="A1839" t="s">
        <v>15</v>
      </c>
      <c r="B1839" t="str">
        <f t="shared" si="56"/>
        <v>1743 N NASHVILLE AVE CHICAGO, IL 60707</v>
      </c>
      <c r="C1839" t="s">
        <v>1743</v>
      </c>
      <c r="D1839" t="s">
        <v>17</v>
      </c>
      <c r="E1839" t="s">
        <v>2076</v>
      </c>
      <c r="F1839">
        <v>60707</v>
      </c>
      <c r="G1839">
        <v>41.912180999999997</v>
      </c>
      <c r="H1839">
        <v>-87.789517000000004</v>
      </c>
      <c r="I1839" t="s">
        <v>18</v>
      </c>
      <c r="J1839" t="s">
        <v>19</v>
      </c>
      <c r="K1839" t="s">
        <v>20</v>
      </c>
      <c r="L1839">
        <v>4</v>
      </c>
      <c r="M1839" s="1">
        <v>42411</v>
      </c>
      <c r="N1839" s="2">
        <f t="shared" si="57"/>
        <v>3</v>
      </c>
      <c r="O1839" s="2">
        <v>0</v>
      </c>
      <c r="P1839" s="2">
        <v>0</v>
      </c>
      <c r="Q1839" s="2">
        <v>3</v>
      </c>
      <c r="R1839" t="s">
        <v>20</v>
      </c>
      <c r="S1839">
        <v>0</v>
      </c>
      <c r="T1839">
        <v>0</v>
      </c>
      <c r="U1839" t="s">
        <v>2079</v>
      </c>
    </row>
    <row r="1840" spans="1:21" x14ac:dyDescent="0.25">
      <c r="A1840" t="s">
        <v>15</v>
      </c>
      <c r="B1840" t="str">
        <f t="shared" si="56"/>
        <v>1014 N MASON AVE CHICAGO, IL 60651</v>
      </c>
      <c r="C1840" t="s">
        <v>1744</v>
      </c>
      <c r="D1840" t="s">
        <v>17</v>
      </c>
      <c r="E1840" t="s">
        <v>2076</v>
      </c>
      <c r="F1840">
        <v>60651</v>
      </c>
      <c r="G1840">
        <v>41.898890000000002</v>
      </c>
      <c r="H1840">
        <v>-87.774383</v>
      </c>
      <c r="I1840" t="s">
        <v>18</v>
      </c>
      <c r="J1840" t="s">
        <v>19</v>
      </c>
      <c r="K1840" t="s">
        <v>20</v>
      </c>
      <c r="L1840">
        <v>2</v>
      </c>
      <c r="M1840" s="1">
        <v>42411</v>
      </c>
      <c r="N1840" s="2">
        <f t="shared" si="57"/>
        <v>2</v>
      </c>
      <c r="O1840" s="2">
        <v>0</v>
      </c>
      <c r="P1840" s="2">
        <v>0</v>
      </c>
      <c r="Q1840" s="2">
        <v>2</v>
      </c>
      <c r="R1840" t="s">
        <v>20</v>
      </c>
      <c r="S1840">
        <v>0</v>
      </c>
      <c r="T1840">
        <v>0</v>
      </c>
      <c r="U1840" t="s">
        <v>2079</v>
      </c>
    </row>
    <row r="1841" spans="1:21" x14ac:dyDescent="0.25">
      <c r="A1841" t="s">
        <v>15</v>
      </c>
      <c r="B1841" t="str">
        <f t="shared" si="56"/>
        <v>1014 N MASON AVE CHICAGO, IL 60651</v>
      </c>
      <c r="C1841" t="s">
        <v>1744</v>
      </c>
      <c r="D1841" t="s">
        <v>17</v>
      </c>
      <c r="E1841" t="s">
        <v>2076</v>
      </c>
      <c r="F1841">
        <v>60651</v>
      </c>
      <c r="G1841">
        <v>41.898890000000002</v>
      </c>
      <c r="H1841">
        <v>-87.774383</v>
      </c>
      <c r="I1841" t="s">
        <v>18</v>
      </c>
      <c r="J1841" t="s">
        <v>19</v>
      </c>
      <c r="K1841" t="s">
        <v>29</v>
      </c>
      <c r="L1841">
        <v>2</v>
      </c>
      <c r="M1841" s="1">
        <v>42411</v>
      </c>
      <c r="N1841" s="2">
        <f t="shared" si="57"/>
        <v>2</v>
      </c>
      <c r="O1841" s="2">
        <v>0</v>
      </c>
      <c r="P1841" s="2">
        <v>0</v>
      </c>
      <c r="Q1841" s="2">
        <v>2</v>
      </c>
      <c r="R1841" t="s">
        <v>20</v>
      </c>
      <c r="S1841">
        <v>0</v>
      </c>
      <c r="T1841">
        <v>0</v>
      </c>
      <c r="U1841" t="s">
        <v>2079</v>
      </c>
    </row>
    <row r="1842" spans="1:21" x14ac:dyDescent="0.25">
      <c r="A1842" t="s">
        <v>15</v>
      </c>
      <c r="B1842" t="str">
        <f t="shared" si="56"/>
        <v>1435 N PARKSIDE AVE CHICAGO, IL 60651</v>
      </c>
      <c r="C1842" t="s">
        <v>1745</v>
      </c>
      <c r="D1842" t="s">
        <v>17</v>
      </c>
      <c r="E1842" t="s">
        <v>2076</v>
      </c>
      <c r="F1842">
        <v>60651</v>
      </c>
      <c r="G1842">
        <v>41.906807000000001</v>
      </c>
      <c r="H1842">
        <v>-87.766670000000005</v>
      </c>
      <c r="I1842" t="s">
        <v>18</v>
      </c>
      <c r="J1842" t="s">
        <v>19</v>
      </c>
      <c r="K1842" t="s">
        <v>20</v>
      </c>
      <c r="L1842">
        <v>5</v>
      </c>
      <c r="M1842" s="1">
        <v>42411</v>
      </c>
      <c r="N1842" s="2">
        <f t="shared" si="57"/>
        <v>1</v>
      </c>
      <c r="O1842" s="2">
        <v>0</v>
      </c>
      <c r="P1842" s="2">
        <v>0</v>
      </c>
      <c r="Q1842" s="2">
        <v>1</v>
      </c>
      <c r="R1842" t="s">
        <v>20</v>
      </c>
      <c r="S1842">
        <v>0</v>
      </c>
      <c r="T1842">
        <v>0</v>
      </c>
      <c r="U1842" t="s">
        <v>2079</v>
      </c>
    </row>
    <row r="1843" spans="1:21" x14ac:dyDescent="0.25">
      <c r="A1843" t="s">
        <v>15</v>
      </c>
      <c r="B1843" t="str">
        <f t="shared" si="56"/>
        <v>1340 N LOREL AVE CHICAGO, IL 60651</v>
      </c>
      <c r="C1843" t="s">
        <v>1746</v>
      </c>
      <c r="D1843" t="s">
        <v>17</v>
      </c>
      <c r="E1843" t="s">
        <v>2076</v>
      </c>
      <c r="F1843">
        <v>60651</v>
      </c>
      <c r="G1843">
        <v>41.905222000000002</v>
      </c>
      <c r="H1843">
        <v>-87.760104999999996</v>
      </c>
      <c r="I1843" t="s">
        <v>18</v>
      </c>
      <c r="J1843" t="s">
        <v>19</v>
      </c>
      <c r="K1843" t="s">
        <v>20</v>
      </c>
      <c r="L1843">
        <v>5</v>
      </c>
      <c r="M1843" s="1">
        <v>42411</v>
      </c>
      <c r="N1843" s="2">
        <f t="shared" si="57"/>
        <v>3</v>
      </c>
      <c r="O1843" s="2">
        <v>0</v>
      </c>
      <c r="P1843" s="2">
        <v>0</v>
      </c>
      <c r="Q1843" s="2">
        <v>3</v>
      </c>
      <c r="R1843" t="s">
        <v>20</v>
      </c>
      <c r="S1843">
        <v>3</v>
      </c>
      <c r="T1843">
        <v>0</v>
      </c>
      <c r="U1843" t="s">
        <v>2079</v>
      </c>
    </row>
    <row r="1844" spans="1:21" x14ac:dyDescent="0.25">
      <c r="A1844" t="s">
        <v>15</v>
      </c>
      <c r="B1844" t="str">
        <f t="shared" si="56"/>
        <v>925 N LATROBE AVE CHICAGO, IL 60651</v>
      </c>
      <c r="C1844" t="s">
        <v>1747</v>
      </c>
      <c r="D1844" t="s">
        <v>17</v>
      </c>
      <c r="E1844" t="s">
        <v>2076</v>
      </c>
      <c r="F1844">
        <v>60651</v>
      </c>
      <c r="G1844">
        <v>41.897539000000002</v>
      </c>
      <c r="H1844">
        <v>-87.756538000000006</v>
      </c>
      <c r="I1844" t="s">
        <v>18</v>
      </c>
      <c r="J1844" t="s">
        <v>19</v>
      </c>
      <c r="K1844" t="s">
        <v>20</v>
      </c>
      <c r="L1844">
        <v>2</v>
      </c>
      <c r="M1844" s="1">
        <v>42411</v>
      </c>
      <c r="N1844" s="2">
        <f t="shared" si="57"/>
        <v>1</v>
      </c>
      <c r="O1844" s="2">
        <v>0</v>
      </c>
      <c r="P1844" s="2">
        <v>0</v>
      </c>
      <c r="Q1844" s="2">
        <v>1</v>
      </c>
      <c r="R1844" t="s">
        <v>20</v>
      </c>
      <c r="S1844">
        <v>0</v>
      </c>
      <c r="T1844">
        <v>2</v>
      </c>
      <c r="U1844" t="s">
        <v>2079</v>
      </c>
    </row>
    <row r="1845" spans="1:21" x14ac:dyDescent="0.25">
      <c r="A1845" t="s">
        <v>15</v>
      </c>
      <c r="B1845" t="str">
        <f t="shared" si="56"/>
        <v>1167 N AVERS AVE CHICAGO, IL 60651</v>
      </c>
      <c r="C1845" t="s">
        <v>1748</v>
      </c>
      <c r="D1845" t="s">
        <v>17</v>
      </c>
      <c r="E1845" t="s">
        <v>2076</v>
      </c>
      <c r="F1845">
        <v>60651</v>
      </c>
      <c r="G1845">
        <v>41.902217999999998</v>
      </c>
      <c r="H1845">
        <v>-87.722611000000001</v>
      </c>
      <c r="I1845" t="s">
        <v>18</v>
      </c>
      <c r="J1845" t="s">
        <v>19</v>
      </c>
      <c r="K1845" t="s">
        <v>20</v>
      </c>
      <c r="L1845">
        <v>2</v>
      </c>
      <c r="M1845" s="1">
        <v>42411</v>
      </c>
      <c r="N1845" s="2">
        <f t="shared" si="57"/>
        <v>1</v>
      </c>
      <c r="O1845" s="2">
        <v>0</v>
      </c>
      <c r="P1845" s="2">
        <v>0</v>
      </c>
      <c r="Q1845" s="2">
        <v>1</v>
      </c>
      <c r="R1845" t="s">
        <v>20</v>
      </c>
      <c r="S1845">
        <v>0</v>
      </c>
      <c r="T1845">
        <v>2</v>
      </c>
      <c r="U1845" t="s">
        <v>2079</v>
      </c>
    </row>
    <row r="1846" spans="1:21" x14ac:dyDescent="0.25">
      <c r="A1846" t="s">
        <v>15</v>
      </c>
      <c r="B1846" t="str">
        <f t="shared" si="56"/>
        <v>1107 N AVERS AVE CHICAGO, IL 60651</v>
      </c>
      <c r="C1846" t="s">
        <v>1749</v>
      </c>
      <c r="D1846" t="s">
        <v>17</v>
      </c>
      <c r="E1846" t="s">
        <v>2076</v>
      </c>
      <c r="F1846">
        <v>60651</v>
      </c>
      <c r="G1846">
        <v>41.901127000000002</v>
      </c>
      <c r="H1846">
        <v>-87.722306000000003</v>
      </c>
      <c r="I1846" t="s">
        <v>18</v>
      </c>
      <c r="J1846" t="s">
        <v>19</v>
      </c>
      <c r="K1846" t="s">
        <v>20</v>
      </c>
      <c r="L1846">
        <v>1</v>
      </c>
      <c r="M1846" s="1">
        <v>42411</v>
      </c>
      <c r="N1846" s="2">
        <f t="shared" si="57"/>
        <v>1</v>
      </c>
      <c r="O1846" s="2">
        <v>0</v>
      </c>
      <c r="P1846" s="2">
        <v>0</v>
      </c>
      <c r="Q1846" s="2">
        <v>1</v>
      </c>
      <c r="R1846" t="s">
        <v>20</v>
      </c>
      <c r="S1846">
        <v>0</v>
      </c>
      <c r="T1846">
        <v>0</v>
      </c>
      <c r="U1846" t="s">
        <v>2079</v>
      </c>
    </row>
    <row r="1847" spans="1:21" x14ac:dyDescent="0.25">
      <c r="A1847" t="s">
        <v>15</v>
      </c>
      <c r="B1847" t="str">
        <f t="shared" si="56"/>
        <v>3242 W WALNUT ST CHICAGO, IL 60624</v>
      </c>
      <c r="C1847" t="s">
        <v>1750</v>
      </c>
      <c r="D1847" t="s">
        <v>17</v>
      </c>
      <c r="E1847" t="s">
        <v>2076</v>
      </c>
      <c r="F1847">
        <v>60624</v>
      </c>
      <c r="G1847">
        <v>41.885630999999997</v>
      </c>
      <c r="H1847">
        <v>-87.707944999999995</v>
      </c>
      <c r="I1847" t="s">
        <v>18</v>
      </c>
      <c r="J1847" t="s">
        <v>19</v>
      </c>
      <c r="K1847" t="s">
        <v>20</v>
      </c>
      <c r="L1847">
        <v>1</v>
      </c>
      <c r="M1847" s="1">
        <v>42411</v>
      </c>
      <c r="N1847" s="2">
        <f t="shared" si="57"/>
        <v>1</v>
      </c>
      <c r="O1847" s="2">
        <v>0</v>
      </c>
      <c r="P1847" s="2">
        <v>0</v>
      </c>
      <c r="Q1847" s="2">
        <v>1</v>
      </c>
      <c r="R1847" t="s">
        <v>20</v>
      </c>
      <c r="S1847">
        <v>0</v>
      </c>
      <c r="T1847">
        <v>1</v>
      </c>
      <c r="U1847" t="s">
        <v>2079</v>
      </c>
    </row>
    <row r="1848" spans="1:21" x14ac:dyDescent="0.25">
      <c r="A1848" t="s">
        <v>15</v>
      </c>
      <c r="B1848" t="str">
        <f t="shared" si="56"/>
        <v>3326 W POLK ST CHICAGO, IL 60624</v>
      </c>
      <c r="C1848" t="s">
        <v>1751</v>
      </c>
      <c r="D1848" t="s">
        <v>17</v>
      </c>
      <c r="E1848" t="s">
        <v>2076</v>
      </c>
      <c r="F1848">
        <v>60624</v>
      </c>
      <c r="G1848">
        <v>41.871180000000003</v>
      </c>
      <c r="H1848">
        <v>-87.709372000000002</v>
      </c>
      <c r="I1848" t="s">
        <v>18</v>
      </c>
      <c r="J1848" t="s">
        <v>19</v>
      </c>
      <c r="K1848" t="s">
        <v>20</v>
      </c>
      <c r="L1848">
        <v>4</v>
      </c>
      <c r="M1848" s="1">
        <v>42411</v>
      </c>
      <c r="N1848" s="2">
        <f t="shared" si="57"/>
        <v>2</v>
      </c>
      <c r="O1848" s="2">
        <v>0</v>
      </c>
      <c r="P1848" s="2">
        <v>0</v>
      </c>
      <c r="Q1848" s="2">
        <v>2</v>
      </c>
      <c r="R1848" t="s">
        <v>20</v>
      </c>
      <c r="S1848">
        <v>0</v>
      </c>
      <c r="T1848">
        <v>0</v>
      </c>
      <c r="U1848" t="s">
        <v>2079</v>
      </c>
    </row>
    <row r="1849" spans="1:21" x14ac:dyDescent="0.25">
      <c r="A1849" t="s">
        <v>15</v>
      </c>
      <c r="B1849" t="str">
        <f t="shared" si="56"/>
        <v>3326 W POLK ST CHICAGO, IL 60624</v>
      </c>
      <c r="C1849" t="s">
        <v>1751</v>
      </c>
      <c r="D1849" t="s">
        <v>17</v>
      </c>
      <c r="E1849" t="s">
        <v>2076</v>
      </c>
      <c r="F1849">
        <v>60624</v>
      </c>
      <c r="G1849">
        <v>41.871180000000003</v>
      </c>
      <c r="H1849">
        <v>-87.709372000000002</v>
      </c>
      <c r="I1849" t="s">
        <v>18</v>
      </c>
      <c r="J1849" t="s">
        <v>19</v>
      </c>
      <c r="K1849" t="s">
        <v>20</v>
      </c>
      <c r="L1849">
        <v>1</v>
      </c>
      <c r="M1849" s="1">
        <v>42411</v>
      </c>
      <c r="N1849" s="2">
        <f t="shared" si="57"/>
        <v>2</v>
      </c>
      <c r="O1849" s="2">
        <v>0</v>
      </c>
      <c r="P1849" s="2">
        <v>0</v>
      </c>
      <c r="Q1849" s="2">
        <v>2</v>
      </c>
      <c r="R1849" t="s">
        <v>29</v>
      </c>
      <c r="S1849">
        <v>0</v>
      </c>
      <c r="T1849">
        <v>1</v>
      </c>
      <c r="U1849" t="s">
        <v>2079</v>
      </c>
    </row>
    <row r="1850" spans="1:21" x14ac:dyDescent="0.25">
      <c r="A1850" t="s">
        <v>15</v>
      </c>
      <c r="B1850" t="str">
        <f t="shared" si="56"/>
        <v>1527 S SAWYER AVE CHICAGO, IL 60623</v>
      </c>
      <c r="C1850" t="s">
        <v>1752</v>
      </c>
      <c r="D1850" t="s">
        <v>17</v>
      </c>
      <c r="E1850" t="s">
        <v>2076</v>
      </c>
      <c r="F1850">
        <v>60623</v>
      </c>
      <c r="G1850">
        <v>41.860101999999998</v>
      </c>
      <c r="H1850">
        <v>-87.706342000000006</v>
      </c>
      <c r="I1850" t="s">
        <v>18</v>
      </c>
      <c r="J1850" t="s">
        <v>19</v>
      </c>
      <c r="K1850" t="s">
        <v>20</v>
      </c>
      <c r="L1850">
        <v>6</v>
      </c>
      <c r="M1850" s="1">
        <v>42412</v>
      </c>
      <c r="N1850" s="2">
        <f t="shared" si="57"/>
        <v>7</v>
      </c>
      <c r="O1850" s="2">
        <v>0</v>
      </c>
      <c r="P1850" s="2">
        <v>0</v>
      </c>
      <c r="Q1850" s="2">
        <v>7</v>
      </c>
      <c r="R1850" t="s">
        <v>20</v>
      </c>
      <c r="S1850">
        <v>2</v>
      </c>
      <c r="T1850">
        <v>1</v>
      </c>
      <c r="U1850" t="s">
        <v>2079</v>
      </c>
    </row>
    <row r="1851" spans="1:21" x14ac:dyDescent="0.25">
      <c r="A1851" t="s">
        <v>15</v>
      </c>
      <c r="B1851" t="str">
        <f t="shared" si="56"/>
        <v>2644 W 21ST ST CHICAGO, IL 60608</v>
      </c>
      <c r="C1851" t="s">
        <v>1753</v>
      </c>
      <c r="D1851" t="s">
        <v>17</v>
      </c>
      <c r="E1851" t="s">
        <v>2076</v>
      </c>
      <c r="F1851">
        <v>60608</v>
      </c>
      <c r="G1851">
        <v>41.854213000000001</v>
      </c>
      <c r="H1851">
        <v>-87.692331999999993</v>
      </c>
      <c r="I1851" t="s">
        <v>18</v>
      </c>
      <c r="J1851" t="s">
        <v>19</v>
      </c>
      <c r="K1851" t="s">
        <v>20</v>
      </c>
      <c r="L1851">
        <v>6</v>
      </c>
      <c r="M1851" s="1">
        <v>42412</v>
      </c>
      <c r="N1851" s="2">
        <f t="shared" si="57"/>
        <v>1</v>
      </c>
      <c r="O1851" s="2">
        <v>0</v>
      </c>
      <c r="P1851" s="2">
        <v>0</v>
      </c>
      <c r="Q1851" s="2">
        <v>1</v>
      </c>
      <c r="R1851" t="s">
        <v>20</v>
      </c>
      <c r="S1851">
        <v>4</v>
      </c>
      <c r="T1851">
        <v>0</v>
      </c>
      <c r="U1851" t="s">
        <v>2079</v>
      </c>
    </row>
    <row r="1852" spans="1:21" x14ac:dyDescent="0.25">
      <c r="A1852" t="s">
        <v>15</v>
      </c>
      <c r="B1852" t="str">
        <f t="shared" si="56"/>
        <v>3410 W LEXINGTON ST CHICAGO, IL 60624</v>
      </c>
      <c r="C1852" t="s">
        <v>1754</v>
      </c>
      <c r="D1852" t="s">
        <v>17</v>
      </c>
      <c r="E1852" t="s">
        <v>2076</v>
      </c>
      <c r="F1852">
        <v>60624</v>
      </c>
      <c r="G1852">
        <v>41.872014999999998</v>
      </c>
      <c r="H1852">
        <v>-87.711270999999996</v>
      </c>
      <c r="I1852" t="s">
        <v>18</v>
      </c>
      <c r="J1852" t="s">
        <v>19</v>
      </c>
      <c r="K1852" t="s">
        <v>20</v>
      </c>
      <c r="L1852">
        <v>4</v>
      </c>
      <c r="M1852" s="1">
        <v>42412</v>
      </c>
      <c r="N1852" s="2">
        <f t="shared" si="57"/>
        <v>1</v>
      </c>
      <c r="O1852" s="2">
        <v>0</v>
      </c>
      <c r="P1852" s="2">
        <v>0</v>
      </c>
      <c r="Q1852" s="2">
        <v>1</v>
      </c>
      <c r="R1852" t="s">
        <v>20</v>
      </c>
      <c r="S1852">
        <v>3</v>
      </c>
      <c r="T1852">
        <v>0</v>
      </c>
      <c r="U1852" t="s">
        <v>2079</v>
      </c>
    </row>
    <row r="1853" spans="1:21" x14ac:dyDescent="0.25">
      <c r="A1853" t="s">
        <v>15</v>
      </c>
      <c r="B1853" t="str">
        <f t="shared" si="56"/>
        <v>1135 S SACRAMENTO BLVD CHICAGO, IL 60612</v>
      </c>
      <c r="C1853" t="s">
        <v>1755</v>
      </c>
      <c r="D1853" t="s">
        <v>17</v>
      </c>
      <c r="E1853" t="s">
        <v>2076</v>
      </c>
      <c r="F1853">
        <v>60612</v>
      </c>
      <c r="G1853">
        <v>41.867145000000001</v>
      </c>
      <c r="H1853">
        <v>-87.700435999999996</v>
      </c>
      <c r="I1853" t="s">
        <v>18</v>
      </c>
      <c r="J1853" t="s">
        <v>19</v>
      </c>
      <c r="K1853" t="s">
        <v>20</v>
      </c>
      <c r="L1853">
        <v>10</v>
      </c>
      <c r="M1853" s="1">
        <v>42412</v>
      </c>
      <c r="N1853" s="2">
        <f t="shared" si="57"/>
        <v>1</v>
      </c>
      <c r="O1853" s="2">
        <v>0</v>
      </c>
      <c r="P1853" s="2">
        <v>0</v>
      </c>
      <c r="Q1853" s="2">
        <v>1</v>
      </c>
      <c r="R1853" t="s">
        <v>20</v>
      </c>
      <c r="S1853">
        <v>3</v>
      </c>
      <c r="T1853">
        <v>0</v>
      </c>
      <c r="U1853" t="s">
        <v>2079</v>
      </c>
    </row>
    <row r="1854" spans="1:21" x14ac:dyDescent="0.25">
      <c r="A1854" t="s">
        <v>15</v>
      </c>
      <c r="B1854" t="str">
        <f t="shared" si="56"/>
        <v>1133 S SACRAMENTO BLVD CHICAGO, IL 60612</v>
      </c>
      <c r="C1854" t="s">
        <v>1756</v>
      </c>
      <c r="D1854" t="s">
        <v>17</v>
      </c>
      <c r="E1854" t="s">
        <v>2076</v>
      </c>
      <c r="F1854">
        <v>60612</v>
      </c>
      <c r="G1854">
        <v>41.867291999999999</v>
      </c>
      <c r="H1854">
        <v>-87.700355999999999</v>
      </c>
      <c r="I1854" t="s">
        <v>18</v>
      </c>
      <c r="J1854" t="s">
        <v>19</v>
      </c>
      <c r="K1854" t="s">
        <v>20</v>
      </c>
      <c r="L1854">
        <v>18</v>
      </c>
      <c r="M1854" s="1">
        <v>42412</v>
      </c>
      <c r="N1854" s="2">
        <f t="shared" si="57"/>
        <v>1</v>
      </c>
      <c r="O1854" s="2">
        <v>0</v>
      </c>
      <c r="P1854" s="2">
        <v>0</v>
      </c>
      <c r="Q1854" s="2">
        <v>1</v>
      </c>
      <c r="R1854" t="s">
        <v>20</v>
      </c>
      <c r="S1854">
        <v>5</v>
      </c>
      <c r="T1854">
        <v>1</v>
      </c>
      <c r="U1854" t="s">
        <v>2079</v>
      </c>
    </row>
    <row r="1855" spans="1:21" x14ac:dyDescent="0.25">
      <c r="A1855" t="s">
        <v>15</v>
      </c>
      <c r="B1855" t="str">
        <f t="shared" si="56"/>
        <v>1131 S SACRAMENTO BLVD CHICAGO, IL 60612</v>
      </c>
      <c r="C1855" t="s">
        <v>1757</v>
      </c>
      <c r="D1855" t="s">
        <v>17</v>
      </c>
      <c r="E1855" t="s">
        <v>2076</v>
      </c>
      <c r="F1855">
        <v>60612</v>
      </c>
      <c r="G1855">
        <v>41.867274000000002</v>
      </c>
      <c r="H1855">
        <v>-87.70044</v>
      </c>
      <c r="I1855" t="s">
        <v>18</v>
      </c>
      <c r="J1855" t="s">
        <v>19</v>
      </c>
      <c r="K1855" t="s">
        <v>20</v>
      </c>
      <c r="L1855">
        <v>8</v>
      </c>
      <c r="M1855" s="1">
        <v>42412</v>
      </c>
      <c r="N1855" s="2">
        <f t="shared" si="57"/>
        <v>1</v>
      </c>
      <c r="O1855" s="2">
        <v>0</v>
      </c>
      <c r="P1855" s="2">
        <v>0</v>
      </c>
      <c r="Q1855" s="2">
        <v>1</v>
      </c>
      <c r="R1855" t="s">
        <v>20</v>
      </c>
      <c r="S1855">
        <v>2</v>
      </c>
      <c r="T1855">
        <v>1</v>
      </c>
      <c r="U1855" t="s">
        <v>2079</v>
      </c>
    </row>
    <row r="1856" spans="1:21" x14ac:dyDescent="0.25">
      <c r="A1856" t="s">
        <v>15</v>
      </c>
      <c r="B1856" t="str">
        <f t="shared" si="56"/>
        <v>1922 S TROY ST CHICAGO, IL 60623</v>
      </c>
      <c r="C1856" t="s">
        <v>1758</v>
      </c>
      <c r="D1856" t="s">
        <v>17</v>
      </c>
      <c r="E1856" t="s">
        <v>2076</v>
      </c>
      <c r="F1856">
        <v>60623</v>
      </c>
      <c r="G1856">
        <v>41.854688000000003</v>
      </c>
      <c r="H1856">
        <v>-87.704459</v>
      </c>
      <c r="I1856" t="s">
        <v>18</v>
      </c>
      <c r="J1856" t="s">
        <v>19</v>
      </c>
      <c r="K1856" t="s">
        <v>20</v>
      </c>
      <c r="L1856">
        <v>12</v>
      </c>
      <c r="M1856" s="1">
        <v>42412</v>
      </c>
      <c r="N1856" s="2">
        <f t="shared" si="57"/>
        <v>3</v>
      </c>
      <c r="O1856" s="2">
        <v>0</v>
      </c>
      <c r="P1856" s="2">
        <v>0</v>
      </c>
      <c r="Q1856" s="2">
        <v>3</v>
      </c>
      <c r="R1856" t="s">
        <v>20</v>
      </c>
      <c r="S1856">
        <v>3</v>
      </c>
      <c r="T1856">
        <v>2</v>
      </c>
      <c r="U1856" t="s">
        <v>2079</v>
      </c>
    </row>
    <row r="1857" spans="1:21" x14ac:dyDescent="0.25">
      <c r="A1857" t="s">
        <v>15</v>
      </c>
      <c r="B1857" t="str">
        <f t="shared" si="56"/>
        <v>1918 S ST LOUIS AVE CHICAGO, IL 60623</v>
      </c>
      <c r="C1857" t="s">
        <v>1759</v>
      </c>
      <c r="D1857" t="s">
        <v>17</v>
      </c>
      <c r="E1857" t="s">
        <v>2076</v>
      </c>
      <c r="F1857">
        <v>60623</v>
      </c>
      <c r="G1857">
        <v>41.854616999999998</v>
      </c>
      <c r="H1857">
        <v>-87.712643999999997</v>
      </c>
      <c r="I1857" t="s">
        <v>18</v>
      </c>
      <c r="J1857" t="s">
        <v>19</v>
      </c>
      <c r="K1857" t="s">
        <v>20</v>
      </c>
      <c r="L1857">
        <v>3</v>
      </c>
      <c r="M1857" s="1">
        <v>42412</v>
      </c>
      <c r="N1857" s="2">
        <f t="shared" si="57"/>
        <v>2</v>
      </c>
      <c r="O1857" s="2">
        <v>0</v>
      </c>
      <c r="P1857" s="2">
        <v>0</v>
      </c>
      <c r="Q1857" s="2">
        <v>2</v>
      </c>
      <c r="R1857" t="s">
        <v>20</v>
      </c>
      <c r="S1857">
        <v>0</v>
      </c>
      <c r="T1857">
        <v>0</v>
      </c>
      <c r="U1857" t="s">
        <v>2079</v>
      </c>
    </row>
    <row r="1858" spans="1:21" x14ac:dyDescent="0.25">
      <c r="A1858" t="s">
        <v>15</v>
      </c>
      <c r="B1858" t="str">
        <f t="shared" ref="B1858:B1921" si="58">CONCATENATE(C1858," ",D1858,", ",E1858," ",F1858)</f>
        <v>2654 S KOMENSKY AVE CHICAGO, IL 60623</v>
      </c>
      <c r="C1858" t="s">
        <v>1760</v>
      </c>
      <c r="D1858" t="s">
        <v>17</v>
      </c>
      <c r="E1858" t="s">
        <v>2076</v>
      </c>
      <c r="F1858">
        <v>60623</v>
      </c>
      <c r="G1858">
        <v>41.842590999999999</v>
      </c>
      <c r="H1858">
        <v>-87.726061000000001</v>
      </c>
      <c r="I1858" t="s">
        <v>18</v>
      </c>
      <c r="J1858" t="s">
        <v>19</v>
      </c>
      <c r="K1858" t="s">
        <v>20</v>
      </c>
      <c r="L1858">
        <v>2</v>
      </c>
      <c r="M1858" s="1">
        <v>42412</v>
      </c>
      <c r="N1858" s="2">
        <f t="shared" ref="N1858:N1921" si="59">SUM(O1858:Q1858)</f>
        <v>1</v>
      </c>
      <c r="O1858" s="2">
        <v>0</v>
      </c>
      <c r="P1858" s="2">
        <v>0</v>
      </c>
      <c r="Q1858" s="2">
        <v>1</v>
      </c>
      <c r="R1858" t="s">
        <v>20</v>
      </c>
      <c r="S1858">
        <v>0</v>
      </c>
      <c r="T1858">
        <v>2</v>
      </c>
      <c r="U1858" t="s">
        <v>2079</v>
      </c>
    </row>
    <row r="1859" spans="1:21" x14ac:dyDescent="0.25">
      <c r="A1859" t="s">
        <v>15</v>
      </c>
      <c r="B1859" t="str">
        <f t="shared" si="58"/>
        <v>1442 S HARDING AVE CHICAGO, IL 60623</v>
      </c>
      <c r="C1859" t="s">
        <v>1761</v>
      </c>
      <c r="D1859" t="s">
        <v>17</v>
      </c>
      <c r="E1859" t="s">
        <v>2076</v>
      </c>
      <c r="F1859">
        <v>60623</v>
      </c>
      <c r="G1859">
        <v>41.861263000000001</v>
      </c>
      <c r="H1859">
        <v>-87.724134000000006</v>
      </c>
      <c r="I1859" t="s">
        <v>18</v>
      </c>
      <c r="J1859" t="s">
        <v>19</v>
      </c>
      <c r="K1859" t="s">
        <v>20</v>
      </c>
      <c r="L1859">
        <v>3</v>
      </c>
      <c r="M1859" s="1">
        <v>42412</v>
      </c>
      <c r="N1859" s="2">
        <f t="shared" si="59"/>
        <v>4</v>
      </c>
      <c r="O1859" s="2">
        <v>0</v>
      </c>
      <c r="P1859" s="2">
        <v>0</v>
      </c>
      <c r="Q1859" s="2">
        <v>4</v>
      </c>
      <c r="R1859" t="s">
        <v>20</v>
      </c>
      <c r="S1859">
        <v>1</v>
      </c>
      <c r="T1859">
        <v>2</v>
      </c>
      <c r="U1859" t="s">
        <v>2079</v>
      </c>
    </row>
    <row r="1860" spans="1:21" x14ac:dyDescent="0.25">
      <c r="A1860" t="s">
        <v>15</v>
      </c>
      <c r="B1860" t="str">
        <f t="shared" si="58"/>
        <v>11039 S PARNELL AVE CHICAGO, IL 60628</v>
      </c>
      <c r="C1860" t="s">
        <v>1762</v>
      </c>
      <c r="D1860" t="s">
        <v>17</v>
      </c>
      <c r="E1860" t="s">
        <v>2076</v>
      </c>
      <c r="F1860">
        <v>60628</v>
      </c>
      <c r="G1860">
        <v>41.693049000000002</v>
      </c>
      <c r="H1860">
        <v>-87.636008000000004</v>
      </c>
      <c r="I1860" t="s">
        <v>18</v>
      </c>
      <c r="J1860" t="s">
        <v>19</v>
      </c>
      <c r="K1860" t="s">
        <v>20</v>
      </c>
      <c r="L1860">
        <v>3</v>
      </c>
      <c r="M1860" s="1">
        <v>42413</v>
      </c>
      <c r="N1860" s="2">
        <f t="shared" si="59"/>
        <v>4</v>
      </c>
      <c r="O1860" s="2">
        <v>0</v>
      </c>
      <c r="P1860" s="2">
        <v>0</v>
      </c>
      <c r="Q1860" s="2">
        <v>4</v>
      </c>
      <c r="R1860" t="s">
        <v>20</v>
      </c>
      <c r="S1860">
        <v>0</v>
      </c>
      <c r="T1860">
        <v>2</v>
      </c>
      <c r="U1860" t="s">
        <v>2079</v>
      </c>
    </row>
    <row r="1861" spans="1:21" x14ac:dyDescent="0.25">
      <c r="A1861" t="s">
        <v>15</v>
      </c>
      <c r="B1861" t="str">
        <f t="shared" si="58"/>
        <v>107 E 42ND ST CHICAGO, IL 60653</v>
      </c>
      <c r="C1861" t="s">
        <v>1763</v>
      </c>
      <c r="D1861" t="s">
        <v>17</v>
      </c>
      <c r="E1861" t="s">
        <v>2076</v>
      </c>
      <c r="F1861">
        <v>60653</v>
      </c>
      <c r="G1861">
        <v>41.818111999999999</v>
      </c>
      <c r="H1861">
        <v>-87.622552999999996</v>
      </c>
      <c r="I1861" t="s">
        <v>18</v>
      </c>
      <c r="J1861" t="s">
        <v>19</v>
      </c>
      <c r="K1861" t="s">
        <v>20</v>
      </c>
      <c r="L1861">
        <v>1</v>
      </c>
      <c r="M1861" s="1">
        <v>42413</v>
      </c>
      <c r="N1861" s="2">
        <f t="shared" si="59"/>
        <v>4</v>
      </c>
      <c r="O1861" s="2">
        <v>0</v>
      </c>
      <c r="P1861" s="2">
        <v>0</v>
      </c>
      <c r="Q1861" s="2">
        <v>4</v>
      </c>
      <c r="R1861" t="s">
        <v>20</v>
      </c>
      <c r="S1861">
        <v>0</v>
      </c>
      <c r="T1861">
        <v>0</v>
      </c>
      <c r="U1861" t="s">
        <v>2079</v>
      </c>
    </row>
    <row r="1862" spans="1:21" x14ac:dyDescent="0.25">
      <c r="A1862" t="s">
        <v>15</v>
      </c>
      <c r="B1862" t="str">
        <f t="shared" si="58"/>
        <v>14445 HARPER AVE DOLTON, IL 60419</v>
      </c>
      <c r="C1862" t="s">
        <v>1764</v>
      </c>
      <c r="D1862" t="s">
        <v>1765</v>
      </c>
      <c r="E1862" t="s">
        <v>2076</v>
      </c>
      <c r="F1862">
        <v>60419</v>
      </c>
      <c r="G1862">
        <v>41.631911000000002</v>
      </c>
      <c r="H1862">
        <v>-87.579331999999994</v>
      </c>
      <c r="I1862" t="s">
        <v>18</v>
      </c>
      <c r="J1862" t="s">
        <v>19</v>
      </c>
      <c r="K1862" t="s">
        <v>20</v>
      </c>
      <c r="L1862">
        <v>3</v>
      </c>
      <c r="M1862" s="1">
        <v>42413</v>
      </c>
      <c r="N1862" s="2">
        <f t="shared" si="59"/>
        <v>3</v>
      </c>
      <c r="O1862" s="2">
        <v>0</v>
      </c>
      <c r="P1862" s="2">
        <v>0</v>
      </c>
      <c r="Q1862" s="2">
        <v>3</v>
      </c>
      <c r="R1862" t="s">
        <v>20</v>
      </c>
      <c r="S1862">
        <v>2</v>
      </c>
      <c r="T1862">
        <v>0</v>
      </c>
      <c r="U1862" t="s">
        <v>2079</v>
      </c>
    </row>
    <row r="1863" spans="1:21" x14ac:dyDescent="0.25">
      <c r="A1863" t="s">
        <v>15</v>
      </c>
      <c r="B1863" t="str">
        <f t="shared" si="58"/>
        <v>14325 DOBSON AVE DOLTON, IL 60419</v>
      </c>
      <c r="C1863" t="s">
        <v>1766</v>
      </c>
      <c r="D1863" t="s">
        <v>1765</v>
      </c>
      <c r="E1863" t="s">
        <v>2076</v>
      </c>
      <c r="F1863">
        <v>60419</v>
      </c>
      <c r="G1863">
        <v>41.634390000000003</v>
      </c>
      <c r="H1863">
        <v>-87.591494999999995</v>
      </c>
      <c r="I1863" t="s">
        <v>18</v>
      </c>
      <c r="J1863" t="s">
        <v>19</v>
      </c>
      <c r="K1863" t="s">
        <v>20</v>
      </c>
      <c r="L1863">
        <v>3</v>
      </c>
      <c r="M1863" s="1">
        <v>42413</v>
      </c>
      <c r="N1863" s="2">
        <f t="shared" si="59"/>
        <v>3</v>
      </c>
      <c r="O1863" s="2">
        <v>0</v>
      </c>
      <c r="P1863" s="2">
        <v>0</v>
      </c>
      <c r="Q1863" s="2">
        <v>3</v>
      </c>
      <c r="R1863" t="s">
        <v>20</v>
      </c>
      <c r="S1863">
        <v>0</v>
      </c>
      <c r="T1863">
        <v>2</v>
      </c>
      <c r="U1863" t="s">
        <v>2079</v>
      </c>
    </row>
    <row r="1864" spans="1:21" x14ac:dyDescent="0.25">
      <c r="A1864" t="s">
        <v>15</v>
      </c>
      <c r="B1864" t="str">
        <f t="shared" si="58"/>
        <v>14415 S EGGLESTON AVE RIVERDALE, IL 60827</v>
      </c>
      <c r="C1864" t="s">
        <v>1767</v>
      </c>
      <c r="D1864" t="s">
        <v>213</v>
      </c>
      <c r="E1864" t="s">
        <v>2076</v>
      </c>
      <c r="F1864">
        <v>60827</v>
      </c>
      <c r="G1864">
        <v>41.632728</v>
      </c>
      <c r="H1864">
        <v>-87.632610999999997</v>
      </c>
      <c r="I1864" t="s">
        <v>18</v>
      </c>
      <c r="J1864" t="s">
        <v>19</v>
      </c>
      <c r="K1864" t="s">
        <v>20</v>
      </c>
      <c r="L1864">
        <v>1</v>
      </c>
      <c r="M1864" s="1">
        <v>42413</v>
      </c>
      <c r="N1864" s="2">
        <f t="shared" si="59"/>
        <v>3</v>
      </c>
      <c r="O1864" s="2">
        <v>0</v>
      </c>
      <c r="P1864" s="2">
        <v>0</v>
      </c>
      <c r="Q1864" s="2">
        <v>3</v>
      </c>
      <c r="R1864" t="s">
        <v>20</v>
      </c>
      <c r="S1864">
        <v>0</v>
      </c>
      <c r="T1864">
        <v>0</v>
      </c>
      <c r="U1864" t="s">
        <v>2079</v>
      </c>
    </row>
    <row r="1865" spans="1:21" x14ac:dyDescent="0.25">
      <c r="A1865" t="s">
        <v>15</v>
      </c>
      <c r="B1865" t="str">
        <f t="shared" si="58"/>
        <v>9001 S CICERO AVE OAK LAWN, IL 60453</v>
      </c>
      <c r="C1865" t="s">
        <v>1768</v>
      </c>
      <c r="D1865" t="s">
        <v>955</v>
      </c>
      <c r="E1865" t="s">
        <v>2076</v>
      </c>
      <c r="F1865">
        <v>60453</v>
      </c>
      <c r="G1865">
        <v>41.727094999999998</v>
      </c>
      <c r="H1865">
        <v>-87.736976999999996</v>
      </c>
      <c r="I1865" t="s">
        <v>18</v>
      </c>
      <c r="J1865" t="s">
        <v>19</v>
      </c>
      <c r="K1865" t="s">
        <v>20</v>
      </c>
      <c r="L1865">
        <v>3</v>
      </c>
      <c r="M1865" s="1">
        <v>42413</v>
      </c>
      <c r="N1865" s="2">
        <f t="shared" si="59"/>
        <v>2</v>
      </c>
      <c r="O1865" s="2">
        <v>0</v>
      </c>
      <c r="P1865" s="2">
        <v>0</v>
      </c>
      <c r="Q1865" s="2">
        <v>2</v>
      </c>
      <c r="R1865" t="s">
        <v>20</v>
      </c>
      <c r="S1865">
        <v>2</v>
      </c>
      <c r="T1865">
        <v>0</v>
      </c>
      <c r="U1865" t="s">
        <v>2079</v>
      </c>
    </row>
    <row r="1866" spans="1:21" x14ac:dyDescent="0.25">
      <c r="A1866" t="s">
        <v>15</v>
      </c>
      <c r="B1866" t="str">
        <f t="shared" si="58"/>
        <v>15215 RIDGEWAY AVE MIDLOTHIAN, IL 60445</v>
      </c>
      <c r="C1866" t="s">
        <v>1769</v>
      </c>
      <c r="D1866" t="s">
        <v>532</v>
      </c>
      <c r="E1866" t="s">
        <v>2076</v>
      </c>
      <c r="F1866">
        <v>60445</v>
      </c>
      <c r="G1866">
        <v>41.615996000000003</v>
      </c>
      <c r="H1866">
        <v>-87.710277000000005</v>
      </c>
      <c r="I1866" t="s">
        <v>18</v>
      </c>
      <c r="J1866" t="s">
        <v>19</v>
      </c>
      <c r="K1866" t="s">
        <v>20</v>
      </c>
      <c r="L1866">
        <v>4</v>
      </c>
      <c r="M1866" s="1">
        <v>42413</v>
      </c>
      <c r="N1866" s="2">
        <f t="shared" si="59"/>
        <v>1</v>
      </c>
      <c r="O1866" s="2">
        <v>0</v>
      </c>
      <c r="P1866" s="2">
        <v>0</v>
      </c>
      <c r="Q1866" s="2">
        <v>1</v>
      </c>
      <c r="R1866" t="s">
        <v>20</v>
      </c>
      <c r="S1866">
        <v>2</v>
      </c>
      <c r="T1866">
        <v>0</v>
      </c>
      <c r="U1866" t="s">
        <v>2079</v>
      </c>
    </row>
    <row r="1867" spans="1:21" x14ac:dyDescent="0.25">
      <c r="A1867" t="s">
        <v>15</v>
      </c>
      <c r="B1867" t="str">
        <f t="shared" si="58"/>
        <v>13609 CRAWFORD AVE MARKHAM, IL 60428</v>
      </c>
      <c r="C1867" t="s">
        <v>1770</v>
      </c>
      <c r="D1867" t="s">
        <v>1669</v>
      </c>
      <c r="E1867" t="s">
        <v>2076</v>
      </c>
      <c r="F1867">
        <v>60428</v>
      </c>
      <c r="G1867">
        <v>41.612144000000001</v>
      </c>
      <c r="H1867">
        <v>-87.717072000000002</v>
      </c>
      <c r="I1867" t="s">
        <v>18</v>
      </c>
      <c r="J1867" t="s">
        <v>19</v>
      </c>
      <c r="K1867" t="s">
        <v>20</v>
      </c>
      <c r="L1867">
        <v>4</v>
      </c>
      <c r="M1867" s="1">
        <v>42414</v>
      </c>
      <c r="N1867" s="2">
        <f t="shared" si="59"/>
        <v>2</v>
      </c>
      <c r="O1867" s="2">
        <v>0</v>
      </c>
      <c r="P1867" s="2">
        <v>0</v>
      </c>
      <c r="Q1867" s="2">
        <v>2</v>
      </c>
      <c r="R1867" t="s">
        <v>20</v>
      </c>
      <c r="U1867" t="s">
        <v>2079</v>
      </c>
    </row>
    <row r="1868" spans="1:21" x14ac:dyDescent="0.25">
      <c r="A1868" t="s">
        <v>15</v>
      </c>
      <c r="B1868" t="str">
        <f t="shared" si="58"/>
        <v>502 ILLINOIS ST PARK FOREST, IL 60466</v>
      </c>
      <c r="C1868" t="s">
        <v>1771</v>
      </c>
      <c r="D1868" t="s">
        <v>1688</v>
      </c>
      <c r="E1868" t="s">
        <v>2076</v>
      </c>
      <c r="F1868">
        <v>60466</v>
      </c>
      <c r="G1868">
        <v>41.503346999999998</v>
      </c>
      <c r="H1868">
        <v>-87.694823</v>
      </c>
      <c r="I1868" t="s">
        <v>18</v>
      </c>
      <c r="J1868" t="s">
        <v>19</v>
      </c>
      <c r="K1868" t="s">
        <v>20</v>
      </c>
      <c r="L1868">
        <v>3</v>
      </c>
      <c r="M1868" s="1">
        <v>42414</v>
      </c>
      <c r="N1868" s="2">
        <f t="shared" si="59"/>
        <v>2</v>
      </c>
      <c r="O1868" s="2">
        <v>0</v>
      </c>
      <c r="P1868" s="2">
        <v>0</v>
      </c>
      <c r="Q1868" s="2">
        <v>2</v>
      </c>
      <c r="R1868" t="s">
        <v>20</v>
      </c>
      <c r="U1868" t="s">
        <v>2079</v>
      </c>
    </row>
    <row r="1869" spans="1:21" x14ac:dyDescent="0.25">
      <c r="A1869" t="s">
        <v>15</v>
      </c>
      <c r="B1869" t="str">
        <f t="shared" si="58"/>
        <v>3513 WOODWORTH PL HAZEL CREST, IL 60429</v>
      </c>
      <c r="C1869" t="s">
        <v>1772</v>
      </c>
      <c r="D1869" t="s">
        <v>1491</v>
      </c>
      <c r="E1869" t="s">
        <v>2076</v>
      </c>
      <c r="F1869">
        <v>60429</v>
      </c>
      <c r="G1869">
        <v>41.575443</v>
      </c>
      <c r="H1869">
        <v>-87.703193999999996</v>
      </c>
      <c r="I1869" t="s">
        <v>18</v>
      </c>
      <c r="J1869" t="s">
        <v>19</v>
      </c>
      <c r="K1869" t="s">
        <v>20</v>
      </c>
      <c r="L1869">
        <v>4</v>
      </c>
      <c r="M1869" s="1">
        <v>42414</v>
      </c>
      <c r="N1869" s="2">
        <f t="shared" si="59"/>
        <v>2</v>
      </c>
      <c r="O1869" s="2">
        <v>0</v>
      </c>
      <c r="P1869" s="2">
        <v>0</v>
      </c>
      <c r="Q1869" s="2">
        <v>2</v>
      </c>
      <c r="R1869" t="s">
        <v>20</v>
      </c>
      <c r="U1869" t="s">
        <v>2079</v>
      </c>
    </row>
    <row r="1870" spans="1:21" x14ac:dyDescent="0.25">
      <c r="A1870" t="s">
        <v>15</v>
      </c>
      <c r="B1870" t="str">
        <f t="shared" si="58"/>
        <v>1208 HEATHER HILL CRESCENT FLOSSMOOR, IL 60422</v>
      </c>
      <c r="C1870" t="s">
        <v>1773</v>
      </c>
      <c r="D1870" t="s">
        <v>1774</v>
      </c>
      <c r="E1870" t="s">
        <v>2076</v>
      </c>
      <c r="F1870">
        <v>60422</v>
      </c>
      <c r="G1870">
        <v>41.540481</v>
      </c>
      <c r="H1870">
        <v>-87.690417999999994</v>
      </c>
      <c r="I1870" t="s">
        <v>18</v>
      </c>
      <c r="J1870" t="s">
        <v>19</v>
      </c>
      <c r="K1870" t="s">
        <v>20</v>
      </c>
      <c r="L1870">
        <v>4</v>
      </c>
      <c r="M1870" s="1">
        <v>42414</v>
      </c>
      <c r="N1870" s="2">
        <f t="shared" si="59"/>
        <v>2</v>
      </c>
      <c r="O1870" s="2">
        <v>0</v>
      </c>
      <c r="P1870" s="2">
        <v>0</v>
      </c>
      <c r="Q1870" s="2">
        <v>2</v>
      </c>
      <c r="R1870" t="s">
        <v>20</v>
      </c>
      <c r="U1870" t="s">
        <v>2079</v>
      </c>
    </row>
    <row r="1871" spans="1:21" x14ac:dyDescent="0.25">
      <c r="A1871" t="s">
        <v>15</v>
      </c>
      <c r="B1871" t="str">
        <f t="shared" si="58"/>
        <v>16219 LOWELL AVE SOUTH HOLLAND, IL 60473</v>
      </c>
      <c r="C1871" t="s">
        <v>1775</v>
      </c>
      <c r="D1871" t="s">
        <v>1776</v>
      </c>
      <c r="E1871" t="s">
        <v>2076</v>
      </c>
      <c r="F1871">
        <v>60473</v>
      </c>
      <c r="G1871">
        <v>41.599373</v>
      </c>
      <c r="H1871">
        <v>-87.605783000000002</v>
      </c>
      <c r="I1871" t="s">
        <v>18</v>
      </c>
      <c r="J1871" t="s">
        <v>19</v>
      </c>
      <c r="K1871" t="s">
        <v>20</v>
      </c>
      <c r="L1871">
        <v>5</v>
      </c>
      <c r="M1871" s="1">
        <v>42414</v>
      </c>
      <c r="N1871" s="2">
        <f t="shared" si="59"/>
        <v>2</v>
      </c>
      <c r="O1871" s="2">
        <v>0</v>
      </c>
      <c r="P1871" s="2">
        <v>0</v>
      </c>
      <c r="Q1871" s="2">
        <v>2</v>
      </c>
      <c r="R1871" t="s">
        <v>20</v>
      </c>
      <c r="U1871" t="s">
        <v>2079</v>
      </c>
    </row>
    <row r="1872" spans="1:21" x14ac:dyDescent="0.25">
      <c r="A1872" t="s">
        <v>15</v>
      </c>
      <c r="B1872" t="str">
        <f t="shared" si="58"/>
        <v>11146 S PEORIA ST CHICAGO, IL 60643</v>
      </c>
      <c r="C1872" t="s">
        <v>1777</v>
      </c>
      <c r="D1872" t="s">
        <v>17</v>
      </c>
      <c r="E1872" t="s">
        <v>2076</v>
      </c>
      <c r="F1872">
        <v>60643</v>
      </c>
      <c r="G1872">
        <v>41.690883999999997</v>
      </c>
      <c r="H1872">
        <v>-87.645120000000006</v>
      </c>
      <c r="I1872" t="s">
        <v>18</v>
      </c>
      <c r="J1872" t="s">
        <v>19</v>
      </c>
      <c r="K1872" t="s">
        <v>20</v>
      </c>
      <c r="L1872">
        <v>3</v>
      </c>
      <c r="M1872" s="1">
        <v>42414</v>
      </c>
      <c r="N1872" s="2">
        <f t="shared" si="59"/>
        <v>2</v>
      </c>
      <c r="O1872" s="2">
        <v>0</v>
      </c>
      <c r="P1872" s="2">
        <v>0</v>
      </c>
      <c r="Q1872" s="2">
        <v>2</v>
      </c>
      <c r="R1872" t="s">
        <v>20</v>
      </c>
      <c r="U1872" t="s">
        <v>2079</v>
      </c>
    </row>
    <row r="1873" spans="1:21" x14ac:dyDescent="0.25">
      <c r="A1873" t="s">
        <v>15</v>
      </c>
      <c r="B1873" t="str">
        <f t="shared" si="58"/>
        <v>2604 STATE ST CHICAGO, IL 60633</v>
      </c>
      <c r="C1873" t="s">
        <v>1778</v>
      </c>
      <c r="D1873" t="s">
        <v>17</v>
      </c>
      <c r="E1873" t="s">
        <v>2076</v>
      </c>
      <c r="F1873">
        <v>60633</v>
      </c>
      <c r="G1873">
        <v>41.630200000000002</v>
      </c>
      <c r="H1873">
        <v>-87.554726000000002</v>
      </c>
      <c r="I1873" t="s">
        <v>18</v>
      </c>
      <c r="J1873" t="s">
        <v>19</v>
      </c>
      <c r="K1873" t="s">
        <v>20</v>
      </c>
      <c r="L1873">
        <v>7</v>
      </c>
      <c r="M1873" s="1">
        <v>42414</v>
      </c>
      <c r="N1873" s="2">
        <f t="shared" si="59"/>
        <v>2</v>
      </c>
      <c r="O1873" s="2">
        <v>0</v>
      </c>
      <c r="P1873" s="2">
        <v>0</v>
      </c>
      <c r="Q1873" s="2">
        <v>2</v>
      </c>
      <c r="R1873" t="s">
        <v>20</v>
      </c>
      <c r="U1873" t="s">
        <v>2079</v>
      </c>
    </row>
    <row r="1874" spans="1:21" x14ac:dyDescent="0.25">
      <c r="A1874" t="s">
        <v>15</v>
      </c>
      <c r="B1874" t="str">
        <f t="shared" si="58"/>
        <v>15317 CHICAGO RD DOLTON, IL 60419</v>
      </c>
      <c r="C1874" t="s">
        <v>1779</v>
      </c>
      <c r="D1874" t="s">
        <v>1765</v>
      </c>
      <c r="E1874" t="s">
        <v>2076</v>
      </c>
      <c r="F1874">
        <v>60419</v>
      </c>
      <c r="G1874">
        <v>41.616553000000003</v>
      </c>
      <c r="H1874">
        <v>-87.607123000000001</v>
      </c>
      <c r="I1874" t="s">
        <v>18</v>
      </c>
      <c r="J1874" t="s">
        <v>19</v>
      </c>
      <c r="K1874" t="s">
        <v>20</v>
      </c>
      <c r="L1874">
        <v>4</v>
      </c>
      <c r="M1874" s="1">
        <v>42414</v>
      </c>
      <c r="N1874" s="2">
        <f t="shared" si="59"/>
        <v>2</v>
      </c>
      <c r="O1874" s="2">
        <v>0</v>
      </c>
      <c r="P1874" s="2">
        <v>0</v>
      </c>
      <c r="Q1874" s="2">
        <v>2</v>
      </c>
      <c r="R1874" t="s">
        <v>20</v>
      </c>
      <c r="U1874" t="s">
        <v>2079</v>
      </c>
    </row>
    <row r="1875" spans="1:21" x14ac:dyDescent="0.25">
      <c r="A1875" t="s">
        <v>15</v>
      </c>
      <c r="B1875" t="str">
        <f t="shared" si="58"/>
        <v>14336 BLACKSTONE AVE DOLTON, IL 60419</v>
      </c>
      <c r="C1875" t="s">
        <v>1780</v>
      </c>
      <c r="D1875" t="s">
        <v>1765</v>
      </c>
      <c r="E1875" t="s">
        <v>2076</v>
      </c>
      <c r="F1875">
        <v>60419</v>
      </c>
      <c r="G1875">
        <v>41.634045999999998</v>
      </c>
      <c r="H1875">
        <v>-87.581232999999997</v>
      </c>
      <c r="I1875" t="s">
        <v>18</v>
      </c>
      <c r="J1875" t="s">
        <v>19</v>
      </c>
      <c r="K1875" t="s">
        <v>20</v>
      </c>
      <c r="L1875">
        <v>5</v>
      </c>
      <c r="M1875" s="1">
        <v>42414</v>
      </c>
      <c r="N1875" s="2">
        <f t="shared" si="59"/>
        <v>2</v>
      </c>
      <c r="O1875" s="2">
        <v>0</v>
      </c>
      <c r="P1875" s="2">
        <v>0</v>
      </c>
      <c r="Q1875" s="2">
        <v>2</v>
      </c>
      <c r="R1875" t="s">
        <v>20</v>
      </c>
      <c r="U1875" t="s">
        <v>2079</v>
      </c>
    </row>
    <row r="1876" spans="1:21" x14ac:dyDescent="0.25">
      <c r="A1876" t="s">
        <v>15</v>
      </c>
      <c r="B1876" t="str">
        <f t="shared" si="58"/>
        <v>16220 JUSTINE ST MARKHAM, IL 60428</v>
      </c>
      <c r="C1876" t="s">
        <v>1781</v>
      </c>
      <c r="D1876" t="s">
        <v>1669</v>
      </c>
      <c r="E1876" t="s">
        <v>2076</v>
      </c>
      <c r="F1876">
        <v>60428</v>
      </c>
      <c r="G1876">
        <v>41.594836999999998</v>
      </c>
      <c r="H1876">
        <v>-87.655049000000005</v>
      </c>
      <c r="I1876" t="s">
        <v>18</v>
      </c>
      <c r="J1876" t="s">
        <v>19</v>
      </c>
      <c r="K1876" t="s">
        <v>20</v>
      </c>
      <c r="L1876">
        <v>5</v>
      </c>
      <c r="M1876" s="1">
        <v>42414</v>
      </c>
      <c r="N1876" s="2">
        <f t="shared" si="59"/>
        <v>2</v>
      </c>
      <c r="O1876" s="2">
        <v>0</v>
      </c>
      <c r="P1876" s="2">
        <v>0</v>
      </c>
      <c r="Q1876" s="2">
        <v>2</v>
      </c>
      <c r="R1876" t="s">
        <v>20</v>
      </c>
      <c r="U1876" t="s">
        <v>2079</v>
      </c>
    </row>
    <row r="1877" spans="1:21" x14ac:dyDescent="0.25">
      <c r="A1877" t="s">
        <v>15</v>
      </c>
      <c r="B1877" t="str">
        <f t="shared" si="58"/>
        <v>14413 CALHOUN AVE CHICAGO, IL 60633</v>
      </c>
      <c r="C1877" t="s">
        <v>1782</v>
      </c>
      <c r="D1877" t="s">
        <v>17</v>
      </c>
      <c r="E1877" t="s">
        <v>2076</v>
      </c>
      <c r="F1877">
        <v>60633</v>
      </c>
      <c r="G1877">
        <v>41.633155000000002</v>
      </c>
      <c r="H1877">
        <v>-87.561363</v>
      </c>
      <c r="I1877" t="s">
        <v>18</v>
      </c>
      <c r="J1877" t="s">
        <v>19</v>
      </c>
      <c r="K1877" t="s">
        <v>20</v>
      </c>
      <c r="L1877">
        <v>4</v>
      </c>
      <c r="M1877" s="1">
        <v>42414</v>
      </c>
      <c r="N1877" s="2">
        <f t="shared" si="59"/>
        <v>2</v>
      </c>
      <c r="O1877" s="2">
        <v>0</v>
      </c>
      <c r="P1877" s="2">
        <v>0</v>
      </c>
      <c r="Q1877" s="2">
        <v>2</v>
      </c>
      <c r="R1877" t="s">
        <v>20</v>
      </c>
      <c r="U1877" t="s">
        <v>2079</v>
      </c>
    </row>
    <row r="1878" spans="1:21" x14ac:dyDescent="0.25">
      <c r="A1878" t="s">
        <v>15</v>
      </c>
      <c r="B1878" t="str">
        <f t="shared" si="58"/>
        <v>652 CHAPPEL AVE CALUMET CITY, IL 60409</v>
      </c>
      <c r="C1878" t="s">
        <v>1783</v>
      </c>
      <c r="D1878" t="s">
        <v>1671</v>
      </c>
      <c r="E1878" t="s">
        <v>2076</v>
      </c>
      <c r="F1878">
        <v>60409</v>
      </c>
      <c r="G1878">
        <v>41.616733000000004</v>
      </c>
      <c r="H1878">
        <v>-87.572609999999997</v>
      </c>
      <c r="I1878" t="s">
        <v>18</v>
      </c>
      <c r="J1878" t="s">
        <v>19</v>
      </c>
      <c r="K1878" t="s">
        <v>20</v>
      </c>
      <c r="L1878">
        <v>4</v>
      </c>
      <c r="M1878" s="1">
        <v>42414</v>
      </c>
      <c r="N1878" s="2">
        <f t="shared" si="59"/>
        <v>2</v>
      </c>
      <c r="O1878" s="2">
        <v>0</v>
      </c>
      <c r="P1878" s="2">
        <v>0</v>
      </c>
      <c r="Q1878" s="2">
        <v>2</v>
      </c>
      <c r="R1878" t="s">
        <v>20</v>
      </c>
      <c r="U1878" t="s">
        <v>2079</v>
      </c>
    </row>
    <row r="1879" spans="1:21" x14ac:dyDescent="0.25">
      <c r="A1879" t="s">
        <v>15</v>
      </c>
      <c r="B1879" t="str">
        <f t="shared" si="58"/>
        <v>14524 KENWOOD AVE DOLTON, IL 60419</v>
      </c>
      <c r="C1879" t="s">
        <v>1784</v>
      </c>
      <c r="D1879" t="s">
        <v>1765</v>
      </c>
      <c r="E1879" t="s">
        <v>2076</v>
      </c>
      <c r="F1879">
        <v>60419</v>
      </c>
      <c r="G1879">
        <v>41.630772999999998</v>
      </c>
      <c r="H1879">
        <v>-87.584833000000003</v>
      </c>
      <c r="I1879" t="s">
        <v>18</v>
      </c>
      <c r="J1879" t="s">
        <v>19</v>
      </c>
      <c r="K1879" t="s">
        <v>20</v>
      </c>
      <c r="L1879">
        <v>5</v>
      </c>
      <c r="M1879" s="1">
        <v>42414</v>
      </c>
      <c r="N1879" s="2">
        <f t="shared" si="59"/>
        <v>2</v>
      </c>
      <c r="O1879" s="2">
        <v>0</v>
      </c>
      <c r="P1879" s="2">
        <v>0</v>
      </c>
      <c r="Q1879" s="2">
        <v>2</v>
      </c>
      <c r="R1879" t="s">
        <v>20</v>
      </c>
      <c r="U1879" t="s">
        <v>2079</v>
      </c>
    </row>
    <row r="1880" spans="1:21" x14ac:dyDescent="0.25">
      <c r="A1880" t="s">
        <v>15</v>
      </c>
      <c r="B1880" t="str">
        <f t="shared" si="58"/>
        <v>14322 S BENSLEY AVE BURNHAM, IL 60633</v>
      </c>
      <c r="C1880" t="s">
        <v>1785</v>
      </c>
      <c r="D1880" t="s">
        <v>1786</v>
      </c>
      <c r="E1880" t="s">
        <v>2076</v>
      </c>
      <c r="F1880">
        <v>60633</v>
      </c>
      <c r="G1880">
        <v>41.634585999999999</v>
      </c>
      <c r="H1880">
        <v>-87.563175999999999</v>
      </c>
      <c r="I1880" t="s">
        <v>18</v>
      </c>
      <c r="J1880" t="s">
        <v>19</v>
      </c>
      <c r="K1880" t="s">
        <v>20</v>
      </c>
      <c r="L1880">
        <v>4</v>
      </c>
      <c r="M1880" s="1">
        <v>42414</v>
      </c>
      <c r="N1880" s="2">
        <f t="shared" si="59"/>
        <v>2</v>
      </c>
      <c r="O1880" s="2">
        <v>0</v>
      </c>
      <c r="P1880" s="2">
        <v>0</v>
      </c>
      <c r="Q1880" s="2">
        <v>2</v>
      </c>
      <c r="R1880" t="s">
        <v>20</v>
      </c>
      <c r="U1880" t="s">
        <v>2079</v>
      </c>
    </row>
    <row r="1881" spans="1:21" x14ac:dyDescent="0.25">
      <c r="A1881" t="s">
        <v>15</v>
      </c>
      <c r="B1881" t="str">
        <f t="shared" si="58"/>
        <v>14217 S DEARBORN ST RIVERDALE, IL 60827</v>
      </c>
      <c r="C1881" t="s">
        <v>1787</v>
      </c>
      <c r="D1881" t="s">
        <v>213</v>
      </c>
      <c r="E1881" t="s">
        <v>2076</v>
      </c>
      <c r="F1881">
        <v>60827</v>
      </c>
      <c r="G1881">
        <v>41.636313999999999</v>
      </c>
      <c r="H1881">
        <v>-87.622926000000007</v>
      </c>
      <c r="I1881" t="s">
        <v>18</v>
      </c>
      <c r="J1881" t="s">
        <v>19</v>
      </c>
      <c r="K1881" t="s">
        <v>20</v>
      </c>
      <c r="L1881">
        <v>7</v>
      </c>
      <c r="M1881" s="1">
        <v>42414</v>
      </c>
      <c r="N1881" s="2">
        <f t="shared" si="59"/>
        <v>2</v>
      </c>
      <c r="O1881" s="2">
        <v>0</v>
      </c>
      <c r="P1881" s="2">
        <v>0</v>
      </c>
      <c r="Q1881" s="2">
        <v>2</v>
      </c>
      <c r="R1881" t="s">
        <v>20</v>
      </c>
      <c r="U1881" t="s">
        <v>2079</v>
      </c>
    </row>
    <row r="1882" spans="1:21" x14ac:dyDescent="0.25">
      <c r="A1882" t="s">
        <v>15</v>
      </c>
      <c r="B1882" t="str">
        <f t="shared" si="58"/>
        <v>16220 JUSTINE ST MARKHAM, IL 60428</v>
      </c>
      <c r="C1882" t="s">
        <v>1781</v>
      </c>
      <c r="D1882" t="s">
        <v>1669</v>
      </c>
      <c r="E1882" t="s">
        <v>2076</v>
      </c>
      <c r="F1882">
        <v>60428</v>
      </c>
      <c r="G1882">
        <v>41.594836999999998</v>
      </c>
      <c r="H1882">
        <v>-87.655049000000005</v>
      </c>
      <c r="I1882" t="s">
        <v>18</v>
      </c>
      <c r="J1882" t="s">
        <v>19</v>
      </c>
      <c r="K1882" t="s">
        <v>20</v>
      </c>
      <c r="L1882">
        <v>6</v>
      </c>
      <c r="M1882" s="1">
        <v>42414</v>
      </c>
      <c r="N1882" s="2">
        <f t="shared" si="59"/>
        <v>2</v>
      </c>
      <c r="O1882" s="2">
        <v>0</v>
      </c>
      <c r="P1882" s="2">
        <v>0</v>
      </c>
      <c r="Q1882" s="2">
        <v>2</v>
      </c>
      <c r="R1882" t="s">
        <v>20</v>
      </c>
      <c r="U1882" t="s">
        <v>2079</v>
      </c>
    </row>
    <row r="1883" spans="1:21" x14ac:dyDescent="0.25">
      <c r="A1883" t="s">
        <v>15</v>
      </c>
      <c r="B1883" t="str">
        <f t="shared" si="58"/>
        <v>13609 CRAWFORD AVE MARKHAM, IL 60428</v>
      </c>
      <c r="C1883" t="s">
        <v>1770</v>
      </c>
      <c r="D1883" t="s">
        <v>1669</v>
      </c>
      <c r="E1883" t="s">
        <v>2076</v>
      </c>
      <c r="F1883">
        <v>60428</v>
      </c>
      <c r="G1883">
        <v>41.612144000000001</v>
      </c>
      <c r="H1883">
        <v>-87.717072000000002</v>
      </c>
      <c r="I1883" t="s">
        <v>18</v>
      </c>
      <c r="J1883" t="s">
        <v>19</v>
      </c>
      <c r="K1883" t="s">
        <v>20</v>
      </c>
      <c r="L1883">
        <v>4</v>
      </c>
      <c r="M1883" s="1">
        <v>42414</v>
      </c>
      <c r="N1883" s="2">
        <f t="shared" si="59"/>
        <v>2</v>
      </c>
      <c r="O1883" s="2">
        <v>0</v>
      </c>
      <c r="P1883" s="2">
        <v>0</v>
      </c>
      <c r="Q1883" s="2">
        <v>2</v>
      </c>
      <c r="R1883" t="s">
        <v>20</v>
      </c>
      <c r="U1883" t="s">
        <v>2079</v>
      </c>
    </row>
    <row r="1884" spans="1:21" x14ac:dyDescent="0.25">
      <c r="A1884" t="s">
        <v>15</v>
      </c>
      <c r="B1884" t="str">
        <f t="shared" si="58"/>
        <v>1156 W 104TH ST CHICAGO, IL 60643</v>
      </c>
      <c r="C1884" t="s">
        <v>1788</v>
      </c>
      <c r="D1884" t="s">
        <v>17</v>
      </c>
      <c r="E1884" t="s">
        <v>2076</v>
      </c>
      <c r="F1884">
        <v>60643</v>
      </c>
      <c r="G1884">
        <v>41.705269000000001</v>
      </c>
      <c r="H1884">
        <v>-87.65231</v>
      </c>
      <c r="I1884" t="s">
        <v>18</v>
      </c>
      <c r="J1884" t="s">
        <v>19</v>
      </c>
      <c r="K1884" t="s">
        <v>20</v>
      </c>
      <c r="L1884">
        <v>5</v>
      </c>
      <c r="M1884" s="1">
        <v>42414</v>
      </c>
      <c r="N1884" s="2">
        <f t="shared" si="59"/>
        <v>2</v>
      </c>
      <c r="O1884" s="2">
        <v>0</v>
      </c>
      <c r="P1884" s="2">
        <v>0</v>
      </c>
      <c r="Q1884" s="2">
        <v>2</v>
      </c>
      <c r="R1884" t="s">
        <v>20</v>
      </c>
      <c r="U1884" t="s">
        <v>2079</v>
      </c>
    </row>
    <row r="1885" spans="1:21" x14ac:dyDescent="0.25">
      <c r="A1885" t="s">
        <v>15</v>
      </c>
      <c r="B1885" t="str">
        <f t="shared" si="58"/>
        <v>3141 CHICAGO PL SOUTH CHICAGO HEIGHTS, IL 60411</v>
      </c>
      <c r="C1885" t="s">
        <v>1789</v>
      </c>
      <c r="D1885" t="s">
        <v>1790</v>
      </c>
      <c r="E1885" t="s">
        <v>2076</v>
      </c>
      <c r="F1885">
        <v>60411</v>
      </c>
      <c r="G1885">
        <v>41.481155999999999</v>
      </c>
      <c r="H1885">
        <v>-87.638637000000003</v>
      </c>
      <c r="I1885" t="s">
        <v>18</v>
      </c>
      <c r="J1885" t="s">
        <v>19</v>
      </c>
      <c r="K1885" t="s">
        <v>20</v>
      </c>
      <c r="L1885">
        <v>4</v>
      </c>
      <c r="M1885" s="1">
        <v>42414</v>
      </c>
      <c r="N1885" s="2">
        <f t="shared" si="59"/>
        <v>2</v>
      </c>
      <c r="O1885" s="2">
        <v>0</v>
      </c>
      <c r="P1885" s="2">
        <v>0</v>
      </c>
      <c r="Q1885" s="2">
        <v>2</v>
      </c>
      <c r="R1885" t="s">
        <v>20</v>
      </c>
      <c r="U1885" t="s">
        <v>2079</v>
      </c>
    </row>
    <row r="1886" spans="1:21" x14ac:dyDescent="0.25">
      <c r="A1886" t="s">
        <v>15</v>
      </c>
      <c r="B1886" t="str">
        <f t="shared" si="58"/>
        <v>21780 CAROL AVE SAUK VILLAGE, IL 60411</v>
      </c>
      <c r="C1886" t="s">
        <v>1791</v>
      </c>
      <c r="D1886" t="s">
        <v>485</v>
      </c>
      <c r="E1886" t="s">
        <v>2076</v>
      </c>
      <c r="F1886">
        <v>60411</v>
      </c>
      <c r="G1886">
        <v>41.491033000000002</v>
      </c>
      <c r="H1886">
        <v>-87.575595000000007</v>
      </c>
      <c r="I1886" t="s">
        <v>18</v>
      </c>
      <c r="J1886" t="s">
        <v>19</v>
      </c>
      <c r="K1886" t="s">
        <v>20</v>
      </c>
      <c r="L1886">
        <v>3</v>
      </c>
      <c r="M1886" s="1">
        <v>42414</v>
      </c>
      <c r="N1886" s="2">
        <f t="shared" si="59"/>
        <v>2</v>
      </c>
      <c r="O1886" s="2">
        <v>0</v>
      </c>
      <c r="P1886" s="2">
        <v>0</v>
      </c>
      <c r="Q1886" s="2">
        <v>2</v>
      </c>
      <c r="R1886" t="s">
        <v>20</v>
      </c>
      <c r="U1886" t="s">
        <v>2079</v>
      </c>
    </row>
    <row r="1887" spans="1:21" x14ac:dyDescent="0.25">
      <c r="A1887" t="s">
        <v>15</v>
      </c>
      <c r="B1887" t="str">
        <f t="shared" si="58"/>
        <v>16023 LINCOLN AVE HARVEY, IL 60426</v>
      </c>
      <c r="C1887" t="s">
        <v>1792</v>
      </c>
      <c r="D1887" t="s">
        <v>782</v>
      </c>
      <c r="E1887" t="s">
        <v>2076</v>
      </c>
      <c r="F1887">
        <v>60426</v>
      </c>
      <c r="G1887">
        <v>41.598044000000002</v>
      </c>
      <c r="H1887">
        <v>-87.662512000000007</v>
      </c>
      <c r="I1887" t="s">
        <v>18</v>
      </c>
      <c r="J1887" t="s">
        <v>19</v>
      </c>
      <c r="K1887" t="s">
        <v>20</v>
      </c>
      <c r="L1887">
        <v>4</v>
      </c>
      <c r="M1887" s="1">
        <v>42414</v>
      </c>
      <c r="N1887" s="2">
        <f t="shared" si="59"/>
        <v>2</v>
      </c>
      <c r="O1887" s="2">
        <v>0</v>
      </c>
      <c r="P1887" s="2">
        <v>0</v>
      </c>
      <c r="Q1887" s="2">
        <v>2</v>
      </c>
      <c r="R1887" t="s">
        <v>20</v>
      </c>
      <c r="U1887" t="s">
        <v>2079</v>
      </c>
    </row>
    <row r="1888" spans="1:21" x14ac:dyDescent="0.25">
      <c r="A1888" t="s">
        <v>15</v>
      </c>
      <c r="B1888" t="str">
        <f t="shared" si="58"/>
        <v>16454 WOLCOTT AVE MARKHAM, IL 60428</v>
      </c>
      <c r="C1888" t="s">
        <v>1793</v>
      </c>
      <c r="D1888" t="s">
        <v>1669</v>
      </c>
      <c r="E1888" t="s">
        <v>2076</v>
      </c>
      <c r="F1888">
        <v>60428</v>
      </c>
      <c r="G1888">
        <v>41.590229999999998</v>
      </c>
      <c r="H1888">
        <v>-87.663489999999996</v>
      </c>
      <c r="I1888" t="s">
        <v>18</v>
      </c>
      <c r="J1888" t="s">
        <v>19</v>
      </c>
      <c r="K1888" t="s">
        <v>20</v>
      </c>
      <c r="L1888">
        <v>3</v>
      </c>
      <c r="M1888" s="1">
        <v>42414</v>
      </c>
      <c r="N1888" s="2">
        <f t="shared" si="59"/>
        <v>2</v>
      </c>
      <c r="O1888" s="2">
        <v>0</v>
      </c>
      <c r="P1888" s="2">
        <v>0</v>
      </c>
      <c r="Q1888" s="2">
        <v>2</v>
      </c>
      <c r="R1888" t="s">
        <v>20</v>
      </c>
      <c r="U1888" t="s">
        <v>2079</v>
      </c>
    </row>
    <row r="1889" spans="1:21" x14ac:dyDescent="0.25">
      <c r="A1889" t="s">
        <v>15</v>
      </c>
      <c r="B1889" t="str">
        <f t="shared" si="58"/>
        <v>14344 CALHOUN AVE BURNHAM, IL 60633</v>
      </c>
      <c r="C1889" t="s">
        <v>1794</v>
      </c>
      <c r="D1889" t="s">
        <v>1786</v>
      </c>
      <c r="E1889" t="s">
        <v>2076</v>
      </c>
      <c r="F1889">
        <v>60633</v>
      </c>
      <c r="G1889">
        <v>41.633918000000001</v>
      </c>
      <c r="H1889">
        <v>-87.561970000000002</v>
      </c>
      <c r="I1889" t="s">
        <v>18</v>
      </c>
      <c r="J1889" t="s">
        <v>19</v>
      </c>
      <c r="K1889" t="s">
        <v>20</v>
      </c>
      <c r="L1889">
        <v>4</v>
      </c>
      <c r="M1889" s="1">
        <v>42414</v>
      </c>
      <c r="N1889" s="2">
        <f t="shared" si="59"/>
        <v>2</v>
      </c>
      <c r="O1889" s="2">
        <v>0</v>
      </c>
      <c r="P1889" s="2">
        <v>0</v>
      </c>
      <c r="Q1889" s="2">
        <v>2</v>
      </c>
      <c r="R1889" t="s">
        <v>20</v>
      </c>
      <c r="U1889" t="s">
        <v>2079</v>
      </c>
    </row>
    <row r="1890" spans="1:21" x14ac:dyDescent="0.25">
      <c r="A1890" t="s">
        <v>15</v>
      </c>
      <c r="B1890" t="str">
        <f t="shared" si="58"/>
        <v>9619 S MICHIGAN AVE CHICAGO, IL 60628</v>
      </c>
      <c r="C1890" t="s">
        <v>1795</v>
      </c>
      <c r="D1890" t="s">
        <v>17</v>
      </c>
      <c r="E1890" t="s">
        <v>2076</v>
      </c>
      <c r="F1890">
        <v>60628</v>
      </c>
      <c r="G1890">
        <v>41.719338</v>
      </c>
      <c r="H1890">
        <v>-87.620047999999997</v>
      </c>
      <c r="I1890" t="s">
        <v>18</v>
      </c>
      <c r="J1890" t="s">
        <v>19</v>
      </c>
      <c r="K1890" t="s">
        <v>20</v>
      </c>
      <c r="L1890">
        <v>4</v>
      </c>
      <c r="M1890" s="1">
        <v>42414</v>
      </c>
      <c r="N1890" s="2">
        <f t="shared" si="59"/>
        <v>2</v>
      </c>
      <c r="O1890" s="2">
        <v>0</v>
      </c>
      <c r="P1890" s="2">
        <v>0</v>
      </c>
      <c r="Q1890" s="2">
        <v>2</v>
      </c>
      <c r="R1890" t="s">
        <v>20</v>
      </c>
      <c r="U1890" t="s">
        <v>2079</v>
      </c>
    </row>
    <row r="1891" spans="1:21" x14ac:dyDescent="0.25">
      <c r="A1891" t="s">
        <v>15</v>
      </c>
      <c r="B1891" t="str">
        <f t="shared" si="58"/>
        <v>14522 SANDERSON AVE DOLTON, IL 60419</v>
      </c>
      <c r="C1891" t="s">
        <v>1796</v>
      </c>
      <c r="D1891" t="s">
        <v>1765</v>
      </c>
      <c r="E1891" t="s">
        <v>2076</v>
      </c>
      <c r="F1891">
        <v>60419</v>
      </c>
      <c r="G1891">
        <v>41.630889000000003</v>
      </c>
      <c r="H1891">
        <v>-87.601849999999999</v>
      </c>
      <c r="I1891" t="s">
        <v>18</v>
      </c>
      <c r="J1891" t="s">
        <v>19</v>
      </c>
      <c r="K1891" t="s">
        <v>20</v>
      </c>
      <c r="L1891">
        <v>5</v>
      </c>
      <c r="M1891" s="1">
        <v>42414</v>
      </c>
      <c r="N1891" s="2">
        <f t="shared" si="59"/>
        <v>2</v>
      </c>
      <c r="O1891" s="2">
        <v>0</v>
      </c>
      <c r="P1891" s="2">
        <v>0</v>
      </c>
      <c r="Q1891" s="2">
        <v>2</v>
      </c>
      <c r="R1891" t="s">
        <v>20</v>
      </c>
      <c r="U1891" t="s">
        <v>2079</v>
      </c>
    </row>
    <row r="1892" spans="1:21" x14ac:dyDescent="0.25">
      <c r="A1892" t="s">
        <v>15</v>
      </c>
      <c r="B1892" t="str">
        <f t="shared" si="58"/>
        <v>11551 S WESTERN AVE CHICAGO, IL 60643</v>
      </c>
      <c r="C1892" t="s">
        <v>1797</v>
      </c>
      <c r="D1892" t="s">
        <v>17</v>
      </c>
      <c r="E1892" t="s">
        <v>2076</v>
      </c>
      <c r="F1892">
        <v>60643</v>
      </c>
      <c r="G1892">
        <v>41.682934000000003</v>
      </c>
      <c r="H1892">
        <v>-87.680329</v>
      </c>
      <c r="I1892" t="s">
        <v>18</v>
      </c>
      <c r="J1892" t="s">
        <v>19</v>
      </c>
      <c r="K1892" t="s">
        <v>20</v>
      </c>
      <c r="L1892">
        <v>4</v>
      </c>
      <c r="M1892" s="1">
        <v>42414</v>
      </c>
      <c r="N1892" s="2">
        <f t="shared" si="59"/>
        <v>2</v>
      </c>
      <c r="O1892" s="2">
        <v>0</v>
      </c>
      <c r="P1892" s="2">
        <v>0</v>
      </c>
      <c r="Q1892" s="2">
        <v>2</v>
      </c>
      <c r="R1892" t="s">
        <v>20</v>
      </c>
      <c r="U1892" t="s">
        <v>2079</v>
      </c>
    </row>
    <row r="1893" spans="1:21" x14ac:dyDescent="0.25">
      <c r="A1893" t="s">
        <v>15</v>
      </c>
      <c r="B1893" t="str">
        <f t="shared" si="58"/>
        <v>652 CHAPPEL AVE CALUMET CITY, IL 60409</v>
      </c>
      <c r="C1893" t="s">
        <v>1783</v>
      </c>
      <c r="D1893" t="s">
        <v>1671</v>
      </c>
      <c r="E1893" t="s">
        <v>2076</v>
      </c>
      <c r="F1893">
        <v>60409</v>
      </c>
      <c r="G1893">
        <v>41.616733000000004</v>
      </c>
      <c r="H1893">
        <v>-87.572609999999997</v>
      </c>
      <c r="I1893" t="s">
        <v>18</v>
      </c>
      <c r="J1893" t="s">
        <v>19</v>
      </c>
      <c r="K1893" t="s">
        <v>20</v>
      </c>
      <c r="L1893">
        <v>5</v>
      </c>
      <c r="M1893" s="1">
        <v>42414</v>
      </c>
      <c r="N1893" s="2">
        <f t="shared" si="59"/>
        <v>2</v>
      </c>
      <c r="O1893" s="2">
        <v>0</v>
      </c>
      <c r="P1893" s="2">
        <v>0</v>
      </c>
      <c r="Q1893" s="2">
        <v>2</v>
      </c>
      <c r="R1893" t="s">
        <v>20</v>
      </c>
      <c r="U1893" t="s">
        <v>2079</v>
      </c>
    </row>
    <row r="1894" spans="1:21" x14ac:dyDescent="0.25">
      <c r="A1894" t="s">
        <v>15</v>
      </c>
      <c r="B1894" t="str">
        <f t="shared" si="58"/>
        <v>14409 SANDERSON AVE DOLTON, IL 60419</v>
      </c>
      <c r="C1894" t="s">
        <v>1798</v>
      </c>
      <c r="D1894" t="s">
        <v>1765</v>
      </c>
      <c r="E1894" t="s">
        <v>2076</v>
      </c>
      <c r="F1894">
        <v>60419</v>
      </c>
      <c r="G1894">
        <v>41.633128999999997</v>
      </c>
      <c r="H1894">
        <v>-87.601169999999996</v>
      </c>
      <c r="I1894" t="s">
        <v>18</v>
      </c>
      <c r="J1894" t="s">
        <v>19</v>
      </c>
      <c r="K1894" t="s">
        <v>20</v>
      </c>
      <c r="L1894">
        <v>2</v>
      </c>
      <c r="M1894" s="1">
        <v>42414</v>
      </c>
      <c r="N1894" s="2">
        <f t="shared" si="59"/>
        <v>2</v>
      </c>
      <c r="O1894" s="2">
        <v>0</v>
      </c>
      <c r="P1894" s="2">
        <v>0</v>
      </c>
      <c r="Q1894" s="2">
        <v>2</v>
      </c>
      <c r="R1894" t="s">
        <v>20</v>
      </c>
      <c r="U1894" t="s">
        <v>2079</v>
      </c>
    </row>
    <row r="1895" spans="1:21" x14ac:dyDescent="0.25">
      <c r="A1895" t="s">
        <v>15</v>
      </c>
      <c r="B1895" t="str">
        <f t="shared" si="58"/>
        <v>23 FIR ST PARK FOREST, IL 60466</v>
      </c>
      <c r="C1895" t="s">
        <v>1799</v>
      </c>
      <c r="D1895" t="s">
        <v>1688</v>
      </c>
      <c r="E1895" t="s">
        <v>2076</v>
      </c>
      <c r="F1895">
        <v>60466</v>
      </c>
      <c r="G1895">
        <v>41.486718000000003</v>
      </c>
      <c r="H1895">
        <v>-87.674591000000007</v>
      </c>
      <c r="I1895" t="s">
        <v>18</v>
      </c>
      <c r="J1895" t="s">
        <v>19</v>
      </c>
      <c r="K1895" t="s">
        <v>20</v>
      </c>
      <c r="L1895">
        <v>2</v>
      </c>
      <c r="M1895" s="1">
        <v>42414</v>
      </c>
      <c r="N1895" s="2">
        <f t="shared" si="59"/>
        <v>2</v>
      </c>
      <c r="O1895" s="2">
        <v>0</v>
      </c>
      <c r="P1895" s="2">
        <v>0</v>
      </c>
      <c r="Q1895" s="2">
        <v>2</v>
      </c>
      <c r="R1895" t="s">
        <v>20</v>
      </c>
      <c r="U1895" t="s">
        <v>2079</v>
      </c>
    </row>
    <row r="1896" spans="1:21" x14ac:dyDescent="0.25">
      <c r="A1896" t="s">
        <v>15</v>
      </c>
      <c r="B1896" t="str">
        <f t="shared" si="58"/>
        <v>1100 HOLBROOK RD HOMEWOOD, IL 60430</v>
      </c>
      <c r="C1896" t="s">
        <v>1800</v>
      </c>
      <c r="D1896" t="s">
        <v>1484</v>
      </c>
      <c r="E1896" t="s">
        <v>2076</v>
      </c>
      <c r="F1896">
        <v>60430</v>
      </c>
      <c r="G1896">
        <v>41.539107000000001</v>
      </c>
      <c r="H1896">
        <v>-87.642726999999994</v>
      </c>
      <c r="I1896" t="s">
        <v>18</v>
      </c>
      <c r="J1896" t="s">
        <v>19</v>
      </c>
      <c r="K1896" t="s">
        <v>20</v>
      </c>
      <c r="L1896">
        <v>2</v>
      </c>
      <c r="M1896" s="1">
        <v>42414</v>
      </c>
      <c r="N1896" s="2">
        <f t="shared" si="59"/>
        <v>2</v>
      </c>
      <c r="O1896" s="2">
        <v>0</v>
      </c>
      <c r="P1896" s="2">
        <v>0</v>
      </c>
      <c r="Q1896" s="2">
        <v>2</v>
      </c>
      <c r="R1896" t="s">
        <v>20</v>
      </c>
      <c r="U1896" t="s">
        <v>2079</v>
      </c>
    </row>
    <row r="1897" spans="1:21" x14ac:dyDescent="0.25">
      <c r="A1897" t="s">
        <v>15</v>
      </c>
      <c r="B1897" t="str">
        <f t="shared" si="58"/>
        <v>3038 W 143RD ST BLUE ISLAND, IL 60406</v>
      </c>
      <c r="C1897" t="s">
        <v>1801</v>
      </c>
      <c r="D1897" t="s">
        <v>1128</v>
      </c>
      <c r="E1897" t="s">
        <v>2076</v>
      </c>
      <c r="F1897">
        <v>60406</v>
      </c>
      <c r="G1897">
        <v>41.633597000000002</v>
      </c>
      <c r="H1897">
        <v>-87.697036999999995</v>
      </c>
      <c r="I1897" t="s">
        <v>18</v>
      </c>
      <c r="J1897" t="s">
        <v>19</v>
      </c>
      <c r="K1897" t="s">
        <v>20</v>
      </c>
      <c r="L1897">
        <v>6</v>
      </c>
      <c r="M1897" s="1">
        <v>42414</v>
      </c>
      <c r="N1897" s="2">
        <f t="shared" si="59"/>
        <v>2</v>
      </c>
      <c r="O1897" s="2">
        <v>0</v>
      </c>
      <c r="P1897" s="2">
        <v>0</v>
      </c>
      <c r="Q1897" s="2">
        <v>2</v>
      </c>
      <c r="R1897" t="s">
        <v>20</v>
      </c>
      <c r="U1897" t="s">
        <v>2079</v>
      </c>
    </row>
    <row r="1898" spans="1:21" x14ac:dyDescent="0.25">
      <c r="A1898" t="s">
        <v>15</v>
      </c>
      <c r="B1898" t="str">
        <f t="shared" si="58"/>
        <v>16220 JUSTINE ST MARKHAM, IL 60428</v>
      </c>
      <c r="C1898" t="s">
        <v>1781</v>
      </c>
      <c r="D1898" t="s">
        <v>1669</v>
      </c>
      <c r="E1898" t="s">
        <v>2076</v>
      </c>
      <c r="F1898">
        <v>60428</v>
      </c>
      <c r="G1898">
        <v>41.594836999999998</v>
      </c>
      <c r="H1898">
        <v>-87.655049000000005</v>
      </c>
      <c r="I1898" t="s">
        <v>18</v>
      </c>
      <c r="J1898" t="s">
        <v>19</v>
      </c>
      <c r="K1898" t="s">
        <v>20</v>
      </c>
      <c r="L1898">
        <v>5</v>
      </c>
      <c r="M1898" s="1">
        <v>42414</v>
      </c>
      <c r="N1898" s="2">
        <f t="shared" si="59"/>
        <v>2</v>
      </c>
      <c r="O1898" s="2">
        <v>0</v>
      </c>
      <c r="P1898" s="2">
        <v>0</v>
      </c>
      <c r="Q1898" s="2">
        <v>2</v>
      </c>
      <c r="R1898" t="s">
        <v>20</v>
      </c>
      <c r="U1898" t="s">
        <v>2079</v>
      </c>
    </row>
    <row r="1899" spans="1:21" x14ac:dyDescent="0.25">
      <c r="A1899" t="s">
        <v>15</v>
      </c>
      <c r="B1899" t="str">
        <f t="shared" si="58"/>
        <v>16220 JUSTINE ST MARKHAM, IL 60428</v>
      </c>
      <c r="C1899" t="s">
        <v>1781</v>
      </c>
      <c r="D1899" t="s">
        <v>1669</v>
      </c>
      <c r="E1899" t="s">
        <v>2076</v>
      </c>
      <c r="F1899">
        <v>60428</v>
      </c>
      <c r="G1899">
        <v>41.594836999999998</v>
      </c>
      <c r="H1899">
        <v>-87.655049000000005</v>
      </c>
      <c r="I1899" t="s">
        <v>18</v>
      </c>
      <c r="J1899" t="s">
        <v>19</v>
      </c>
      <c r="K1899" t="s">
        <v>20</v>
      </c>
      <c r="L1899">
        <v>6</v>
      </c>
      <c r="M1899" s="1">
        <v>42414</v>
      </c>
      <c r="N1899" s="2">
        <f t="shared" si="59"/>
        <v>2</v>
      </c>
      <c r="O1899" s="2">
        <v>0</v>
      </c>
      <c r="P1899" s="2">
        <v>0</v>
      </c>
      <c r="Q1899" s="2">
        <v>2</v>
      </c>
      <c r="R1899" t="s">
        <v>20</v>
      </c>
      <c r="U1899" t="s">
        <v>2079</v>
      </c>
    </row>
    <row r="1900" spans="1:21" x14ac:dyDescent="0.25">
      <c r="A1900" t="s">
        <v>15</v>
      </c>
      <c r="B1900" t="str">
        <f t="shared" si="58"/>
        <v>2 TIMOTHY LN CALUMET CITY, IL 60409</v>
      </c>
      <c r="C1900" t="s">
        <v>1802</v>
      </c>
      <c r="D1900" t="s">
        <v>1671</v>
      </c>
      <c r="E1900" t="s">
        <v>2076</v>
      </c>
      <c r="F1900">
        <v>60409</v>
      </c>
      <c r="G1900">
        <v>41.631593000000002</v>
      </c>
      <c r="H1900">
        <v>-87.573854999999995</v>
      </c>
      <c r="I1900" t="s">
        <v>18</v>
      </c>
      <c r="J1900" t="s">
        <v>19</v>
      </c>
      <c r="K1900" t="s">
        <v>20</v>
      </c>
      <c r="L1900">
        <v>7</v>
      </c>
      <c r="M1900" s="1">
        <v>42414</v>
      </c>
      <c r="N1900" s="2">
        <f t="shared" si="59"/>
        <v>2</v>
      </c>
      <c r="O1900" s="2">
        <v>0</v>
      </c>
      <c r="P1900" s="2">
        <v>0</v>
      </c>
      <c r="Q1900" s="2">
        <v>2</v>
      </c>
      <c r="R1900" t="s">
        <v>20</v>
      </c>
      <c r="U1900" t="s">
        <v>2079</v>
      </c>
    </row>
    <row r="1901" spans="1:21" x14ac:dyDescent="0.25">
      <c r="A1901" t="s">
        <v>15</v>
      </c>
      <c r="B1901" t="str">
        <f t="shared" si="58"/>
        <v>1615 SIBLEY BLVD CALUMET CITY, IL 60409</v>
      </c>
      <c r="C1901" t="s">
        <v>1803</v>
      </c>
      <c r="D1901" t="s">
        <v>1671</v>
      </c>
      <c r="E1901" t="s">
        <v>2076</v>
      </c>
      <c r="F1901">
        <v>60409</v>
      </c>
      <c r="G1901">
        <v>41.622495999999998</v>
      </c>
      <c r="H1901">
        <v>-87.564768000000001</v>
      </c>
      <c r="I1901" t="s">
        <v>18</v>
      </c>
      <c r="J1901" t="s">
        <v>19</v>
      </c>
      <c r="K1901" t="s">
        <v>20</v>
      </c>
      <c r="L1901">
        <v>4</v>
      </c>
      <c r="M1901" s="1">
        <v>42414</v>
      </c>
      <c r="N1901" s="2">
        <f t="shared" si="59"/>
        <v>2</v>
      </c>
      <c r="O1901" s="2">
        <v>0</v>
      </c>
      <c r="P1901" s="2">
        <v>0</v>
      </c>
      <c r="Q1901" s="2">
        <v>2</v>
      </c>
      <c r="R1901" t="s">
        <v>20</v>
      </c>
      <c r="U1901" t="s">
        <v>2079</v>
      </c>
    </row>
    <row r="1902" spans="1:21" x14ac:dyDescent="0.25">
      <c r="A1902" t="s">
        <v>15</v>
      </c>
      <c r="B1902" t="str">
        <f t="shared" si="58"/>
        <v>61 ARROWHEAD DR THORNTON, IL 60476</v>
      </c>
      <c r="C1902" t="s">
        <v>1804</v>
      </c>
      <c r="D1902" t="s">
        <v>1805</v>
      </c>
      <c r="E1902" t="s">
        <v>2076</v>
      </c>
      <c r="F1902">
        <v>60476</v>
      </c>
      <c r="G1902">
        <v>41.575322</v>
      </c>
      <c r="H1902">
        <v>-87.604163</v>
      </c>
      <c r="I1902" t="s">
        <v>18</v>
      </c>
      <c r="J1902" t="s">
        <v>19</v>
      </c>
      <c r="K1902" t="s">
        <v>20</v>
      </c>
      <c r="L1902">
        <v>7</v>
      </c>
      <c r="M1902" s="1">
        <v>42414</v>
      </c>
      <c r="N1902" s="2">
        <f t="shared" si="59"/>
        <v>2</v>
      </c>
      <c r="O1902" s="2">
        <v>0</v>
      </c>
      <c r="P1902" s="2">
        <v>0</v>
      </c>
      <c r="Q1902" s="2">
        <v>2</v>
      </c>
      <c r="R1902" t="s">
        <v>20</v>
      </c>
      <c r="U1902" t="s">
        <v>2079</v>
      </c>
    </row>
    <row r="1903" spans="1:21" x14ac:dyDescent="0.25">
      <c r="A1903" t="s">
        <v>15</v>
      </c>
      <c r="B1903" t="str">
        <f t="shared" si="58"/>
        <v>18655 CYPRESS AVE COUNTRY CLUB HILLS, IL 60478</v>
      </c>
      <c r="C1903" t="s">
        <v>1806</v>
      </c>
      <c r="D1903" t="s">
        <v>1807</v>
      </c>
      <c r="E1903" t="s">
        <v>2076</v>
      </c>
      <c r="F1903">
        <v>60478</v>
      </c>
      <c r="G1903">
        <v>41.549925999999999</v>
      </c>
      <c r="H1903">
        <v>-87.715056000000004</v>
      </c>
      <c r="I1903" t="s">
        <v>18</v>
      </c>
      <c r="J1903" t="s">
        <v>19</v>
      </c>
      <c r="K1903" t="s">
        <v>20</v>
      </c>
      <c r="L1903">
        <v>7</v>
      </c>
      <c r="M1903" s="1">
        <v>42414</v>
      </c>
      <c r="N1903" s="2">
        <f t="shared" si="59"/>
        <v>2</v>
      </c>
      <c r="O1903" s="2">
        <v>0</v>
      </c>
      <c r="P1903" s="2">
        <v>0</v>
      </c>
      <c r="Q1903" s="2">
        <v>2</v>
      </c>
      <c r="R1903" t="s">
        <v>20</v>
      </c>
      <c r="U1903" t="s">
        <v>2079</v>
      </c>
    </row>
    <row r="1904" spans="1:21" x14ac:dyDescent="0.25">
      <c r="A1904" t="s">
        <v>15</v>
      </c>
      <c r="B1904" t="str">
        <f t="shared" si="58"/>
        <v>15150 MEADOW LN DOLTON, IL 60419</v>
      </c>
      <c r="C1904" t="s">
        <v>1808</v>
      </c>
      <c r="D1904" t="s">
        <v>1765</v>
      </c>
      <c r="E1904" t="s">
        <v>2076</v>
      </c>
      <c r="F1904">
        <v>60419</v>
      </c>
      <c r="G1904">
        <v>41.619069000000003</v>
      </c>
      <c r="H1904">
        <v>-87.586374000000006</v>
      </c>
      <c r="I1904" t="s">
        <v>18</v>
      </c>
      <c r="J1904" t="s">
        <v>19</v>
      </c>
      <c r="K1904" t="s">
        <v>20</v>
      </c>
      <c r="L1904">
        <v>4</v>
      </c>
      <c r="M1904" s="1">
        <v>42414</v>
      </c>
      <c r="N1904" s="2">
        <f t="shared" si="59"/>
        <v>2</v>
      </c>
      <c r="O1904" s="2">
        <v>0</v>
      </c>
      <c r="P1904" s="2">
        <v>0</v>
      </c>
      <c r="Q1904" s="2">
        <v>2</v>
      </c>
      <c r="R1904" t="s">
        <v>20</v>
      </c>
      <c r="U1904" t="s">
        <v>2079</v>
      </c>
    </row>
    <row r="1905" spans="1:21" x14ac:dyDescent="0.25">
      <c r="A1905" t="s">
        <v>15</v>
      </c>
      <c r="B1905" t="str">
        <f t="shared" si="58"/>
        <v>14044 S MANISTEE AVE CHICAGO, IL 60633</v>
      </c>
      <c r="C1905" t="s">
        <v>1809</v>
      </c>
      <c r="D1905" t="s">
        <v>17</v>
      </c>
      <c r="E1905" t="s">
        <v>2076</v>
      </c>
      <c r="F1905">
        <v>60633</v>
      </c>
      <c r="G1905">
        <v>41.639482000000001</v>
      </c>
      <c r="H1905">
        <v>-87.555829000000003</v>
      </c>
      <c r="I1905" t="s">
        <v>18</v>
      </c>
      <c r="J1905" t="s">
        <v>19</v>
      </c>
      <c r="K1905" t="s">
        <v>20</v>
      </c>
      <c r="L1905">
        <v>4</v>
      </c>
      <c r="M1905" s="1">
        <v>42414</v>
      </c>
      <c r="N1905" s="2">
        <f t="shared" si="59"/>
        <v>2</v>
      </c>
      <c r="O1905" s="2">
        <v>0</v>
      </c>
      <c r="P1905" s="2">
        <v>0</v>
      </c>
      <c r="Q1905" s="2">
        <v>2</v>
      </c>
      <c r="R1905" t="s">
        <v>20</v>
      </c>
      <c r="U1905" t="s">
        <v>2079</v>
      </c>
    </row>
    <row r="1906" spans="1:21" x14ac:dyDescent="0.25">
      <c r="A1906" t="s">
        <v>15</v>
      </c>
      <c r="B1906" t="str">
        <f t="shared" si="58"/>
        <v>14235 KIMBARK AVE DOLTON, IL 60419</v>
      </c>
      <c r="C1906" t="s">
        <v>1810</v>
      </c>
      <c r="D1906" t="s">
        <v>1765</v>
      </c>
      <c r="E1906" t="s">
        <v>2076</v>
      </c>
      <c r="F1906">
        <v>60419</v>
      </c>
      <c r="G1906">
        <v>41.635922999999998</v>
      </c>
      <c r="H1906">
        <v>-87.585364999999996</v>
      </c>
      <c r="I1906" t="s">
        <v>18</v>
      </c>
      <c r="J1906" t="s">
        <v>19</v>
      </c>
      <c r="K1906" t="s">
        <v>20</v>
      </c>
      <c r="L1906">
        <v>3</v>
      </c>
      <c r="M1906" s="1">
        <v>42414</v>
      </c>
      <c r="N1906" s="2">
        <f t="shared" si="59"/>
        <v>2</v>
      </c>
      <c r="O1906" s="2">
        <v>0</v>
      </c>
      <c r="P1906" s="2">
        <v>0</v>
      </c>
      <c r="Q1906" s="2">
        <v>2</v>
      </c>
      <c r="R1906" t="s">
        <v>20</v>
      </c>
      <c r="U1906" t="s">
        <v>2079</v>
      </c>
    </row>
    <row r="1907" spans="1:21" x14ac:dyDescent="0.25">
      <c r="A1907" t="s">
        <v>15</v>
      </c>
      <c r="B1907" t="str">
        <f t="shared" si="58"/>
        <v>15112 EAST END AVE DOLTON, IL 60419</v>
      </c>
      <c r="C1907" t="s">
        <v>1811</v>
      </c>
      <c r="D1907" t="s">
        <v>1765</v>
      </c>
      <c r="E1907" t="s">
        <v>2076</v>
      </c>
      <c r="F1907">
        <v>60419</v>
      </c>
      <c r="G1907">
        <v>41.620404999999998</v>
      </c>
      <c r="H1907">
        <v>-87.576288000000005</v>
      </c>
      <c r="I1907" t="s">
        <v>18</v>
      </c>
      <c r="J1907" t="s">
        <v>19</v>
      </c>
      <c r="K1907" t="s">
        <v>20</v>
      </c>
      <c r="L1907">
        <v>4</v>
      </c>
      <c r="M1907" s="1">
        <v>42414</v>
      </c>
      <c r="N1907" s="2">
        <f t="shared" si="59"/>
        <v>2</v>
      </c>
      <c r="O1907" s="2">
        <v>0</v>
      </c>
      <c r="P1907" s="2">
        <v>0</v>
      </c>
      <c r="Q1907" s="2">
        <v>2</v>
      </c>
      <c r="R1907" t="s">
        <v>20</v>
      </c>
      <c r="U1907" t="s">
        <v>2079</v>
      </c>
    </row>
    <row r="1908" spans="1:21" x14ac:dyDescent="0.25">
      <c r="A1908" t="s">
        <v>15</v>
      </c>
      <c r="B1908" t="str">
        <f t="shared" si="58"/>
        <v>15247 RIDGEWAY AVE MIDLOTHIAN, IL 60445</v>
      </c>
      <c r="C1908" t="s">
        <v>1812</v>
      </c>
      <c r="D1908" t="s">
        <v>532</v>
      </c>
      <c r="E1908" t="s">
        <v>2076</v>
      </c>
      <c r="F1908">
        <v>60445</v>
      </c>
      <c r="G1908">
        <v>41.613787000000002</v>
      </c>
      <c r="H1908">
        <v>-87.710183999999998</v>
      </c>
      <c r="I1908" t="s">
        <v>18</v>
      </c>
      <c r="J1908" t="s">
        <v>19</v>
      </c>
      <c r="K1908" t="s">
        <v>20</v>
      </c>
      <c r="L1908">
        <v>2</v>
      </c>
      <c r="M1908" s="1">
        <v>42416</v>
      </c>
      <c r="N1908" s="2">
        <f t="shared" si="59"/>
        <v>1</v>
      </c>
      <c r="O1908" s="2">
        <v>0</v>
      </c>
      <c r="P1908" s="2">
        <v>0</v>
      </c>
      <c r="Q1908" s="2">
        <v>1</v>
      </c>
      <c r="R1908" t="s">
        <v>20</v>
      </c>
      <c r="S1908">
        <v>0</v>
      </c>
      <c r="T1908">
        <v>2</v>
      </c>
      <c r="U1908" t="s">
        <v>2079</v>
      </c>
    </row>
    <row r="1909" spans="1:21" x14ac:dyDescent="0.25">
      <c r="A1909" t="s">
        <v>15</v>
      </c>
      <c r="B1909" t="str">
        <f t="shared" si="58"/>
        <v>3S154 PATTERMANN RD WARRENVILLE, IL 60555</v>
      </c>
      <c r="C1909" t="s">
        <v>1813</v>
      </c>
      <c r="D1909" t="s">
        <v>1683</v>
      </c>
      <c r="E1909" t="s">
        <v>2076</v>
      </c>
      <c r="F1909">
        <v>60555</v>
      </c>
      <c r="G1909">
        <v>41.824278</v>
      </c>
      <c r="H1909">
        <v>-88.198729999999998</v>
      </c>
      <c r="I1909" t="s">
        <v>771</v>
      </c>
      <c r="J1909" t="s">
        <v>19</v>
      </c>
      <c r="K1909" t="s">
        <v>20</v>
      </c>
      <c r="L1909">
        <v>1</v>
      </c>
      <c r="M1909" s="1">
        <v>42417</v>
      </c>
      <c r="N1909" s="2">
        <f t="shared" si="59"/>
        <v>2</v>
      </c>
      <c r="O1909" s="2">
        <v>0</v>
      </c>
      <c r="P1909" s="2">
        <v>0</v>
      </c>
      <c r="Q1909" s="2">
        <v>2</v>
      </c>
      <c r="R1909" t="s">
        <v>20</v>
      </c>
      <c r="S1909">
        <v>0</v>
      </c>
      <c r="T1909">
        <v>1</v>
      </c>
      <c r="U1909" t="s">
        <v>2079</v>
      </c>
    </row>
    <row r="1910" spans="1:21" x14ac:dyDescent="0.25">
      <c r="A1910" t="s">
        <v>15</v>
      </c>
      <c r="B1910" t="str">
        <f t="shared" si="58"/>
        <v>12248 S WENTWORTH AVE CHICAGO, IL 60628</v>
      </c>
      <c r="C1910" t="s">
        <v>1814</v>
      </c>
      <c r="D1910" t="s">
        <v>17</v>
      </c>
      <c r="E1910" t="s">
        <v>2076</v>
      </c>
      <c r="F1910">
        <v>60628</v>
      </c>
      <c r="G1910">
        <v>41.671078999999999</v>
      </c>
      <c r="H1910">
        <v>-87.627592000000007</v>
      </c>
      <c r="I1910" t="s">
        <v>18</v>
      </c>
      <c r="J1910" t="s">
        <v>19</v>
      </c>
      <c r="K1910" t="s">
        <v>20</v>
      </c>
      <c r="L1910">
        <v>2</v>
      </c>
      <c r="M1910" s="1">
        <v>42417</v>
      </c>
      <c r="N1910" s="2">
        <f t="shared" si="59"/>
        <v>1</v>
      </c>
      <c r="O1910" s="2">
        <v>0</v>
      </c>
      <c r="P1910" s="2">
        <v>0</v>
      </c>
      <c r="Q1910" s="2">
        <v>1</v>
      </c>
      <c r="R1910" t="s">
        <v>20</v>
      </c>
      <c r="S1910">
        <v>0</v>
      </c>
      <c r="T1910">
        <v>1</v>
      </c>
      <c r="U1910" t="s">
        <v>2079</v>
      </c>
    </row>
    <row r="1911" spans="1:21" x14ac:dyDescent="0.25">
      <c r="A1911" t="s">
        <v>15</v>
      </c>
      <c r="B1911" t="str">
        <f t="shared" si="58"/>
        <v>16644 WOODLAWN E CT SOUTH HOLLAND, IL 60473</v>
      </c>
      <c r="C1911" t="s">
        <v>1815</v>
      </c>
      <c r="D1911" t="s">
        <v>1776</v>
      </c>
      <c r="E1911" t="s">
        <v>2076</v>
      </c>
      <c r="F1911">
        <v>60473</v>
      </c>
      <c r="G1911">
        <v>41.592376999999999</v>
      </c>
      <c r="H1911">
        <v>-87.590316000000001</v>
      </c>
      <c r="I1911" t="s">
        <v>18</v>
      </c>
      <c r="J1911" t="s">
        <v>19</v>
      </c>
      <c r="K1911" t="s">
        <v>20</v>
      </c>
      <c r="L1911">
        <v>2</v>
      </c>
      <c r="M1911" s="1">
        <v>42417</v>
      </c>
      <c r="N1911" s="2">
        <f t="shared" si="59"/>
        <v>1</v>
      </c>
      <c r="O1911" s="2">
        <v>0</v>
      </c>
      <c r="P1911" s="2">
        <v>0</v>
      </c>
      <c r="Q1911" s="2">
        <v>1</v>
      </c>
      <c r="R1911" t="s">
        <v>20</v>
      </c>
      <c r="S1911">
        <v>0</v>
      </c>
      <c r="T1911">
        <v>2</v>
      </c>
      <c r="U1911" t="s">
        <v>2079</v>
      </c>
    </row>
    <row r="1912" spans="1:21" x14ac:dyDescent="0.25">
      <c r="A1912" t="s">
        <v>15</v>
      </c>
      <c r="B1912" t="str">
        <f t="shared" si="58"/>
        <v>16912 GLEN OAKS CT COUNTRY CLUB HILLS, IL 60478</v>
      </c>
      <c r="C1912" t="s">
        <v>1816</v>
      </c>
      <c r="D1912" t="s">
        <v>1807</v>
      </c>
      <c r="E1912" t="s">
        <v>2076</v>
      </c>
      <c r="F1912">
        <v>60478</v>
      </c>
      <c r="G1912">
        <v>41.582056000000001</v>
      </c>
      <c r="H1912">
        <v>-87.709560999999994</v>
      </c>
      <c r="I1912" t="s">
        <v>18</v>
      </c>
      <c r="J1912" t="s">
        <v>19</v>
      </c>
      <c r="K1912" t="s">
        <v>20</v>
      </c>
      <c r="L1912">
        <v>7</v>
      </c>
      <c r="M1912" s="1">
        <v>42417</v>
      </c>
      <c r="N1912" s="2">
        <f t="shared" si="59"/>
        <v>2</v>
      </c>
      <c r="O1912" s="2">
        <v>0</v>
      </c>
      <c r="P1912" s="2">
        <v>0</v>
      </c>
      <c r="Q1912" s="2">
        <v>2</v>
      </c>
      <c r="R1912" t="s">
        <v>20</v>
      </c>
      <c r="S1912">
        <v>3</v>
      </c>
      <c r="T1912">
        <v>1</v>
      </c>
      <c r="U1912" t="s">
        <v>2079</v>
      </c>
    </row>
    <row r="1913" spans="1:21" x14ac:dyDescent="0.25">
      <c r="A1913" t="s">
        <v>15</v>
      </c>
      <c r="B1913" t="str">
        <f t="shared" si="58"/>
        <v>9556 S UNIVERSITY AVE CHICAGO, IL 60628</v>
      </c>
      <c r="C1913" t="s">
        <v>1817</v>
      </c>
      <c r="D1913" t="s">
        <v>17</v>
      </c>
      <c r="E1913" t="s">
        <v>2076</v>
      </c>
      <c r="F1913">
        <v>60628</v>
      </c>
      <c r="G1913">
        <v>41.720455999999999</v>
      </c>
      <c r="H1913">
        <v>-87.596290999999994</v>
      </c>
      <c r="I1913" t="s">
        <v>18</v>
      </c>
      <c r="J1913" t="s">
        <v>19</v>
      </c>
      <c r="K1913" t="s">
        <v>20</v>
      </c>
      <c r="L1913">
        <v>6</v>
      </c>
      <c r="M1913" s="1">
        <v>42417</v>
      </c>
      <c r="N1913" s="2">
        <f t="shared" si="59"/>
        <v>3</v>
      </c>
      <c r="O1913" s="2">
        <v>0</v>
      </c>
      <c r="P1913" s="2">
        <v>0</v>
      </c>
      <c r="Q1913" s="2">
        <v>3</v>
      </c>
      <c r="R1913" t="s">
        <v>20</v>
      </c>
      <c r="S1913">
        <v>1</v>
      </c>
      <c r="T1913">
        <v>2</v>
      </c>
      <c r="U1913" t="s">
        <v>2079</v>
      </c>
    </row>
    <row r="1914" spans="1:21" x14ac:dyDescent="0.25">
      <c r="A1914" t="s">
        <v>15</v>
      </c>
      <c r="B1914" t="str">
        <f t="shared" si="58"/>
        <v>28W505 TOWNLINE RD WARRENVILLE, IL 60555</v>
      </c>
      <c r="C1914" t="s">
        <v>1818</v>
      </c>
      <c r="D1914" t="s">
        <v>1683</v>
      </c>
      <c r="E1914" t="s">
        <v>2076</v>
      </c>
      <c r="F1914">
        <v>60555</v>
      </c>
      <c r="G1914">
        <v>41.812593</v>
      </c>
      <c r="H1914">
        <v>-88.178809000000001</v>
      </c>
      <c r="I1914" t="s">
        <v>771</v>
      </c>
      <c r="J1914" t="s">
        <v>19</v>
      </c>
      <c r="K1914" t="s">
        <v>20</v>
      </c>
      <c r="L1914">
        <v>2</v>
      </c>
      <c r="M1914" s="1">
        <v>42417</v>
      </c>
      <c r="N1914" s="2">
        <f t="shared" si="59"/>
        <v>2</v>
      </c>
      <c r="O1914" s="2">
        <v>0</v>
      </c>
      <c r="P1914" s="2">
        <v>0</v>
      </c>
      <c r="Q1914" s="2">
        <v>2</v>
      </c>
      <c r="R1914" t="s">
        <v>20</v>
      </c>
      <c r="S1914">
        <v>0</v>
      </c>
      <c r="T1914">
        <v>2</v>
      </c>
      <c r="U1914" t="s">
        <v>2079</v>
      </c>
    </row>
    <row r="1915" spans="1:21" x14ac:dyDescent="0.25">
      <c r="A1915" t="s">
        <v>15</v>
      </c>
      <c r="B1915" t="str">
        <f t="shared" si="58"/>
        <v>28W609 ROGERS AVE WARRENVILLE, IL 60555</v>
      </c>
      <c r="C1915" t="s">
        <v>1819</v>
      </c>
      <c r="D1915" t="s">
        <v>1683</v>
      </c>
      <c r="E1915" t="s">
        <v>2076</v>
      </c>
      <c r="F1915">
        <v>60555</v>
      </c>
      <c r="G1915">
        <v>41.813951000000003</v>
      </c>
      <c r="H1915">
        <v>-88.180988999999997</v>
      </c>
      <c r="I1915" t="s">
        <v>771</v>
      </c>
      <c r="J1915" t="s">
        <v>19</v>
      </c>
      <c r="K1915" t="s">
        <v>20</v>
      </c>
      <c r="L1915">
        <v>1</v>
      </c>
      <c r="M1915" s="1">
        <v>42417</v>
      </c>
      <c r="N1915" s="2">
        <f t="shared" si="59"/>
        <v>2</v>
      </c>
      <c r="O1915" s="2">
        <v>0</v>
      </c>
      <c r="P1915" s="2">
        <v>0</v>
      </c>
      <c r="Q1915" s="2">
        <v>2</v>
      </c>
      <c r="R1915" t="s">
        <v>20</v>
      </c>
      <c r="S1915">
        <v>0</v>
      </c>
      <c r="T1915">
        <v>1</v>
      </c>
      <c r="U1915" t="s">
        <v>2079</v>
      </c>
    </row>
    <row r="1916" spans="1:21" x14ac:dyDescent="0.25">
      <c r="A1916" t="s">
        <v>15</v>
      </c>
      <c r="B1916" t="str">
        <f t="shared" si="58"/>
        <v>3S537 ELIZABETH AVE WARRENVILLE, IL 60555</v>
      </c>
      <c r="C1916" t="s">
        <v>1820</v>
      </c>
      <c r="D1916" t="s">
        <v>1683</v>
      </c>
      <c r="E1916" t="s">
        <v>2076</v>
      </c>
      <c r="F1916">
        <v>60555</v>
      </c>
      <c r="G1916">
        <v>41.817982000000001</v>
      </c>
      <c r="H1916">
        <v>-88.163002000000006</v>
      </c>
      <c r="I1916" t="s">
        <v>771</v>
      </c>
      <c r="J1916" t="s">
        <v>19</v>
      </c>
      <c r="K1916" t="s">
        <v>20</v>
      </c>
      <c r="L1916">
        <v>1</v>
      </c>
      <c r="M1916" s="1">
        <v>42417</v>
      </c>
      <c r="N1916" s="2">
        <f t="shared" si="59"/>
        <v>3</v>
      </c>
      <c r="O1916" s="2">
        <v>0</v>
      </c>
      <c r="P1916" s="2">
        <v>0</v>
      </c>
      <c r="Q1916" s="2">
        <v>3</v>
      </c>
      <c r="R1916" t="s">
        <v>20</v>
      </c>
      <c r="S1916">
        <v>0</v>
      </c>
      <c r="T1916">
        <v>1</v>
      </c>
      <c r="U1916" t="s">
        <v>2079</v>
      </c>
    </row>
    <row r="1917" spans="1:21" x14ac:dyDescent="0.25">
      <c r="A1917" t="s">
        <v>15</v>
      </c>
      <c r="B1917" t="str">
        <f t="shared" si="58"/>
        <v>2S630 WILLIAMS RD WARRENVILLE, IL 60555</v>
      </c>
      <c r="C1917" t="s">
        <v>1821</v>
      </c>
      <c r="D1917" t="s">
        <v>1683</v>
      </c>
      <c r="E1917" t="s">
        <v>2076</v>
      </c>
      <c r="F1917">
        <v>60555</v>
      </c>
      <c r="G1917">
        <v>41.830582</v>
      </c>
      <c r="H1917">
        <v>-88.190822999999995</v>
      </c>
      <c r="I1917" t="s">
        <v>771</v>
      </c>
      <c r="J1917" t="s">
        <v>19</v>
      </c>
      <c r="K1917" t="s">
        <v>20</v>
      </c>
      <c r="L1917">
        <v>1</v>
      </c>
      <c r="M1917" s="1">
        <v>42417</v>
      </c>
      <c r="N1917" s="2">
        <f t="shared" si="59"/>
        <v>2</v>
      </c>
      <c r="O1917" s="2">
        <v>0</v>
      </c>
      <c r="P1917" s="2">
        <v>0</v>
      </c>
      <c r="Q1917" s="2">
        <v>2</v>
      </c>
      <c r="R1917" t="s">
        <v>20</v>
      </c>
      <c r="S1917">
        <v>0</v>
      </c>
      <c r="T1917">
        <v>1</v>
      </c>
      <c r="U1917" t="s">
        <v>2079</v>
      </c>
    </row>
    <row r="1918" spans="1:21" x14ac:dyDescent="0.25">
      <c r="A1918" t="s">
        <v>15</v>
      </c>
      <c r="B1918" t="str">
        <f t="shared" si="58"/>
        <v>259 W 106TH PL CHICAGO, IL 60628</v>
      </c>
      <c r="C1918" t="s">
        <v>1822</v>
      </c>
      <c r="D1918" t="s">
        <v>17</v>
      </c>
      <c r="E1918" t="s">
        <v>2076</v>
      </c>
      <c r="F1918">
        <v>60628</v>
      </c>
      <c r="G1918">
        <v>41.700507000000002</v>
      </c>
      <c r="H1918">
        <v>-87.630437999999998</v>
      </c>
      <c r="I1918" t="s">
        <v>18</v>
      </c>
      <c r="J1918" t="s">
        <v>19</v>
      </c>
      <c r="K1918" t="s">
        <v>20</v>
      </c>
      <c r="L1918">
        <v>3</v>
      </c>
      <c r="M1918" s="1">
        <v>42418</v>
      </c>
      <c r="N1918" s="2">
        <f t="shared" si="59"/>
        <v>3</v>
      </c>
      <c r="O1918" s="2">
        <v>0</v>
      </c>
      <c r="P1918" s="2">
        <v>0</v>
      </c>
      <c r="Q1918" s="2">
        <v>3</v>
      </c>
      <c r="R1918" t="s">
        <v>20</v>
      </c>
      <c r="S1918">
        <v>0</v>
      </c>
      <c r="T1918">
        <v>0</v>
      </c>
      <c r="U1918" t="s">
        <v>2079</v>
      </c>
    </row>
    <row r="1919" spans="1:21" x14ac:dyDescent="0.25">
      <c r="A1919" t="s">
        <v>15</v>
      </c>
      <c r="B1919" t="str">
        <f t="shared" si="58"/>
        <v>8200 S GREEN ST CHICAGO, IL 60620</v>
      </c>
      <c r="C1919" t="s">
        <v>1823</v>
      </c>
      <c r="D1919" t="s">
        <v>17</v>
      </c>
      <c r="E1919" t="s">
        <v>2076</v>
      </c>
      <c r="F1919">
        <v>60620</v>
      </c>
      <c r="G1919">
        <v>41.745018000000002</v>
      </c>
      <c r="H1919">
        <v>-87.645432</v>
      </c>
      <c r="I1919" t="s">
        <v>18</v>
      </c>
      <c r="J1919" t="s">
        <v>19</v>
      </c>
      <c r="K1919" t="s">
        <v>20</v>
      </c>
      <c r="L1919">
        <v>3</v>
      </c>
      <c r="M1919" s="1">
        <v>42418</v>
      </c>
      <c r="N1919" s="2">
        <f t="shared" si="59"/>
        <v>6</v>
      </c>
      <c r="O1919" s="2">
        <v>0</v>
      </c>
      <c r="P1919" s="2">
        <v>0</v>
      </c>
      <c r="Q1919" s="2">
        <v>6</v>
      </c>
      <c r="R1919" t="s">
        <v>20</v>
      </c>
      <c r="S1919">
        <v>0</v>
      </c>
      <c r="T1919">
        <v>1</v>
      </c>
      <c r="U1919" t="s">
        <v>2079</v>
      </c>
    </row>
    <row r="1920" spans="1:21" x14ac:dyDescent="0.25">
      <c r="A1920" t="s">
        <v>15</v>
      </c>
      <c r="B1920" t="str">
        <f t="shared" si="58"/>
        <v>10055 S PARNELL AVE CHICAGO, IL 60628</v>
      </c>
      <c r="C1920" t="s">
        <v>1824</v>
      </c>
      <c r="D1920" t="s">
        <v>17</v>
      </c>
      <c r="E1920" t="s">
        <v>2076</v>
      </c>
      <c r="F1920">
        <v>60628</v>
      </c>
      <c r="G1920">
        <v>41.710881999999998</v>
      </c>
      <c r="H1920">
        <v>-87.636516</v>
      </c>
      <c r="I1920" t="s">
        <v>18</v>
      </c>
      <c r="J1920" t="s">
        <v>19</v>
      </c>
      <c r="K1920" t="s">
        <v>20</v>
      </c>
      <c r="L1920">
        <v>6</v>
      </c>
      <c r="M1920" s="1">
        <v>42418</v>
      </c>
      <c r="N1920" s="2">
        <f t="shared" si="59"/>
        <v>2</v>
      </c>
      <c r="O1920" s="2">
        <v>0</v>
      </c>
      <c r="P1920" s="2">
        <v>0</v>
      </c>
      <c r="Q1920" s="2">
        <v>2</v>
      </c>
      <c r="R1920" t="s">
        <v>20</v>
      </c>
      <c r="S1920">
        <v>2</v>
      </c>
      <c r="T1920">
        <v>0</v>
      </c>
      <c r="U1920" t="s">
        <v>2079</v>
      </c>
    </row>
    <row r="1921" spans="1:21" x14ac:dyDescent="0.25">
      <c r="A1921" t="s">
        <v>15</v>
      </c>
      <c r="B1921" t="str">
        <f t="shared" si="58"/>
        <v>15209 LINCOLN AVE HARVEY, IL 60426</v>
      </c>
      <c r="C1921" t="s">
        <v>1825</v>
      </c>
      <c r="D1921" t="s">
        <v>782</v>
      </c>
      <c r="E1921" t="s">
        <v>2076</v>
      </c>
      <c r="F1921">
        <v>60426</v>
      </c>
      <c r="G1921">
        <v>41.613154000000002</v>
      </c>
      <c r="H1921">
        <v>-87.662858</v>
      </c>
      <c r="I1921" t="s">
        <v>18</v>
      </c>
      <c r="J1921" t="s">
        <v>27</v>
      </c>
      <c r="K1921" t="s">
        <v>20</v>
      </c>
      <c r="L1921">
        <v>3</v>
      </c>
      <c r="M1921" s="1">
        <v>42418</v>
      </c>
      <c r="N1921" s="2">
        <f t="shared" si="59"/>
        <v>2</v>
      </c>
      <c r="O1921" s="2">
        <v>0</v>
      </c>
      <c r="P1921" s="2">
        <v>0</v>
      </c>
      <c r="Q1921" s="2">
        <v>2</v>
      </c>
      <c r="R1921" t="s">
        <v>20</v>
      </c>
      <c r="S1921">
        <v>0</v>
      </c>
      <c r="T1921">
        <v>2</v>
      </c>
      <c r="U1921" t="s">
        <v>2079</v>
      </c>
    </row>
    <row r="1922" spans="1:21" x14ac:dyDescent="0.25">
      <c r="A1922" t="s">
        <v>15</v>
      </c>
      <c r="B1922" t="str">
        <f t="shared" ref="B1922:B1985" si="60">CONCATENATE(C1922," ",D1922,", ",E1922," ",F1922)</f>
        <v>1851 S HAMLIN AVE CHICAGO, IL 60623</v>
      </c>
      <c r="C1922" t="s">
        <v>1826</v>
      </c>
      <c r="D1922" t="s">
        <v>17</v>
      </c>
      <c r="E1922" t="s">
        <v>2076</v>
      </c>
      <c r="F1922">
        <v>60623</v>
      </c>
      <c r="G1922">
        <v>41.855606999999999</v>
      </c>
      <c r="H1922">
        <v>-87.719620000000006</v>
      </c>
      <c r="I1922" t="s">
        <v>18</v>
      </c>
      <c r="J1922" t="s">
        <v>19</v>
      </c>
      <c r="K1922" t="s">
        <v>20</v>
      </c>
      <c r="L1922">
        <v>2</v>
      </c>
      <c r="M1922" s="1">
        <v>42418</v>
      </c>
      <c r="N1922" s="2">
        <f t="shared" ref="N1922:N1985" si="61">SUM(O1922:Q1922)</f>
        <v>3</v>
      </c>
      <c r="O1922" s="2">
        <v>0</v>
      </c>
      <c r="P1922" s="2">
        <v>0</v>
      </c>
      <c r="Q1922" s="2">
        <v>3</v>
      </c>
      <c r="R1922" t="s">
        <v>20</v>
      </c>
      <c r="S1922">
        <v>0</v>
      </c>
      <c r="T1922">
        <v>0</v>
      </c>
      <c r="U1922" t="s">
        <v>2079</v>
      </c>
    </row>
    <row r="1923" spans="1:21" x14ac:dyDescent="0.25">
      <c r="A1923" t="s">
        <v>15</v>
      </c>
      <c r="B1923" t="str">
        <f t="shared" si="60"/>
        <v>1927 S RIDGEWAY AVE CHICAGO, IL 60623</v>
      </c>
      <c r="C1923" t="s">
        <v>1827</v>
      </c>
      <c r="D1923" t="s">
        <v>17</v>
      </c>
      <c r="E1923" t="s">
        <v>2076</v>
      </c>
      <c r="F1923">
        <v>60623</v>
      </c>
      <c r="G1923">
        <v>41.854204000000003</v>
      </c>
      <c r="H1923">
        <v>-87.718410000000006</v>
      </c>
      <c r="I1923" t="s">
        <v>18</v>
      </c>
      <c r="J1923" t="s">
        <v>19</v>
      </c>
      <c r="K1923" t="s">
        <v>20</v>
      </c>
      <c r="L1923">
        <v>1</v>
      </c>
      <c r="M1923" s="1">
        <v>42418</v>
      </c>
      <c r="N1923" s="2">
        <f t="shared" si="61"/>
        <v>1</v>
      </c>
      <c r="O1923" s="2">
        <v>0</v>
      </c>
      <c r="P1923" s="2">
        <v>0</v>
      </c>
      <c r="Q1923" s="2">
        <v>1</v>
      </c>
      <c r="R1923" t="s">
        <v>20</v>
      </c>
      <c r="S1923">
        <v>0</v>
      </c>
      <c r="T1923">
        <v>0</v>
      </c>
      <c r="U1923" t="s">
        <v>2079</v>
      </c>
    </row>
    <row r="1924" spans="1:21" x14ac:dyDescent="0.25">
      <c r="A1924" t="s">
        <v>15</v>
      </c>
      <c r="B1924" t="str">
        <f t="shared" si="60"/>
        <v>1927 S RIDGEWAY AVE CHICAGO, IL 60623</v>
      </c>
      <c r="C1924" t="s">
        <v>1827</v>
      </c>
      <c r="D1924" t="s">
        <v>17</v>
      </c>
      <c r="E1924" t="s">
        <v>2076</v>
      </c>
      <c r="F1924">
        <v>60623</v>
      </c>
      <c r="G1924">
        <v>41.854204000000003</v>
      </c>
      <c r="H1924">
        <v>-87.718410000000006</v>
      </c>
      <c r="I1924" t="s">
        <v>18</v>
      </c>
      <c r="J1924" t="s">
        <v>19</v>
      </c>
      <c r="K1924" t="s">
        <v>20</v>
      </c>
      <c r="L1924">
        <v>1</v>
      </c>
      <c r="M1924" s="1">
        <v>42418</v>
      </c>
      <c r="N1924" s="2">
        <f t="shared" si="61"/>
        <v>1</v>
      </c>
      <c r="O1924" s="2">
        <v>0</v>
      </c>
      <c r="P1924" s="2">
        <v>0</v>
      </c>
      <c r="Q1924" s="2">
        <v>1</v>
      </c>
      <c r="R1924" t="s">
        <v>20</v>
      </c>
      <c r="S1924">
        <v>0</v>
      </c>
      <c r="T1924">
        <v>0</v>
      </c>
      <c r="U1924" t="s">
        <v>2079</v>
      </c>
    </row>
    <row r="1925" spans="1:21" x14ac:dyDescent="0.25">
      <c r="A1925" t="s">
        <v>15</v>
      </c>
      <c r="B1925" t="str">
        <f t="shared" si="60"/>
        <v>1927 S RIDGEWAY AVE CHICAGO, IL 60623</v>
      </c>
      <c r="C1925" t="s">
        <v>1827</v>
      </c>
      <c r="D1925" t="s">
        <v>17</v>
      </c>
      <c r="E1925" t="s">
        <v>2076</v>
      </c>
      <c r="F1925">
        <v>60623</v>
      </c>
      <c r="G1925">
        <v>41.854204000000003</v>
      </c>
      <c r="H1925">
        <v>-87.718410000000006</v>
      </c>
      <c r="I1925" t="s">
        <v>18</v>
      </c>
      <c r="J1925" t="s">
        <v>19</v>
      </c>
      <c r="K1925" t="s">
        <v>20</v>
      </c>
      <c r="L1925">
        <v>1</v>
      </c>
      <c r="M1925" s="1">
        <v>42418</v>
      </c>
      <c r="N1925" s="2">
        <f t="shared" si="61"/>
        <v>2</v>
      </c>
      <c r="O1925" s="2">
        <v>0</v>
      </c>
      <c r="P1925" s="2">
        <v>0</v>
      </c>
      <c r="Q1925" s="2">
        <v>2</v>
      </c>
      <c r="R1925" t="s">
        <v>20</v>
      </c>
      <c r="S1925">
        <v>0</v>
      </c>
      <c r="T1925">
        <v>1</v>
      </c>
      <c r="U1925" t="s">
        <v>2079</v>
      </c>
    </row>
    <row r="1926" spans="1:21" x14ac:dyDescent="0.25">
      <c r="A1926" t="s">
        <v>15</v>
      </c>
      <c r="B1926" t="str">
        <f t="shared" si="60"/>
        <v>1902 S LAWNDALE AVE CHICAGO, IL 60623</v>
      </c>
      <c r="C1926" t="s">
        <v>1828</v>
      </c>
      <c r="D1926" t="s">
        <v>17</v>
      </c>
      <c r="E1926" t="s">
        <v>2076</v>
      </c>
      <c r="F1926">
        <v>60623</v>
      </c>
      <c r="G1926">
        <v>41.854878999999997</v>
      </c>
      <c r="H1926">
        <v>-87.717911999999998</v>
      </c>
      <c r="I1926" t="s">
        <v>18</v>
      </c>
      <c r="J1926" t="s">
        <v>19</v>
      </c>
      <c r="K1926" t="s">
        <v>20</v>
      </c>
      <c r="L1926">
        <v>2</v>
      </c>
      <c r="M1926" s="1">
        <v>42418</v>
      </c>
      <c r="N1926" s="2">
        <f t="shared" si="61"/>
        <v>2</v>
      </c>
      <c r="O1926" s="2">
        <v>0</v>
      </c>
      <c r="P1926" s="2">
        <v>0</v>
      </c>
      <c r="Q1926" s="2">
        <v>2</v>
      </c>
      <c r="R1926" t="s">
        <v>20</v>
      </c>
      <c r="S1926">
        <v>0</v>
      </c>
      <c r="T1926">
        <v>0</v>
      </c>
      <c r="U1926" t="s">
        <v>2079</v>
      </c>
    </row>
    <row r="1927" spans="1:21" x14ac:dyDescent="0.25">
      <c r="A1927" t="s">
        <v>15</v>
      </c>
      <c r="B1927" t="str">
        <f t="shared" si="60"/>
        <v>1902 S LAWNDALE AVE CHICAGO, IL 60623</v>
      </c>
      <c r="C1927" t="s">
        <v>1828</v>
      </c>
      <c r="D1927" t="s">
        <v>17</v>
      </c>
      <c r="E1927" t="s">
        <v>2076</v>
      </c>
      <c r="F1927">
        <v>60623</v>
      </c>
      <c r="G1927">
        <v>41.854878999999997</v>
      </c>
      <c r="H1927">
        <v>-87.717911999999998</v>
      </c>
      <c r="I1927" t="s">
        <v>18</v>
      </c>
      <c r="J1927" t="s">
        <v>19</v>
      </c>
      <c r="K1927" t="s">
        <v>20</v>
      </c>
      <c r="L1927">
        <v>2</v>
      </c>
      <c r="M1927" s="1">
        <v>42418</v>
      </c>
      <c r="N1927" s="2">
        <f t="shared" si="61"/>
        <v>3</v>
      </c>
      <c r="O1927" s="2">
        <v>0</v>
      </c>
      <c r="P1927" s="2">
        <v>0</v>
      </c>
      <c r="Q1927" s="2">
        <v>3</v>
      </c>
      <c r="R1927" t="s">
        <v>20</v>
      </c>
      <c r="S1927">
        <v>0</v>
      </c>
      <c r="T1927">
        <v>1</v>
      </c>
      <c r="U1927" t="s">
        <v>2079</v>
      </c>
    </row>
    <row r="1928" spans="1:21" x14ac:dyDescent="0.25">
      <c r="A1928" t="s">
        <v>15</v>
      </c>
      <c r="B1928" t="str">
        <f t="shared" si="60"/>
        <v>1606 S PULASKI RD CHICAGO, IL 60623</v>
      </c>
      <c r="C1928" t="s">
        <v>1829</v>
      </c>
      <c r="D1928" t="s">
        <v>17</v>
      </c>
      <c r="E1928" t="s">
        <v>2076</v>
      </c>
      <c r="F1928">
        <v>60623</v>
      </c>
      <c r="G1928">
        <v>41.858564999999999</v>
      </c>
      <c r="H1928">
        <v>-87.725240999999997</v>
      </c>
      <c r="I1928" t="s">
        <v>18</v>
      </c>
      <c r="J1928" t="s">
        <v>19</v>
      </c>
      <c r="K1928" t="s">
        <v>20</v>
      </c>
      <c r="L1928">
        <v>1</v>
      </c>
      <c r="M1928" s="1">
        <v>42418</v>
      </c>
      <c r="N1928" s="2">
        <f t="shared" si="61"/>
        <v>3</v>
      </c>
      <c r="O1928" s="2">
        <v>0</v>
      </c>
      <c r="P1928" s="2">
        <v>0</v>
      </c>
      <c r="Q1928" s="2">
        <v>3</v>
      </c>
      <c r="R1928" t="s">
        <v>20</v>
      </c>
      <c r="S1928">
        <v>0</v>
      </c>
      <c r="T1928">
        <v>0</v>
      </c>
      <c r="U1928" t="s">
        <v>2079</v>
      </c>
    </row>
    <row r="1929" spans="1:21" x14ac:dyDescent="0.25">
      <c r="A1929" t="s">
        <v>15</v>
      </c>
      <c r="B1929" t="str">
        <f t="shared" si="60"/>
        <v>14501 AVERS AVE MIDLOTHIAN, IL 60445</v>
      </c>
      <c r="C1929" t="s">
        <v>1830</v>
      </c>
      <c r="D1929" t="s">
        <v>532</v>
      </c>
      <c r="E1929" t="s">
        <v>2076</v>
      </c>
      <c r="F1929">
        <v>60445</v>
      </c>
      <c r="G1929">
        <v>41.629086000000001</v>
      </c>
      <c r="H1929">
        <v>-87.713886000000002</v>
      </c>
      <c r="I1929" t="s">
        <v>18</v>
      </c>
      <c r="J1929" t="s">
        <v>19</v>
      </c>
      <c r="K1929" t="s">
        <v>20</v>
      </c>
      <c r="L1929">
        <v>3</v>
      </c>
      <c r="M1929" s="1">
        <v>42419</v>
      </c>
      <c r="N1929" s="2">
        <f t="shared" si="61"/>
        <v>2</v>
      </c>
      <c r="O1929" s="2">
        <v>0</v>
      </c>
      <c r="P1929" s="2">
        <v>0</v>
      </c>
      <c r="Q1929" s="2">
        <v>2</v>
      </c>
      <c r="R1929" t="s">
        <v>20</v>
      </c>
      <c r="S1929">
        <v>1</v>
      </c>
      <c r="T1929">
        <v>0</v>
      </c>
      <c r="U1929" t="s">
        <v>2079</v>
      </c>
    </row>
    <row r="1930" spans="1:21" x14ac:dyDescent="0.25">
      <c r="A1930" t="s">
        <v>15</v>
      </c>
      <c r="B1930" t="str">
        <f t="shared" si="60"/>
        <v>204 5TH AVE ROCK FALLS, IL 61071</v>
      </c>
      <c r="C1930" t="s">
        <v>1831</v>
      </c>
      <c r="D1930" t="s">
        <v>1832</v>
      </c>
      <c r="E1930" t="s">
        <v>2076</v>
      </c>
      <c r="F1930">
        <v>61071</v>
      </c>
      <c r="G1930">
        <v>41.779465999999999</v>
      </c>
      <c r="H1930">
        <v>-89.695777000000007</v>
      </c>
      <c r="I1930" t="s">
        <v>1651</v>
      </c>
      <c r="J1930" t="s">
        <v>19</v>
      </c>
      <c r="K1930" t="s">
        <v>20</v>
      </c>
      <c r="L1930">
        <v>1</v>
      </c>
      <c r="M1930" s="1">
        <v>42420</v>
      </c>
      <c r="N1930" s="2">
        <f t="shared" si="61"/>
        <v>3</v>
      </c>
      <c r="O1930" s="2">
        <v>0</v>
      </c>
      <c r="P1930" s="2">
        <v>0</v>
      </c>
      <c r="Q1930" s="2">
        <v>3</v>
      </c>
      <c r="R1930" t="s">
        <v>20</v>
      </c>
      <c r="S1930">
        <v>0</v>
      </c>
      <c r="T1930">
        <v>0</v>
      </c>
      <c r="U1930" t="s">
        <v>2079</v>
      </c>
    </row>
    <row r="1931" spans="1:21" x14ac:dyDescent="0.25">
      <c r="A1931" t="s">
        <v>15</v>
      </c>
      <c r="B1931" t="str">
        <f t="shared" si="60"/>
        <v>614 4TH AVE ROCK FALLS, IL 61071</v>
      </c>
      <c r="C1931" t="s">
        <v>1833</v>
      </c>
      <c r="D1931" t="s">
        <v>1832</v>
      </c>
      <c r="E1931" t="s">
        <v>2076</v>
      </c>
      <c r="F1931">
        <v>61071</v>
      </c>
      <c r="G1931">
        <v>41.776943000000003</v>
      </c>
      <c r="H1931">
        <v>-89.691784999999996</v>
      </c>
      <c r="I1931" t="s">
        <v>1651</v>
      </c>
      <c r="J1931" t="s">
        <v>19</v>
      </c>
      <c r="K1931" t="s">
        <v>20</v>
      </c>
      <c r="L1931">
        <v>3</v>
      </c>
      <c r="M1931" s="1">
        <v>42420</v>
      </c>
      <c r="N1931" s="2">
        <f t="shared" si="61"/>
        <v>3</v>
      </c>
      <c r="O1931" s="2">
        <v>0</v>
      </c>
      <c r="P1931" s="2">
        <v>0</v>
      </c>
      <c r="Q1931" s="2">
        <v>3</v>
      </c>
      <c r="R1931" t="s">
        <v>20</v>
      </c>
      <c r="S1931">
        <v>1</v>
      </c>
      <c r="T1931">
        <v>0</v>
      </c>
      <c r="U1931" t="s">
        <v>2079</v>
      </c>
    </row>
    <row r="1932" spans="1:21" x14ac:dyDescent="0.25">
      <c r="A1932" t="s">
        <v>15</v>
      </c>
      <c r="B1932" t="str">
        <f t="shared" si="60"/>
        <v>208 5TH AVE ROCK FALLS, IL 61071</v>
      </c>
      <c r="C1932" t="s">
        <v>1834</v>
      </c>
      <c r="D1932" t="s">
        <v>1832</v>
      </c>
      <c r="E1932" t="s">
        <v>2076</v>
      </c>
      <c r="F1932">
        <v>61071</v>
      </c>
      <c r="G1932">
        <v>41.779243999999998</v>
      </c>
      <c r="H1932">
        <v>-89.695556999999994</v>
      </c>
      <c r="I1932" t="s">
        <v>1651</v>
      </c>
      <c r="J1932" t="s">
        <v>19</v>
      </c>
      <c r="K1932" t="s">
        <v>20</v>
      </c>
      <c r="L1932">
        <v>5</v>
      </c>
      <c r="M1932" s="1">
        <v>42420</v>
      </c>
      <c r="N1932" s="2">
        <f t="shared" si="61"/>
        <v>7</v>
      </c>
      <c r="O1932" s="2">
        <v>0</v>
      </c>
      <c r="P1932" s="2">
        <v>0</v>
      </c>
      <c r="Q1932" s="2">
        <v>7</v>
      </c>
      <c r="R1932" t="s">
        <v>20</v>
      </c>
      <c r="S1932">
        <v>2</v>
      </c>
      <c r="T1932">
        <v>0</v>
      </c>
      <c r="U1932" t="s">
        <v>2079</v>
      </c>
    </row>
    <row r="1933" spans="1:21" x14ac:dyDescent="0.25">
      <c r="A1933" t="s">
        <v>15</v>
      </c>
      <c r="B1933" t="str">
        <f t="shared" si="60"/>
        <v>413 3RD AVE ROCK FALLS, IL 61071</v>
      </c>
      <c r="C1933" t="s">
        <v>1835</v>
      </c>
      <c r="D1933" t="s">
        <v>1832</v>
      </c>
      <c r="E1933" t="s">
        <v>2076</v>
      </c>
      <c r="F1933">
        <v>61071</v>
      </c>
      <c r="G1933">
        <v>41.778981000000002</v>
      </c>
      <c r="H1933">
        <v>-89.691912000000002</v>
      </c>
      <c r="I1933" t="s">
        <v>1651</v>
      </c>
      <c r="J1933" t="s">
        <v>19</v>
      </c>
      <c r="K1933" t="s">
        <v>20</v>
      </c>
      <c r="L1933">
        <v>1</v>
      </c>
      <c r="M1933" s="1">
        <v>42420</v>
      </c>
      <c r="N1933" s="2">
        <f t="shared" si="61"/>
        <v>3</v>
      </c>
      <c r="O1933" s="2">
        <v>0</v>
      </c>
      <c r="P1933" s="2">
        <v>0</v>
      </c>
      <c r="Q1933" s="2">
        <v>3</v>
      </c>
      <c r="R1933" t="s">
        <v>20</v>
      </c>
      <c r="S1933">
        <v>0</v>
      </c>
      <c r="T1933">
        <v>0</v>
      </c>
      <c r="U1933" t="s">
        <v>2079</v>
      </c>
    </row>
    <row r="1934" spans="1:21" x14ac:dyDescent="0.25">
      <c r="A1934" t="s">
        <v>15</v>
      </c>
      <c r="B1934" t="str">
        <f t="shared" si="60"/>
        <v>1205 DOUGLAS DR STERLING, IL 61081</v>
      </c>
      <c r="C1934" t="s">
        <v>1836</v>
      </c>
      <c r="D1934" t="s">
        <v>1650</v>
      </c>
      <c r="E1934" t="s">
        <v>2076</v>
      </c>
      <c r="F1934">
        <v>61081</v>
      </c>
      <c r="G1934">
        <v>41.797061999999997</v>
      </c>
      <c r="H1934">
        <v>-89.732315</v>
      </c>
      <c r="I1934" t="s">
        <v>1651</v>
      </c>
      <c r="J1934" t="s">
        <v>19</v>
      </c>
      <c r="K1934" t="s">
        <v>20</v>
      </c>
      <c r="L1934">
        <v>1</v>
      </c>
      <c r="M1934" s="1">
        <v>42422</v>
      </c>
      <c r="N1934" s="2">
        <f t="shared" si="61"/>
        <v>2</v>
      </c>
      <c r="O1934" s="2">
        <v>0</v>
      </c>
      <c r="P1934" s="2">
        <v>0</v>
      </c>
      <c r="Q1934" s="2">
        <v>2</v>
      </c>
      <c r="R1934" t="s">
        <v>20</v>
      </c>
      <c r="S1934">
        <v>0</v>
      </c>
      <c r="T1934">
        <v>1</v>
      </c>
      <c r="U1934" t="s">
        <v>2079</v>
      </c>
    </row>
    <row r="1935" spans="1:21" x14ac:dyDescent="0.25">
      <c r="A1935" t="s">
        <v>15</v>
      </c>
      <c r="B1935" t="str">
        <f t="shared" si="60"/>
        <v>413 4TH AVE ROCK FALLS, IL 61071</v>
      </c>
      <c r="C1935" t="s">
        <v>1837</v>
      </c>
      <c r="D1935" t="s">
        <v>1832</v>
      </c>
      <c r="E1935" t="s">
        <v>2076</v>
      </c>
      <c r="F1935">
        <v>61071</v>
      </c>
      <c r="G1935">
        <v>41.777956000000003</v>
      </c>
      <c r="H1935">
        <v>-89.692662999999996</v>
      </c>
      <c r="I1935" t="s">
        <v>1651</v>
      </c>
      <c r="J1935" t="s">
        <v>19</v>
      </c>
      <c r="K1935" t="s">
        <v>20</v>
      </c>
      <c r="L1935">
        <v>2</v>
      </c>
      <c r="M1935" s="1">
        <v>42422</v>
      </c>
      <c r="N1935" s="2">
        <f t="shared" si="61"/>
        <v>3</v>
      </c>
      <c r="O1935" s="2">
        <v>0</v>
      </c>
      <c r="P1935" s="2">
        <v>0</v>
      </c>
      <c r="Q1935" s="2">
        <v>3</v>
      </c>
      <c r="R1935" t="s">
        <v>20</v>
      </c>
      <c r="S1935">
        <v>0</v>
      </c>
      <c r="T1935">
        <v>0</v>
      </c>
      <c r="U1935" t="s">
        <v>2079</v>
      </c>
    </row>
    <row r="1936" spans="1:21" x14ac:dyDescent="0.25">
      <c r="A1936" t="s">
        <v>15</v>
      </c>
      <c r="B1936" t="str">
        <f t="shared" si="60"/>
        <v>502 DIXON AVE ROCK FALLS, IL 61071</v>
      </c>
      <c r="C1936" t="s">
        <v>1838</v>
      </c>
      <c r="D1936" t="s">
        <v>1832</v>
      </c>
      <c r="E1936" t="s">
        <v>2076</v>
      </c>
      <c r="F1936">
        <v>61071</v>
      </c>
      <c r="G1936">
        <v>41.779803000000001</v>
      </c>
      <c r="H1936">
        <v>-89.683836999999997</v>
      </c>
      <c r="I1936" t="s">
        <v>1651</v>
      </c>
      <c r="J1936" t="s">
        <v>19</v>
      </c>
      <c r="K1936" t="s">
        <v>20</v>
      </c>
      <c r="L1936">
        <v>2</v>
      </c>
      <c r="M1936" s="1">
        <v>42422</v>
      </c>
      <c r="N1936" s="2">
        <f t="shared" si="61"/>
        <v>5</v>
      </c>
      <c r="O1936" s="2">
        <v>0</v>
      </c>
      <c r="P1936" s="2">
        <v>0</v>
      </c>
      <c r="Q1936" s="2">
        <v>5</v>
      </c>
      <c r="R1936" t="s">
        <v>20</v>
      </c>
      <c r="S1936">
        <v>0</v>
      </c>
      <c r="T1936">
        <v>2</v>
      </c>
      <c r="U1936" t="s">
        <v>2079</v>
      </c>
    </row>
    <row r="1937" spans="1:21" x14ac:dyDescent="0.25">
      <c r="A1937" t="s">
        <v>15</v>
      </c>
      <c r="B1937" t="str">
        <f t="shared" si="60"/>
        <v>610 6TH AVE ROCK FALLS, IL 61071</v>
      </c>
      <c r="C1937" t="s">
        <v>1839</v>
      </c>
      <c r="D1937" t="s">
        <v>1832</v>
      </c>
      <c r="E1937" t="s">
        <v>2076</v>
      </c>
      <c r="F1937">
        <v>61071</v>
      </c>
      <c r="G1937">
        <v>41.775019999999998</v>
      </c>
      <c r="H1937">
        <v>-89.696464000000006</v>
      </c>
      <c r="I1937" t="s">
        <v>1651</v>
      </c>
      <c r="J1937" t="s">
        <v>19</v>
      </c>
      <c r="K1937" t="s">
        <v>20</v>
      </c>
      <c r="L1937">
        <v>1</v>
      </c>
      <c r="M1937" s="1">
        <v>42423</v>
      </c>
      <c r="N1937" s="2">
        <f t="shared" si="61"/>
        <v>2</v>
      </c>
      <c r="O1937" s="2">
        <v>0</v>
      </c>
      <c r="P1937" s="2">
        <v>0</v>
      </c>
      <c r="Q1937" s="2">
        <v>2</v>
      </c>
      <c r="R1937" t="s">
        <v>20</v>
      </c>
      <c r="S1937">
        <v>0</v>
      </c>
      <c r="T1937">
        <v>1</v>
      </c>
      <c r="U1937" t="s">
        <v>2079</v>
      </c>
    </row>
    <row r="1938" spans="1:21" x14ac:dyDescent="0.25">
      <c r="A1938" t="s">
        <v>15</v>
      </c>
      <c r="B1938" t="str">
        <f t="shared" si="60"/>
        <v>1402 3RD AVE STERLING, IL 61081</v>
      </c>
      <c r="C1938" t="s">
        <v>1840</v>
      </c>
      <c r="D1938" t="s">
        <v>1650</v>
      </c>
      <c r="E1938" t="s">
        <v>2076</v>
      </c>
      <c r="F1938">
        <v>61081</v>
      </c>
      <c r="G1938">
        <v>41.799329999999998</v>
      </c>
      <c r="H1938">
        <v>-89.694086999999996</v>
      </c>
      <c r="I1938" t="s">
        <v>1651</v>
      </c>
      <c r="J1938" t="s">
        <v>19</v>
      </c>
      <c r="K1938" t="s">
        <v>20</v>
      </c>
      <c r="L1938">
        <v>3</v>
      </c>
      <c r="M1938" s="1">
        <v>42423</v>
      </c>
      <c r="N1938" s="2">
        <f t="shared" si="61"/>
        <v>2</v>
      </c>
      <c r="O1938" s="2">
        <v>0</v>
      </c>
      <c r="P1938" s="2">
        <v>0</v>
      </c>
      <c r="Q1938" s="2">
        <v>2</v>
      </c>
      <c r="R1938" t="s">
        <v>20</v>
      </c>
      <c r="S1938">
        <v>2</v>
      </c>
      <c r="T1938">
        <v>1</v>
      </c>
      <c r="U1938" t="s">
        <v>2079</v>
      </c>
    </row>
    <row r="1939" spans="1:21" x14ac:dyDescent="0.25">
      <c r="A1939" t="s">
        <v>15</v>
      </c>
      <c r="B1939" t="str">
        <f t="shared" si="60"/>
        <v>906 ASH AVE STERLING, IL 61081</v>
      </c>
      <c r="C1939" t="s">
        <v>1841</v>
      </c>
      <c r="D1939" t="s">
        <v>1650</v>
      </c>
      <c r="E1939" t="s">
        <v>2076</v>
      </c>
      <c r="F1939">
        <v>61081</v>
      </c>
      <c r="G1939">
        <v>41.794226999999999</v>
      </c>
      <c r="H1939">
        <v>-89.733930000000001</v>
      </c>
      <c r="I1939" t="s">
        <v>1651</v>
      </c>
      <c r="J1939" t="s">
        <v>19</v>
      </c>
      <c r="K1939" t="s">
        <v>20</v>
      </c>
      <c r="L1939">
        <v>4</v>
      </c>
      <c r="M1939" s="1">
        <v>42423</v>
      </c>
      <c r="N1939" s="2">
        <f t="shared" si="61"/>
        <v>3</v>
      </c>
      <c r="O1939" s="2">
        <v>0</v>
      </c>
      <c r="P1939" s="2">
        <v>0</v>
      </c>
      <c r="Q1939" s="2">
        <v>3</v>
      </c>
      <c r="R1939" t="s">
        <v>20</v>
      </c>
      <c r="S1939">
        <v>1</v>
      </c>
      <c r="T1939">
        <v>0</v>
      </c>
      <c r="U1939" t="s">
        <v>2079</v>
      </c>
    </row>
    <row r="1940" spans="1:21" x14ac:dyDescent="0.25">
      <c r="A1940" t="s">
        <v>15</v>
      </c>
      <c r="B1940" t="str">
        <f t="shared" si="60"/>
        <v>1404 3RD AVE STERLING, IL 61081</v>
      </c>
      <c r="C1940" t="s">
        <v>1842</v>
      </c>
      <c r="D1940" t="s">
        <v>1650</v>
      </c>
      <c r="E1940" t="s">
        <v>2076</v>
      </c>
      <c r="F1940">
        <v>61081</v>
      </c>
      <c r="G1940">
        <v>41.799464</v>
      </c>
      <c r="H1940">
        <v>-89.694089000000005</v>
      </c>
      <c r="I1940" t="s">
        <v>1651</v>
      </c>
      <c r="J1940" t="s">
        <v>19</v>
      </c>
      <c r="K1940" t="s">
        <v>20</v>
      </c>
      <c r="L1940">
        <v>3</v>
      </c>
      <c r="M1940" s="1">
        <v>42423</v>
      </c>
      <c r="N1940" s="2">
        <f t="shared" si="61"/>
        <v>5</v>
      </c>
      <c r="O1940" s="2">
        <v>0</v>
      </c>
      <c r="P1940" s="2">
        <v>0</v>
      </c>
      <c r="Q1940" s="2">
        <v>5</v>
      </c>
      <c r="R1940" t="s">
        <v>20</v>
      </c>
      <c r="S1940">
        <v>2</v>
      </c>
      <c r="T1940">
        <v>0</v>
      </c>
      <c r="U1940" t="s">
        <v>2079</v>
      </c>
    </row>
    <row r="1941" spans="1:21" x14ac:dyDescent="0.25">
      <c r="A1941" t="s">
        <v>15</v>
      </c>
      <c r="B1941" t="str">
        <f t="shared" si="60"/>
        <v>29W471 BIG WOODS DR WARRENVILLE, IL 60555</v>
      </c>
      <c r="C1941" t="s">
        <v>1843</v>
      </c>
      <c r="D1941" t="s">
        <v>1683</v>
      </c>
      <c r="E1941" t="s">
        <v>2076</v>
      </c>
      <c r="F1941">
        <v>60555</v>
      </c>
      <c r="G1941">
        <v>41.820746</v>
      </c>
      <c r="H1941">
        <v>-88.197579000000005</v>
      </c>
      <c r="I1941" t="s">
        <v>771</v>
      </c>
      <c r="J1941" t="s">
        <v>19</v>
      </c>
      <c r="K1941" t="s">
        <v>20</v>
      </c>
      <c r="L1941">
        <v>2</v>
      </c>
      <c r="M1941" s="1">
        <v>42424</v>
      </c>
      <c r="N1941" s="2">
        <f t="shared" si="61"/>
        <v>5</v>
      </c>
      <c r="O1941" s="2">
        <v>0</v>
      </c>
      <c r="P1941" s="2">
        <v>0</v>
      </c>
      <c r="Q1941" s="2">
        <v>5</v>
      </c>
      <c r="R1941" t="s">
        <v>29</v>
      </c>
      <c r="S1941">
        <v>0</v>
      </c>
      <c r="T1941">
        <v>2</v>
      </c>
      <c r="U1941" t="s">
        <v>2079</v>
      </c>
    </row>
    <row r="1942" spans="1:21" x14ac:dyDescent="0.25">
      <c r="A1942" t="s">
        <v>15</v>
      </c>
      <c r="B1942" t="str">
        <f t="shared" si="60"/>
        <v>28W646 WARRENVILLE RD WARRENVILLE, IL 60555</v>
      </c>
      <c r="C1942" t="s">
        <v>1844</v>
      </c>
      <c r="D1942" t="s">
        <v>1683</v>
      </c>
      <c r="E1942" t="s">
        <v>2076</v>
      </c>
      <c r="F1942">
        <v>60555</v>
      </c>
      <c r="G1942">
        <v>41.819251999999999</v>
      </c>
      <c r="H1942">
        <v>-88.182141000000001</v>
      </c>
      <c r="I1942" t="s">
        <v>771</v>
      </c>
      <c r="J1942" t="s">
        <v>19</v>
      </c>
      <c r="K1942" t="s">
        <v>29</v>
      </c>
      <c r="L1942">
        <v>1</v>
      </c>
      <c r="M1942" s="1">
        <v>42424</v>
      </c>
      <c r="N1942" s="2">
        <f t="shared" si="61"/>
        <v>3</v>
      </c>
      <c r="O1942" s="2">
        <v>0</v>
      </c>
      <c r="P1942" s="2">
        <v>0</v>
      </c>
      <c r="Q1942" s="2">
        <v>3</v>
      </c>
      <c r="R1942" t="s">
        <v>20</v>
      </c>
      <c r="S1942">
        <v>0</v>
      </c>
      <c r="T1942">
        <v>1</v>
      </c>
      <c r="U1942" t="s">
        <v>2079</v>
      </c>
    </row>
    <row r="1943" spans="1:21" x14ac:dyDescent="0.25">
      <c r="A1943" t="s">
        <v>15</v>
      </c>
      <c r="B1943" t="str">
        <f t="shared" si="60"/>
        <v>28W706 WARRENVILLE RD WARRENVILLE, IL 60555</v>
      </c>
      <c r="C1943" t="s">
        <v>1845</v>
      </c>
      <c r="D1943" t="s">
        <v>1683</v>
      </c>
      <c r="E1943" t="s">
        <v>2076</v>
      </c>
      <c r="F1943">
        <v>60555</v>
      </c>
      <c r="G1943">
        <v>41.819476999999999</v>
      </c>
      <c r="H1943">
        <v>-88.183423000000005</v>
      </c>
      <c r="I1943" t="s">
        <v>771</v>
      </c>
      <c r="J1943" t="s">
        <v>19</v>
      </c>
      <c r="K1943" t="s">
        <v>20</v>
      </c>
      <c r="L1943">
        <v>3</v>
      </c>
      <c r="M1943" s="1">
        <v>42424</v>
      </c>
      <c r="N1943" s="2">
        <f t="shared" si="61"/>
        <v>3</v>
      </c>
      <c r="O1943" s="2">
        <v>0</v>
      </c>
      <c r="P1943" s="2">
        <v>0</v>
      </c>
      <c r="Q1943" s="2">
        <v>3</v>
      </c>
      <c r="R1943" t="s">
        <v>20</v>
      </c>
      <c r="S1943">
        <v>0</v>
      </c>
      <c r="T1943">
        <v>2</v>
      </c>
      <c r="U1943" t="s">
        <v>2079</v>
      </c>
    </row>
    <row r="1944" spans="1:21" x14ac:dyDescent="0.25">
      <c r="A1944" t="s">
        <v>15</v>
      </c>
      <c r="B1944" t="str">
        <f t="shared" si="60"/>
        <v>3S532 HAYLETT AVE WARRENVILLE, IL 60555</v>
      </c>
      <c r="C1944" t="s">
        <v>1846</v>
      </c>
      <c r="D1944" t="s">
        <v>1683</v>
      </c>
      <c r="E1944" t="s">
        <v>2076</v>
      </c>
      <c r="F1944">
        <v>60555</v>
      </c>
      <c r="G1944">
        <v>41.818027000000001</v>
      </c>
      <c r="H1944">
        <v>-88.166425000000004</v>
      </c>
      <c r="I1944" t="s">
        <v>771</v>
      </c>
      <c r="J1944" t="s">
        <v>19</v>
      </c>
      <c r="K1944" t="s">
        <v>20</v>
      </c>
      <c r="L1944">
        <v>2</v>
      </c>
      <c r="M1944" s="1">
        <v>42424</v>
      </c>
      <c r="N1944" s="2">
        <f t="shared" si="61"/>
        <v>5</v>
      </c>
      <c r="O1944" s="2">
        <v>0</v>
      </c>
      <c r="P1944" s="2">
        <v>0</v>
      </c>
      <c r="Q1944" s="2">
        <v>5</v>
      </c>
      <c r="R1944" t="s">
        <v>20</v>
      </c>
      <c r="S1944">
        <v>0</v>
      </c>
      <c r="T1944">
        <v>2</v>
      </c>
      <c r="U1944" t="s">
        <v>2079</v>
      </c>
    </row>
    <row r="1945" spans="1:21" x14ac:dyDescent="0.25">
      <c r="A1945" t="s">
        <v>15</v>
      </c>
      <c r="B1945" t="str">
        <f t="shared" si="60"/>
        <v>7836 W 80TH ST BRIDGEVIEW, IL 60455</v>
      </c>
      <c r="C1945" t="s">
        <v>1847</v>
      </c>
      <c r="D1945" t="s">
        <v>1848</v>
      </c>
      <c r="E1945" t="s">
        <v>2076</v>
      </c>
      <c r="F1945">
        <v>60455</v>
      </c>
      <c r="G1945">
        <v>41.746046999999997</v>
      </c>
      <c r="H1945">
        <v>-87.815803000000002</v>
      </c>
      <c r="I1945" t="s">
        <v>18</v>
      </c>
      <c r="J1945" t="s">
        <v>19</v>
      </c>
      <c r="K1945" t="s">
        <v>20</v>
      </c>
      <c r="L1945">
        <v>4</v>
      </c>
      <c r="M1945" s="1">
        <v>42424</v>
      </c>
      <c r="N1945" s="2">
        <f t="shared" si="61"/>
        <v>3</v>
      </c>
      <c r="O1945" s="2">
        <v>0</v>
      </c>
      <c r="P1945" s="2">
        <v>0</v>
      </c>
      <c r="Q1945" s="2">
        <v>3</v>
      </c>
      <c r="R1945" t="s">
        <v>20</v>
      </c>
      <c r="S1945">
        <v>1</v>
      </c>
      <c r="T1945">
        <v>0</v>
      </c>
      <c r="U1945" t="s">
        <v>2079</v>
      </c>
    </row>
    <row r="1946" spans="1:21" x14ac:dyDescent="0.25">
      <c r="A1946" t="s">
        <v>15</v>
      </c>
      <c r="B1946" t="str">
        <f t="shared" si="60"/>
        <v>2043 MAPLE RD HOMEWOOD, IL 60430</v>
      </c>
      <c r="C1946" t="s">
        <v>1849</v>
      </c>
      <c r="D1946" t="s">
        <v>1484</v>
      </c>
      <c r="E1946" t="s">
        <v>2076</v>
      </c>
      <c r="F1946">
        <v>60430</v>
      </c>
      <c r="G1946">
        <v>41.567076</v>
      </c>
      <c r="H1946">
        <v>-87.666950999999997</v>
      </c>
      <c r="I1946" t="s">
        <v>18</v>
      </c>
      <c r="J1946" t="s">
        <v>19</v>
      </c>
      <c r="K1946" t="s">
        <v>20</v>
      </c>
      <c r="L1946">
        <v>1</v>
      </c>
      <c r="M1946" s="1">
        <v>42424</v>
      </c>
      <c r="N1946" s="2">
        <f t="shared" si="61"/>
        <v>3</v>
      </c>
      <c r="O1946" s="2">
        <v>0</v>
      </c>
      <c r="P1946" s="2">
        <v>0</v>
      </c>
      <c r="Q1946" s="2">
        <v>3</v>
      </c>
      <c r="R1946" t="s">
        <v>20</v>
      </c>
      <c r="S1946">
        <v>0</v>
      </c>
      <c r="T1946">
        <v>1</v>
      </c>
      <c r="U1946" t="s">
        <v>2079</v>
      </c>
    </row>
    <row r="1947" spans="1:21" x14ac:dyDescent="0.25">
      <c r="A1947" t="s">
        <v>15</v>
      </c>
      <c r="B1947" t="str">
        <f t="shared" si="60"/>
        <v>18412 KEDZIE AVE HOMEWOOD, IL 60430</v>
      </c>
      <c r="C1947" t="s">
        <v>1850</v>
      </c>
      <c r="D1947" t="s">
        <v>1484</v>
      </c>
      <c r="E1947" t="s">
        <v>2076</v>
      </c>
      <c r="F1947">
        <v>60430</v>
      </c>
      <c r="G1947">
        <v>41.554808999999999</v>
      </c>
      <c r="H1947">
        <v>-87.696544000000003</v>
      </c>
      <c r="I1947" t="s">
        <v>18</v>
      </c>
      <c r="J1947" t="s">
        <v>19</v>
      </c>
      <c r="K1947" t="s">
        <v>20</v>
      </c>
      <c r="L1947">
        <v>1</v>
      </c>
      <c r="M1947" s="1">
        <v>42424</v>
      </c>
      <c r="N1947" s="2">
        <f t="shared" si="61"/>
        <v>1</v>
      </c>
      <c r="O1947" s="2">
        <v>0</v>
      </c>
      <c r="P1947" s="2">
        <v>0</v>
      </c>
      <c r="Q1947" s="2">
        <v>1</v>
      </c>
      <c r="R1947" t="s">
        <v>20</v>
      </c>
      <c r="S1947">
        <v>0</v>
      </c>
      <c r="T1947">
        <v>1</v>
      </c>
      <c r="U1947" t="s">
        <v>2079</v>
      </c>
    </row>
    <row r="1948" spans="1:21" x14ac:dyDescent="0.25">
      <c r="A1948" t="s">
        <v>15</v>
      </c>
      <c r="B1948" t="str">
        <f t="shared" si="60"/>
        <v>18412 KEDZIE AVE HOMEWOOD, IL 60430</v>
      </c>
      <c r="C1948" t="s">
        <v>1850</v>
      </c>
      <c r="D1948" t="s">
        <v>1484</v>
      </c>
      <c r="E1948" t="s">
        <v>2076</v>
      </c>
      <c r="F1948">
        <v>60430</v>
      </c>
      <c r="G1948">
        <v>41.554808999999999</v>
      </c>
      <c r="H1948">
        <v>-87.696544000000003</v>
      </c>
      <c r="I1948" t="s">
        <v>18</v>
      </c>
      <c r="J1948" t="s">
        <v>19</v>
      </c>
      <c r="K1948" t="s">
        <v>20</v>
      </c>
      <c r="L1948">
        <v>2</v>
      </c>
      <c r="M1948" s="1">
        <v>42424</v>
      </c>
      <c r="N1948" s="2">
        <f t="shared" si="61"/>
        <v>2</v>
      </c>
      <c r="O1948" s="2">
        <v>0</v>
      </c>
      <c r="P1948" s="2">
        <v>0</v>
      </c>
      <c r="Q1948" s="2">
        <v>2</v>
      </c>
      <c r="R1948" t="s">
        <v>20</v>
      </c>
      <c r="S1948">
        <v>0</v>
      </c>
      <c r="T1948">
        <v>0</v>
      </c>
      <c r="U1948" t="s">
        <v>2079</v>
      </c>
    </row>
    <row r="1949" spans="1:21" x14ac:dyDescent="0.25">
      <c r="A1949" t="s">
        <v>15</v>
      </c>
      <c r="B1949" t="str">
        <f t="shared" si="60"/>
        <v>18412 KEDZIE AVE HOMEWOOD, IL 60430</v>
      </c>
      <c r="C1949" t="s">
        <v>1850</v>
      </c>
      <c r="D1949" t="s">
        <v>1484</v>
      </c>
      <c r="E1949" t="s">
        <v>2076</v>
      </c>
      <c r="F1949">
        <v>60430</v>
      </c>
      <c r="G1949">
        <v>41.554808999999999</v>
      </c>
      <c r="H1949">
        <v>-87.696544000000003</v>
      </c>
      <c r="I1949" t="s">
        <v>18</v>
      </c>
      <c r="J1949" t="s">
        <v>19</v>
      </c>
      <c r="K1949" t="s">
        <v>20</v>
      </c>
      <c r="L1949">
        <v>2</v>
      </c>
      <c r="M1949" s="1">
        <v>42424</v>
      </c>
      <c r="N1949" s="2">
        <f t="shared" si="61"/>
        <v>2</v>
      </c>
      <c r="O1949" s="2">
        <v>0</v>
      </c>
      <c r="P1949" s="2">
        <v>0</v>
      </c>
      <c r="Q1949" s="2">
        <v>2</v>
      </c>
      <c r="R1949" t="s">
        <v>20</v>
      </c>
      <c r="S1949">
        <v>1</v>
      </c>
      <c r="T1949">
        <v>1</v>
      </c>
      <c r="U1949" t="s">
        <v>2079</v>
      </c>
    </row>
    <row r="1950" spans="1:21" x14ac:dyDescent="0.25">
      <c r="A1950" t="s">
        <v>15</v>
      </c>
      <c r="B1950" t="str">
        <f t="shared" si="60"/>
        <v>1200 E 168TH PL SOUTH HOLLAND, IL 60473</v>
      </c>
      <c r="C1950" t="s">
        <v>1851</v>
      </c>
      <c r="D1950" t="s">
        <v>1776</v>
      </c>
      <c r="E1950" t="s">
        <v>2076</v>
      </c>
      <c r="F1950">
        <v>60473</v>
      </c>
      <c r="G1950">
        <v>41.589233999999998</v>
      </c>
      <c r="H1950">
        <v>-87.587958</v>
      </c>
      <c r="I1950" t="s">
        <v>18</v>
      </c>
      <c r="J1950" t="s">
        <v>19</v>
      </c>
      <c r="K1950" t="s">
        <v>20</v>
      </c>
      <c r="L1950">
        <v>2</v>
      </c>
      <c r="M1950" s="1">
        <v>42424</v>
      </c>
      <c r="N1950" s="2">
        <f t="shared" si="61"/>
        <v>3</v>
      </c>
      <c r="O1950" s="2">
        <v>0</v>
      </c>
      <c r="P1950" s="2">
        <v>0</v>
      </c>
      <c r="Q1950" s="2">
        <v>3</v>
      </c>
      <c r="R1950" t="s">
        <v>20</v>
      </c>
      <c r="S1950">
        <v>0</v>
      </c>
      <c r="T1950">
        <v>1</v>
      </c>
      <c r="U1950" t="s">
        <v>2079</v>
      </c>
    </row>
    <row r="1951" spans="1:21" x14ac:dyDescent="0.25">
      <c r="A1951" t="s">
        <v>15</v>
      </c>
      <c r="B1951" t="str">
        <f t="shared" si="60"/>
        <v>912 E 170TH ST SOUTH HOLLAND, IL 60473</v>
      </c>
      <c r="C1951" t="s">
        <v>1852</v>
      </c>
      <c r="D1951" t="s">
        <v>1776</v>
      </c>
      <c r="E1951" t="s">
        <v>2076</v>
      </c>
      <c r="F1951">
        <v>60473</v>
      </c>
      <c r="G1951">
        <v>41.586627</v>
      </c>
      <c r="H1951">
        <v>-87.594768000000002</v>
      </c>
      <c r="I1951" t="s">
        <v>18</v>
      </c>
      <c r="J1951" t="s">
        <v>19</v>
      </c>
      <c r="K1951" t="s">
        <v>20</v>
      </c>
      <c r="L1951">
        <v>3</v>
      </c>
      <c r="M1951" s="1">
        <v>42424</v>
      </c>
      <c r="N1951" s="2">
        <f t="shared" si="61"/>
        <v>3</v>
      </c>
      <c r="O1951" s="2">
        <v>0</v>
      </c>
      <c r="P1951" s="2">
        <v>0</v>
      </c>
      <c r="Q1951" s="2">
        <v>3</v>
      </c>
      <c r="R1951" t="s">
        <v>20</v>
      </c>
      <c r="S1951">
        <v>0</v>
      </c>
      <c r="T1951">
        <v>1</v>
      </c>
      <c r="U1951" t="s">
        <v>2079</v>
      </c>
    </row>
    <row r="1952" spans="1:21" x14ac:dyDescent="0.25">
      <c r="A1952" t="s">
        <v>15</v>
      </c>
      <c r="B1952" t="str">
        <f t="shared" si="60"/>
        <v>15508 GOUWENS LN SOUTH HOLLAND, IL 60473</v>
      </c>
      <c r="C1952" t="s">
        <v>1853</v>
      </c>
      <c r="D1952" t="s">
        <v>1776</v>
      </c>
      <c r="E1952" t="s">
        <v>2076</v>
      </c>
      <c r="F1952">
        <v>60473</v>
      </c>
      <c r="G1952">
        <v>41.613366999999997</v>
      </c>
      <c r="H1952">
        <v>-87.598055000000002</v>
      </c>
      <c r="I1952" t="s">
        <v>18</v>
      </c>
      <c r="J1952" t="s">
        <v>19</v>
      </c>
      <c r="K1952" t="s">
        <v>20</v>
      </c>
      <c r="L1952">
        <v>3</v>
      </c>
      <c r="M1952" s="1">
        <v>42424</v>
      </c>
      <c r="N1952" s="2">
        <f t="shared" si="61"/>
        <v>3</v>
      </c>
      <c r="O1952" s="2">
        <v>0</v>
      </c>
      <c r="P1952" s="2">
        <v>0</v>
      </c>
      <c r="Q1952" s="2">
        <v>3</v>
      </c>
      <c r="R1952" t="s">
        <v>20</v>
      </c>
      <c r="S1952">
        <v>0</v>
      </c>
      <c r="T1952">
        <v>0</v>
      </c>
      <c r="U1952" t="s">
        <v>2079</v>
      </c>
    </row>
    <row r="1953" spans="1:21" x14ac:dyDescent="0.25">
      <c r="A1953" t="s">
        <v>15</v>
      </c>
      <c r="B1953" t="str">
        <f t="shared" si="60"/>
        <v>306 3RD AVE STERLING, IL 61081</v>
      </c>
      <c r="C1953" t="s">
        <v>1854</v>
      </c>
      <c r="D1953" t="s">
        <v>1650</v>
      </c>
      <c r="E1953" t="s">
        <v>2076</v>
      </c>
      <c r="F1953">
        <v>61081</v>
      </c>
      <c r="G1953">
        <v>41.789054</v>
      </c>
      <c r="H1953">
        <v>-89.691841999999994</v>
      </c>
      <c r="I1953" t="s">
        <v>1651</v>
      </c>
      <c r="J1953" t="s">
        <v>19</v>
      </c>
      <c r="K1953" t="s">
        <v>20</v>
      </c>
      <c r="L1953">
        <v>2</v>
      </c>
      <c r="M1953" s="1">
        <v>42425</v>
      </c>
      <c r="N1953" s="2">
        <f t="shared" si="61"/>
        <v>4</v>
      </c>
      <c r="O1953" s="2">
        <v>0</v>
      </c>
      <c r="P1953" s="2">
        <v>0</v>
      </c>
      <c r="Q1953" s="2">
        <v>4</v>
      </c>
      <c r="R1953" t="s">
        <v>20</v>
      </c>
      <c r="S1953">
        <v>0</v>
      </c>
      <c r="T1953">
        <v>0</v>
      </c>
      <c r="U1953" t="s">
        <v>2079</v>
      </c>
    </row>
    <row r="1954" spans="1:21" x14ac:dyDescent="0.25">
      <c r="A1954" t="s">
        <v>15</v>
      </c>
      <c r="B1954" t="str">
        <f t="shared" si="60"/>
        <v>1207 9TH AVE ROCK FALLS, IL 61071</v>
      </c>
      <c r="C1954" t="s">
        <v>1855</v>
      </c>
      <c r="D1954" t="s">
        <v>1832</v>
      </c>
      <c r="E1954" t="s">
        <v>2076</v>
      </c>
      <c r="F1954">
        <v>61071</v>
      </c>
      <c r="G1954">
        <v>41.769756999999998</v>
      </c>
      <c r="H1954">
        <v>-89.700525999999996</v>
      </c>
      <c r="I1954" t="s">
        <v>1651</v>
      </c>
      <c r="J1954" t="s">
        <v>19</v>
      </c>
      <c r="K1954" t="s">
        <v>20</v>
      </c>
      <c r="L1954">
        <v>3</v>
      </c>
      <c r="M1954" s="1">
        <v>42425</v>
      </c>
      <c r="N1954" s="2">
        <f t="shared" si="61"/>
        <v>2</v>
      </c>
      <c r="O1954" s="2">
        <v>0</v>
      </c>
      <c r="P1954" s="2">
        <v>0</v>
      </c>
      <c r="Q1954" s="2">
        <v>2</v>
      </c>
      <c r="R1954" t="s">
        <v>20</v>
      </c>
      <c r="S1954">
        <v>0</v>
      </c>
      <c r="T1954">
        <v>0</v>
      </c>
      <c r="U1954" t="s">
        <v>2079</v>
      </c>
    </row>
    <row r="1955" spans="1:21" x14ac:dyDescent="0.25">
      <c r="A1955" t="s">
        <v>15</v>
      </c>
      <c r="B1955" t="str">
        <f t="shared" si="60"/>
        <v>16830 PENNINGTON RD STERLING, IL 61081</v>
      </c>
      <c r="C1955" t="s">
        <v>1856</v>
      </c>
      <c r="D1955" t="s">
        <v>1650</v>
      </c>
      <c r="E1955" t="s">
        <v>2076</v>
      </c>
      <c r="F1955">
        <v>61081</v>
      </c>
      <c r="G1955">
        <v>41.8277</v>
      </c>
      <c r="H1955">
        <v>-89.698299000000006</v>
      </c>
      <c r="I1955" t="s">
        <v>1651</v>
      </c>
      <c r="J1955" t="s">
        <v>19</v>
      </c>
      <c r="K1955" t="s">
        <v>20</v>
      </c>
      <c r="L1955">
        <v>5</v>
      </c>
      <c r="M1955" s="1">
        <v>42425</v>
      </c>
      <c r="N1955" s="2">
        <f t="shared" si="61"/>
        <v>3</v>
      </c>
      <c r="O1955" s="2">
        <v>0</v>
      </c>
      <c r="P1955" s="2">
        <v>0</v>
      </c>
      <c r="Q1955" s="2">
        <v>3</v>
      </c>
      <c r="R1955" t="s">
        <v>20</v>
      </c>
      <c r="S1955">
        <v>2</v>
      </c>
      <c r="T1955">
        <v>0</v>
      </c>
      <c r="U1955" t="s">
        <v>2079</v>
      </c>
    </row>
    <row r="1956" spans="1:21" x14ac:dyDescent="0.25">
      <c r="A1956" t="s">
        <v>15</v>
      </c>
      <c r="B1956" t="str">
        <f t="shared" si="60"/>
        <v>1005 LEROY AVE ROCK FALLS, IL 61071</v>
      </c>
      <c r="C1956" t="s">
        <v>1857</v>
      </c>
      <c r="D1956" t="s">
        <v>1832</v>
      </c>
      <c r="E1956" t="s">
        <v>2076</v>
      </c>
      <c r="F1956">
        <v>61071</v>
      </c>
      <c r="G1956">
        <v>41.779699999999998</v>
      </c>
      <c r="H1956">
        <v>-89.702234000000004</v>
      </c>
      <c r="I1956" t="s">
        <v>1651</v>
      </c>
      <c r="J1956" t="s">
        <v>19</v>
      </c>
      <c r="K1956" t="s">
        <v>20</v>
      </c>
      <c r="L1956">
        <v>2</v>
      </c>
      <c r="M1956" s="1">
        <v>42425</v>
      </c>
      <c r="N1956" s="2">
        <f t="shared" si="61"/>
        <v>3</v>
      </c>
      <c r="O1956" s="2">
        <v>0</v>
      </c>
      <c r="P1956" s="2">
        <v>0</v>
      </c>
      <c r="Q1956" s="2">
        <v>3</v>
      </c>
      <c r="R1956" t="s">
        <v>20</v>
      </c>
      <c r="S1956">
        <v>0</v>
      </c>
      <c r="T1956">
        <v>0</v>
      </c>
      <c r="U1956" t="s">
        <v>2079</v>
      </c>
    </row>
    <row r="1957" spans="1:21" x14ac:dyDescent="0.25">
      <c r="A1957" t="s">
        <v>15</v>
      </c>
      <c r="B1957" t="str">
        <f t="shared" si="60"/>
        <v>2402 RIVERDALE RD ROCK FALLS, IL 61071</v>
      </c>
      <c r="C1957" t="s">
        <v>1858</v>
      </c>
      <c r="D1957" t="s">
        <v>1832</v>
      </c>
      <c r="E1957" t="s">
        <v>2076</v>
      </c>
      <c r="F1957">
        <v>61071</v>
      </c>
      <c r="G1957">
        <v>41.757944999999999</v>
      </c>
      <c r="H1957">
        <v>-89.732819000000006</v>
      </c>
      <c r="I1957" t="s">
        <v>1651</v>
      </c>
      <c r="J1957" t="s">
        <v>19</v>
      </c>
      <c r="K1957" t="s">
        <v>20</v>
      </c>
      <c r="L1957">
        <v>3</v>
      </c>
      <c r="M1957" s="1">
        <v>42425</v>
      </c>
      <c r="N1957" s="2">
        <f t="shared" si="61"/>
        <v>3</v>
      </c>
      <c r="O1957" s="2">
        <v>0</v>
      </c>
      <c r="P1957" s="2">
        <v>0</v>
      </c>
      <c r="Q1957" s="2">
        <v>3</v>
      </c>
      <c r="R1957" t="s">
        <v>20</v>
      </c>
      <c r="S1957">
        <v>0</v>
      </c>
      <c r="T1957">
        <v>0</v>
      </c>
      <c r="U1957" t="s">
        <v>2079</v>
      </c>
    </row>
    <row r="1958" spans="1:21" x14ac:dyDescent="0.25">
      <c r="A1958" t="s">
        <v>15</v>
      </c>
      <c r="B1958" t="str">
        <f t="shared" si="60"/>
        <v>28150 W THOME RD ROCK FALLS, IL 61071</v>
      </c>
      <c r="C1958" t="s">
        <v>1859</v>
      </c>
      <c r="D1958" t="s">
        <v>1832</v>
      </c>
      <c r="E1958" t="s">
        <v>2076</v>
      </c>
      <c r="F1958">
        <v>61071</v>
      </c>
      <c r="G1958">
        <v>41.736429000000001</v>
      </c>
      <c r="H1958">
        <v>-89.706128000000007</v>
      </c>
      <c r="I1958" t="s">
        <v>1651</v>
      </c>
      <c r="J1958" t="s">
        <v>19</v>
      </c>
      <c r="K1958" t="s">
        <v>20</v>
      </c>
      <c r="L1958">
        <v>1</v>
      </c>
      <c r="M1958" s="1">
        <v>42425</v>
      </c>
      <c r="N1958" s="2">
        <f t="shared" si="61"/>
        <v>3</v>
      </c>
      <c r="O1958" s="2">
        <v>0</v>
      </c>
      <c r="P1958" s="2">
        <v>0</v>
      </c>
      <c r="Q1958" s="2">
        <v>3</v>
      </c>
      <c r="R1958" t="s">
        <v>20</v>
      </c>
      <c r="S1958">
        <v>0</v>
      </c>
      <c r="T1958">
        <v>1</v>
      </c>
      <c r="U1958" t="s">
        <v>2079</v>
      </c>
    </row>
    <row r="1959" spans="1:21" x14ac:dyDescent="0.25">
      <c r="A1959" t="s">
        <v>15</v>
      </c>
      <c r="B1959" t="str">
        <f t="shared" si="60"/>
        <v>3112 W GATE PKWY ROCKFORD, IL 61108</v>
      </c>
      <c r="C1959" t="s">
        <v>1860</v>
      </c>
      <c r="D1959" t="s">
        <v>1642</v>
      </c>
      <c r="E1959" t="s">
        <v>2076</v>
      </c>
      <c r="F1959">
        <v>61108</v>
      </c>
      <c r="G1959">
        <v>42.251075999999998</v>
      </c>
      <c r="H1959">
        <v>-89.046152000000006</v>
      </c>
      <c r="I1959" t="s">
        <v>431</v>
      </c>
      <c r="J1959" t="s">
        <v>19</v>
      </c>
      <c r="K1959" t="s">
        <v>20</v>
      </c>
      <c r="L1959">
        <v>2</v>
      </c>
      <c r="M1959" s="1">
        <v>42425</v>
      </c>
      <c r="N1959" s="2">
        <f t="shared" si="61"/>
        <v>3</v>
      </c>
      <c r="O1959" s="2">
        <v>0</v>
      </c>
      <c r="P1959" s="2">
        <v>0</v>
      </c>
      <c r="Q1959" s="2">
        <v>3</v>
      </c>
      <c r="R1959" t="s">
        <v>20</v>
      </c>
      <c r="S1959">
        <v>0</v>
      </c>
      <c r="T1959">
        <v>1</v>
      </c>
      <c r="U1959" t="s">
        <v>2079</v>
      </c>
    </row>
    <row r="1960" spans="1:21" x14ac:dyDescent="0.25">
      <c r="A1960" t="s">
        <v>15</v>
      </c>
      <c r="B1960" t="str">
        <f t="shared" si="60"/>
        <v>3216 CALIFORNIA RD ROCKFORD, IL 61108</v>
      </c>
      <c r="C1960" t="s">
        <v>1861</v>
      </c>
      <c r="D1960" t="s">
        <v>1642</v>
      </c>
      <c r="E1960" t="s">
        <v>2076</v>
      </c>
      <c r="F1960">
        <v>61108</v>
      </c>
      <c r="G1960">
        <v>42.251047999999997</v>
      </c>
      <c r="H1960">
        <v>-89.045702000000006</v>
      </c>
      <c r="I1960" t="s">
        <v>431</v>
      </c>
      <c r="J1960" t="s">
        <v>19</v>
      </c>
      <c r="K1960" t="s">
        <v>20</v>
      </c>
      <c r="L1960">
        <v>4</v>
      </c>
      <c r="M1960" s="1">
        <v>42425</v>
      </c>
      <c r="N1960" s="2">
        <f t="shared" si="61"/>
        <v>4</v>
      </c>
      <c r="O1960" s="2">
        <v>0</v>
      </c>
      <c r="P1960" s="2">
        <v>0</v>
      </c>
      <c r="Q1960" s="2">
        <v>4</v>
      </c>
      <c r="R1960" t="s">
        <v>20</v>
      </c>
      <c r="S1960">
        <v>1</v>
      </c>
      <c r="T1960">
        <v>0</v>
      </c>
      <c r="U1960" t="s">
        <v>2079</v>
      </c>
    </row>
    <row r="1961" spans="1:21" x14ac:dyDescent="0.25">
      <c r="A1961" t="s">
        <v>15</v>
      </c>
      <c r="B1961" t="str">
        <f t="shared" si="60"/>
        <v>3224 MARYLAND RD ROCKFORD, IL 61108</v>
      </c>
      <c r="C1961" t="s">
        <v>1862</v>
      </c>
      <c r="D1961" t="s">
        <v>1642</v>
      </c>
      <c r="E1961" t="s">
        <v>2076</v>
      </c>
      <c r="F1961">
        <v>61108</v>
      </c>
      <c r="G1961">
        <v>42.249310000000001</v>
      </c>
      <c r="H1961">
        <v>-89.045066000000006</v>
      </c>
      <c r="I1961" t="s">
        <v>431</v>
      </c>
      <c r="J1961" t="s">
        <v>19</v>
      </c>
      <c r="K1961" t="s">
        <v>29</v>
      </c>
      <c r="L1961">
        <v>2</v>
      </c>
      <c r="M1961" s="1">
        <v>42425</v>
      </c>
      <c r="N1961" s="2">
        <f t="shared" si="61"/>
        <v>4</v>
      </c>
      <c r="O1961" s="2">
        <v>0</v>
      </c>
      <c r="P1961" s="2">
        <v>0</v>
      </c>
      <c r="Q1961" s="2">
        <v>4</v>
      </c>
      <c r="R1961" t="s">
        <v>20</v>
      </c>
      <c r="S1961">
        <v>1</v>
      </c>
      <c r="T1961">
        <v>0</v>
      </c>
      <c r="U1961" t="s">
        <v>2079</v>
      </c>
    </row>
    <row r="1962" spans="1:21" x14ac:dyDescent="0.25">
      <c r="A1962" t="s">
        <v>15</v>
      </c>
      <c r="B1962" t="str">
        <f t="shared" si="60"/>
        <v>14441 TRIPP AVE MIDLOTHIAN, IL 60445</v>
      </c>
      <c r="C1962" t="s">
        <v>1863</v>
      </c>
      <c r="D1962" t="s">
        <v>532</v>
      </c>
      <c r="E1962" t="s">
        <v>2076</v>
      </c>
      <c r="F1962">
        <v>60445</v>
      </c>
      <c r="G1962">
        <v>41.629683</v>
      </c>
      <c r="H1962">
        <v>-87.723613</v>
      </c>
      <c r="I1962" t="s">
        <v>18</v>
      </c>
      <c r="J1962" t="s">
        <v>19</v>
      </c>
      <c r="K1962" t="s">
        <v>20</v>
      </c>
      <c r="L1962">
        <v>2</v>
      </c>
      <c r="M1962" s="1">
        <v>42426</v>
      </c>
      <c r="N1962" s="2">
        <f t="shared" si="61"/>
        <v>1</v>
      </c>
      <c r="O1962" s="2">
        <v>0</v>
      </c>
      <c r="P1962" s="2">
        <v>0</v>
      </c>
      <c r="Q1962" s="2">
        <v>1</v>
      </c>
      <c r="R1962" t="s">
        <v>20</v>
      </c>
      <c r="S1962">
        <v>0</v>
      </c>
      <c r="T1962">
        <v>1</v>
      </c>
      <c r="U1962" t="s">
        <v>2079</v>
      </c>
    </row>
    <row r="1963" spans="1:21" x14ac:dyDescent="0.25">
      <c r="A1963" t="s">
        <v>15</v>
      </c>
      <c r="B1963" t="str">
        <f t="shared" si="60"/>
        <v>4453 PINTO PL ROCKFORD, IL 61109</v>
      </c>
      <c r="C1963" t="s">
        <v>1864</v>
      </c>
      <c r="D1963" t="s">
        <v>1642</v>
      </c>
      <c r="E1963" t="s">
        <v>2076</v>
      </c>
      <c r="F1963">
        <v>61109</v>
      </c>
      <c r="G1963">
        <v>42.217322000000003</v>
      </c>
      <c r="H1963">
        <v>-89.003190000000004</v>
      </c>
      <c r="I1963" t="s">
        <v>431</v>
      </c>
      <c r="J1963" t="s">
        <v>19</v>
      </c>
      <c r="K1963" t="s">
        <v>20</v>
      </c>
      <c r="L1963">
        <v>1</v>
      </c>
      <c r="M1963" s="1">
        <v>42426</v>
      </c>
      <c r="N1963" s="2">
        <f t="shared" si="61"/>
        <v>4</v>
      </c>
      <c r="O1963" s="2">
        <v>0</v>
      </c>
      <c r="P1963" s="2">
        <v>0</v>
      </c>
      <c r="Q1963" s="2">
        <v>4</v>
      </c>
      <c r="R1963" t="s">
        <v>20</v>
      </c>
      <c r="S1963">
        <v>0</v>
      </c>
      <c r="T1963">
        <v>1</v>
      </c>
      <c r="U1963" t="s">
        <v>2079</v>
      </c>
    </row>
    <row r="1964" spans="1:21" x14ac:dyDescent="0.25">
      <c r="A1964" t="s">
        <v>15</v>
      </c>
      <c r="B1964" t="str">
        <f t="shared" si="60"/>
        <v>2849 W WILCOX ST CHICAGO, IL 60612</v>
      </c>
      <c r="C1964" t="s">
        <v>1865</v>
      </c>
      <c r="D1964" t="s">
        <v>17</v>
      </c>
      <c r="E1964" t="s">
        <v>2076</v>
      </c>
      <c r="F1964">
        <v>60612</v>
      </c>
      <c r="G1964">
        <v>41.878968</v>
      </c>
      <c r="H1964">
        <v>-87.698162999999994</v>
      </c>
      <c r="I1964" t="s">
        <v>18</v>
      </c>
      <c r="J1964" t="s">
        <v>19</v>
      </c>
      <c r="K1964" t="s">
        <v>20</v>
      </c>
      <c r="L1964">
        <v>6</v>
      </c>
      <c r="M1964" s="1">
        <v>42426</v>
      </c>
      <c r="N1964" s="2">
        <f t="shared" si="61"/>
        <v>1</v>
      </c>
      <c r="O1964" s="2">
        <v>0</v>
      </c>
      <c r="P1964" s="2">
        <v>0</v>
      </c>
      <c r="Q1964" s="2">
        <v>1</v>
      </c>
      <c r="R1964" t="s">
        <v>20</v>
      </c>
      <c r="S1964">
        <v>4</v>
      </c>
      <c r="T1964">
        <v>0</v>
      </c>
      <c r="U1964" t="s">
        <v>2079</v>
      </c>
    </row>
    <row r="1965" spans="1:21" x14ac:dyDescent="0.25">
      <c r="A1965" t="s">
        <v>15</v>
      </c>
      <c r="B1965" t="str">
        <f t="shared" si="60"/>
        <v>2901 W FLOURNOY ST CHICAGO, IL 60612</v>
      </c>
      <c r="C1965" t="s">
        <v>1866</v>
      </c>
      <c r="D1965" t="s">
        <v>17</v>
      </c>
      <c r="E1965" t="s">
        <v>2076</v>
      </c>
      <c r="F1965">
        <v>60612</v>
      </c>
      <c r="G1965">
        <v>41.872627999999999</v>
      </c>
      <c r="H1965">
        <v>-87.698661000000001</v>
      </c>
      <c r="I1965" t="s">
        <v>18</v>
      </c>
      <c r="J1965" t="s">
        <v>19</v>
      </c>
      <c r="K1965" t="s">
        <v>20</v>
      </c>
      <c r="L1965">
        <v>2</v>
      </c>
      <c r="M1965" s="1">
        <v>42426</v>
      </c>
      <c r="N1965" s="2">
        <f t="shared" si="61"/>
        <v>4</v>
      </c>
      <c r="O1965" s="2">
        <v>0</v>
      </c>
      <c r="P1965" s="2">
        <v>0</v>
      </c>
      <c r="Q1965" s="2">
        <v>4</v>
      </c>
      <c r="R1965" t="s">
        <v>20</v>
      </c>
      <c r="S1965">
        <v>0</v>
      </c>
      <c r="T1965">
        <v>3</v>
      </c>
      <c r="U1965" t="s">
        <v>2079</v>
      </c>
    </row>
    <row r="1966" spans="1:21" x14ac:dyDescent="0.25">
      <c r="A1966" t="s">
        <v>15</v>
      </c>
      <c r="B1966" t="str">
        <f t="shared" si="60"/>
        <v>910 N CENTRAL PARK AVE CHICAGO, IL 60651</v>
      </c>
      <c r="C1966" t="s">
        <v>1867</v>
      </c>
      <c r="D1966" t="s">
        <v>17</v>
      </c>
      <c r="E1966" t="s">
        <v>2076</v>
      </c>
      <c r="F1966">
        <v>60651</v>
      </c>
      <c r="G1966">
        <v>41.897649000000001</v>
      </c>
      <c r="H1966">
        <v>-87.716735999999997</v>
      </c>
      <c r="I1966" t="s">
        <v>18</v>
      </c>
      <c r="J1966" t="s">
        <v>19</v>
      </c>
      <c r="K1966" t="s">
        <v>20</v>
      </c>
      <c r="L1966">
        <v>5</v>
      </c>
      <c r="M1966" s="1">
        <v>42426</v>
      </c>
      <c r="N1966" s="2">
        <f t="shared" si="61"/>
        <v>7</v>
      </c>
      <c r="O1966" s="2">
        <v>0</v>
      </c>
      <c r="P1966" s="2">
        <v>0</v>
      </c>
      <c r="Q1966" s="2">
        <v>7</v>
      </c>
      <c r="R1966" t="s">
        <v>20</v>
      </c>
      <c r="S1966">
        <v>0</v>
      </c>
      <c r="T1966">
        <v>3</v>
      </c>
      <c r="U1966" t="s">
        <v>2079</v>
      </c>
    </row>
    <row r="1967" spans="1:21" x14ac:dyDescent="0.25">
      <c r="A1967" t="s">
        <v>15</v>
      </c>
      <c r="B1967" t="str">
        <f t="shared" si="60"/>
        <v>902 N CENTRAL PARK AVE CHICAGO, IL 60651</v>
      </c>
      <c r="C1967" t="s">
        <v>1868</v>
      </c>
      <c r="D1967" t="s">
        <v>17</v>
      </c>
      <c r="E1967" t="s">
        <v>2076</v>
      </c>
      <c r="F1967">
        <v>60651</v>
      </c>
      <c r="G1967">
        <v>41.897464999999997</v>
      </c>
      <c r="H1967">
        <v>-87.716569000000007</v>
      </c>
      <c r="I1967" t="s">
        <v>18</v>
      </c>
      <c r="J1967" t="s">
        <v>19</v>
      </c>
      <c r="K1967" t="s">
        <v>20</v>
      </c>
      <c r="L1967">
        <v>2</v>
      </c>
      <c r="M1967" s="1">
        <v>42426</v>
      </c>
      <c r="N1967" s="2">
        <f t="shared" si="61"/>
        <v>7</v>
      </c>
      <c r="O1967" s="2">
        <v>0</v>
      </c>
      <c r="P1967" s="2">
        <v>0</v>
      </c>
      <c r="Q1967" s="2">
        <v>7</v>
      </c>
      <c r="R1967" t="s">
        <v>20</v>
      </c>
      <c r="S1967">
        <v>0</v>
      </c>
      <c r="T1967">
        <v>1</v>
      </c>
      <c r="U1967" t="s">
        <v>2079</v>
      </c>
    </row>
    <row r="1968" spans="1:21" x14ac:dyDescent="0.25">
      <c r="A1968" t="s">
        <v>15</v>
      </c>
      <c r="B1968" t="str">
        <f t="shared" si="60"/>
        <v>3815 W Monroe CHICAGO, IL 60624</v>
      </c>
      <c r="C1968" t="s">
        <v>1869</v>
      </c>
      <c r="D1968" t="s">
        <v>17</v>
      </c>
      <c r="E1968" t="s">
        <v>2076</v>
      </c>
      <c r="F1968">
        <v>60624</v>
      </c>
      <c r="G1968">
        <v>41.879792999999999</v>
      </c>
      <c r="H1968">
        <v>-87.721434000000002</v>
      </c>
      <c r="I1968" t="s">
        <v>18</v>
      </c>
      <c r="J1968" t="s">
        <v>19</v>
      </c>
      <c r="K1968" t="s">
        <v>29</v>
      </c>
      <c r="L1968">
        <v>1</v>
      </c>
      <c r="M1968" s="1">
        <v>42426</v>
      </c>
      <c r="N1968" s="2">
        <f t="shared" si="61"/>
        <v>7</v>
      </c>
      <c r="O1968" s="2">
        <v>0</v>
      </c>
      <c r="P1968" s="2">
        <v>0</v>
      </c>
      <c r="Q1968" s="2">
        <v>7</v>
      </c>
      <c r="R1968" t="s">
        <v>20</v>
      </c>
      <c r="S1968">
        <v>0</v>
      </c>
      <c r="T1968">
        <v>1</v>
      </c>
      <c r="U1968" t="s">
        <v>2079</v>
      </c>
    </row>
    <row r="1969" spans="1:21" x14ac:dyDescent="0.25">
      <c r="A1969" t="s">
        <v>15</v>
      </c>
      <c r="B1969" t="str">
        <f t="shared" si="60"/>
        <v>1417 N RIDGEWAY AVE CHICAGO, IL 60651</v>
      </c>
      <c r="C1969" t="s">
        <v>1870</v>
      </c>
      <c r="D1969" t="s">
        <v>17</v>
      </c>
      <c r="E1969" t="s">
        <v>2076</v>
      </c>
      <c r="F1969">
        <v>60651</v>
      </c>
      <c r="G1969">
        <v>41.906868000000003</v>
      </c>
      <c r="H1969">
        <v>-87.720001999999994</v>
      </c>
      <c r="I1969" t="s">
        <v>18</v>
      </c>
      <c r="J1969" t="s">
        <v>19</v>
      </c>
      <c r="K1969" t="s">
        <v>20</v>
      </c>
      <c r="L1969">
        <v>3</v>
      </c>
      <c r="M1969" s="1">
        <v>42426</v>
      </c>
      <c r="N1969" s="2">
        <f t="shared" si="61"/>
        <v>2</v>
      </c>
      <c r="O1969" s="2">
        <v>0</v>
      </c>
      <c r="P1969" s="2">
        <v>0</v>
      </c>
      <c r="Q1969" s="2">
        <v>2</v>
      </c>
      <c r="R1969" t="s">
        <v>20</v>
      </c>
      <c r="S1969">
        <v>0</v>
      </c>
      <c r="T1969">
        <v>0</v>
      </c>
      <c r="U1969" t="s">
        <v>2079</v>
      </c>
    </row>
    <row r="1970" spans="1:21" x14ac:dyDescent="0.25">
      <c r="A1970" t="s">
        <v>15</v>
      </c>
      <c r="B1970" t="str">
        <f t="shared" si="60"/>
        <v>1530 S CHRISTIANA AVE CHICAGO, IL 60623</v>
      </c>
      <c r="C1970" t="s">
        <v>1871</v>
      </c>
      <c r="D1970" t="s">
        <v>17</v>
      </c>
      <c r="E1970" t="s">
        <v>2076</v>
      </c>
      <c r="F1970">
        <v>60623</v>
      </c>
      <c r="G1970">
        <v>41.859921</v>
      </c>
      <c r="H1970">
        <v>-87.709483000000006</v>
      </c>
      <c r="I1970" t="s">
        <v>18</v>
      </c>
      <c r="J1970" t="s">
        <v>19</v>
      </c>
      <c r="K1970" t="s">
        <v>29</v>
      </c>
      <c r="L1970">
        <v>12</v>
      </c>
      <c r="M1970" s="1">
        <v>42426</v>
      </c>
      <c r="N1970" s="2">
        <f t="shared" si="61"/>
        <v>6</v>
      </c>
      <c r="O1970" s="2">
        <v>0</v>
      </c>
      <c r="P1970" s="2">
        <v>0</v>
      </c>
      <c r="Q1970" s="2">
        <v>6</v>
      </c>
      <c r="R1970" t="s">
        <v>20</v>
      </c>
      <c r="S1970">
        <v>1</v>
      </c>
      <c r="T1970">
        <v>1</v>
      </c>
      <c r="U1970" t="s">
        <v>2079</v>
      </c>
    </row>
    <row r="1971" spans="1:21" x14ac:dyDescent="0.25">
      <c r="A1971" t="s">
        <v>15</v>
      </c>
      <c r="B1971" t="str">
        <f t="shared" si="60"/>
        <v>7322 S BLACKSTONE AVE CHICAGO, IL 60619</v>
      </c>
      <c r="C1971" t="s">
        <v>1872</v>
      </c>
      <c r="D1971" t="s">
        <v>17</v>
      </c>
      <c r="E1971" t="s">
        <v>2076</v>
      </c>
      <c r="F1971">
        <v>60619</v>
      </c>
      <c r="G1971">
        <v>41.761679000000001</v>
      </c>
      <c r="H1971">
        <v>-87.588770999999994</v>
      </c>
      <c r="I1971" t="s">
        <v>18</v>
      </c>
      <c r="J1971" t="s">
        <v>19</v>
      </c>
      <c r="K1971" t="s">
        <v>20</v>
      </c>
      <c r="L1971">
        <v>2</v>
      </c>
      <c r="M1971" s="1">
        <v>42427</v>
      </c>
      <c r="N1971" s="2">
        <f t="shared" si="61"/>
        <v>4</v>
      </c>
      <c r="O1971" s="2">
        <v>0</v>
      </c>
      <c r="P1971" s="2">
        <v>0</v>
      </c>
      <c r="Q1971" s="2">
        <v>4</v>
      </c>
      <c r="R1971" t="s">
        <v>20</v>
      </c>
      <c r="S1971">
        <v>0</v>
      </c>
      <c r="T1971">
        <v>2</v>
      </c>
      <c r="U1971" t="s">
        <v>2079</v>
      </c>
    </row>
    <row r="1972" spans="1:21" x14ac:dyDescent="0.25">
      <c r="A1972" t="s">
        <v>15</v>
      </c>
      <c r="B1972" t="str">
        <f t="shared" si="60"/>
        <v>10013 S CALHOUN AVE CHICAGO, IL 60617</v>
      </c>
      <c r="C1972" t="s">
        <v>1873</v>
      </c>
      <c r="D1972" t="s">
        <v>17</v>
      </c>
      <c r="E1972" t="s">
        <v>2076</v>
      </c>
      <c r="F1972">
        <v>60617</v>
      </c>
      <c r="G1972">
        <v>41.713053000000002</v>
      </c>
      <c r="H1972">
        <v>-87.561806000000004</v>
      </c>
      <c r="I1972" t="s">
        <v>18</v>
      </c>
      <c r="J1972" t="s">
        <v>19</v>
      </c>
      <c r="K1972" t="s">
        <v>20</v>
      </c>
      <c r="L1972">
        <v>3</v>
      </c>
      <c r="M1972" s="1">
        <v>42427</v>
      </c>
      <c r="N1972" s="2">
        <f t="shared" si="61"/>
        <v>3</v>
      </c>
      <c r="O1972" s="2">
        <v>0</v>
      </c>
      <c r="P1972" s="2">
        <v>0</v>
      </c>
      <c r="Q1972" s="2">
        <v>3</v>
      </c>
      <c r="R1972" t="s">
        <v>20</v>
      </c>
      <c r="S1972">
        <v>0</v>
      </c>
      <c r="T1972">
        <v>3</v>
      </c>
      <c r="U1972" t="s">
        <v>2079</v>
      </c>
    </row>
    <row r="1973" spans="1:21" x14ac:dyDescent="0.25">
      <c r="A1973" t="s">
        <v>15</v>
      </c>
      <c r="B1973" t="str">
        <f t="shared" si="60"/>
        <v>10017 S CALHOUN AVE CHICAGO, IL 60617</v>
      </c>
      <c r="C1973" t="s">
        <v>1874</v>
      </c>
      <c r="D1973" t="s">
        <v>17</v>
      </c>
      <c r="E1973" t="s">
        <v>2076</v>
      </c>
      <c r="F1973">
        <v>60617</v>
      </c>
      <c r="G1973">
        <v>41.712955999999998</v>
      </c>
      <c r="H1973">
        <v>-87.561880000000002</v>
      </c>
      <c r="I1973" t="s">
        <v>18</v>
      </c>
      <c r="J1973" t="s">
        <v>19</v>
      </c>
      <c r="K1973" t="s">
        <v>20</v>
      </c>
      <c r="L1973">
        <v>1</v>
      </c>
      <c r="M1973" s="1">
        <v>42427</v>
      </c>
      <c r="N1973" s="2">
        <f t="shared" si="61"/>
        <v>3</v>
      </c>
      <c r="O1973" s="2">
        <v>0</v>
      </c>
      <c r="P1973" s="2">
        <v>0</v>
      </c>
      <c r="Q1973" s="2">
        <v>3</v>
      </c>
      <c r="R1973" t="s">
        <v>20</v>
      </c>
      <c r="S1973">
        <v>0</v>
      </c>
      <c r="T1973">
        <v>1</v>
      </c>
      <c r="U1973" t="s">
        <v>2079</v>
      </c>
    </row>
    <row r="1974" spans="1:21" x14ac:dyDescent="0.25">
      <c r="A1974" t="s">
        <v>15</v>
      </c>
      <c r="B1974" t="str">
        <f t="shared" si="60"/>
        <v>307 W 114TH ST CHICAGO, IL 60628</v>
      </c>
      <c r="C1974" t="s">
        <v>1875</v>
      </c>
      <c r="D1974" t="s">
        <v>17</v>
      </c>
      <c r="E1974" t="s">
        <v>2076</v>
      </c>
      <c r="F1974">
        <v>60628</v>
      </c>
      <c r="G1974">
        <v>41.686855999999999</v>
      </c>
      <c r="H1974">
        <v>-87.630539999999996</v>
      </c>
      <c r="I1974" t="s">
        <v>18</v>
      </c>
      <c r="J1974" t="s">
        <v>19</v>
      </c>
      <c r="K1974" t="s">
        <v>20</v>
      </c>
      <c r="L1974">
        <v>3</v>
      </c>
      <c r="M1974" s="1">
        <v>42427</v>
      </c>
      <c r="N1974" s="2">
        <f t="shared" si="61"/>
        <v>4</v>
      </c>
      <c r="O1974" s="2">
        <v>0</v>
      </c>
      <c r="P1974" s="2">
        <v>0</v>
      </c>
      <c r="Q1974" s="2">
        <v>4</v>
      </c>
      <c r="R1974" t="s">
        <v>20</v>
      </c>
      <c r="T1974">
        <v>2</v>
      </c>
      <c r="U1974" t="s">
        <v>2079</v>
      </c>
    </row>
    <row r="1975" spans="1:21" x14ac:dyDescent="0.25">
      <c r="A1975" t="s">
        <v>15</v>
      </c>
      <c r="B1975" t="str">
        <f t="shared" si="60"/>
        <v>9017 S MORGAN ST CHICAGO, IL 60620</v>
      </c>
      <c r="C1975" t="s">
        <v>1876</v>
      </c>
      <c r="D1975" t="s">
        <v>17</v>
      </c>
      <c r="E1975" t="s">
        <v>2076</v>
      </c>
      <c r="F1975">
        <v>60620</v>
      </c>
      <c r="G1975">
        <v>41.729930000000003</v>
      </c>
      <c r="H1975">
        <v>-87.648049999999998</v>
      </c>
      <c r="I1975" t="s">
        <v>18</v>
      </c>
      <c r="J1975" t="s">
        <v>19</v>
      </c>
      <c r="K1975" t="s">
        <v>20</v>
      </c>
      <c r="L1975">
        <v>3</v>
      </c>
      <c r="M1975" s="1">
        <v>42427</v>
      </c>
      <c r="N1975" s="2">
        <f t="shared" si="61"/>
        <v>3</v>
      </c>
      <c r="O1975" s="2">
        <v>0</v>
      </c>
      <c r="P1975" s="2">
        <v>0</v>
      </c>
      <c r="Q1975" s="2">
        <v>3</v>
      </c>
      <c r="R1975" t="s">
        <v>20</v>
      </c>
      <c r="S1975">
        <v>1</v>
      </c>
      <c r="T1975">
        <v>1</v>
      </c>
      <c r="U1975" t="s">
        <v>2079</v>
      </c>
    </row>
    <row r="1976" spans="1:21" x14ac:dyDescent="0.25">
      <c r="A1976" t="s">
        <v>15</v>
      </c>
      <c r="B1976" t="str">
        <f t="shared" si="60"/>
        <v>17025 HEAD AVE HAZEL CREST, IL 60429</v>
      </c>
      <c r="C1976" t="s">
        <v>1877</v>
      </c>
      <c r="D1976" t="s">
        <v>1491</v>
      </c>
      <c r="E1976" t="s">
        <v>2076</v>
      </c>
      <c r="F1976">
        <v>60429</v>
      </c>
      <c r="G1976">
        <v>41.580317999999998</v>
      </c>
      <c r="H1976">
        <v>-87.669953000000007</v>
      </c>
      <c r="I1976" t="s">
        <v>18</v>
      </c>
      <c r="J1976" t="s">
        <v>19</v>
      </c>
      <c r="K1976" t="s">
        <v>20</v>
      </c>
      <c r="L1976">
        <v>2</v>
      </c>
      <c r="M1976" s="1">
        <v>42427</v>
      </c>
      <c r="N1976" s="2">
        <f t="shared" si="61"/>
        <v>1</v>
      </c>
      <c r="O1976" s="2">
        <v>0</v>
      </c>
      <c r="P1976" s="2">
        <v>0</v>
      </c>
      <c r="Q1976" s="2">
        <v>1</v>
      </c>
      <c r="R1976" t="s">
        <v>20</v>
      </c>
      <c r="S1976">
        <v>0</v>
      </c>
      <c r="T1976">
        <v>2</v>
      </c>
      <c r="U1976" t="s">
        <v>2079</v>
      </c>
    </row>
    <row r="1977" spans="1:21" x14ac:dyDescent="0.25">
      <c r="A1977" t="s">
        <v>15</v>
      </c>
      <c r="B1977" t="str">
        <f t="shared" si="60"/>
        <v>300 5TH AVE ROCK FALLS, IL 61071</v>
      </c>
      <c r="C1977" t="s">
        <v>1878</v>
      </c>
      <c r="D1977" t="s">
        <v>1832</v>
      </c>
      <c r="E1977" t="s">
        <v>2076</v>
      </c>
      <c r="F1977">
        <v>61071</v>
      </c>
      <c r="G1977">
        <v>41.778674000000002</v>
      </c>
      <c r="H1977">
        <v>-89.695234999999997</v>
      </c>
      <c r="I1977" t="s">
        <v>1651</v>
      </c>
      <c r="J1977" t="s">
        <v>19</v>
      </c>
      <c r="K1977" t="s">
        <v>20</v>
      </c>
      <c r="L1977">
        <v>8</v>
      </c>
      <c r="M1977" s="1">
        <v>42427</v>
      </c>
      <c r="N1977" s="2">
        <f t="shared" si="61"/>
        <v>8</v>
      </c>
      <c r="O1977" s="2">
        <v>0</v>
      </c>
      <c r="P1977" s="2">
        <v>0</v>
      </c>
      <c r="Q1977" s="2">
        <v>8</v>
      </c>
      <c r="R1977" t="s">
        <v>20</v>
      </c>
      <c r="S1977">
        <v>6</v>
      </c>
      <c r="T1977">
        <v>0</v>
      </c>
      <c r="U1977" t="s">
        <v>2079</v>
      </c>
    </row>
    <row r="1978" spans="1:21" x14ac:dyDescent="0.25">
      <c r="A1978" t="s">
        <v>15</v>
      </c>
      <c r="B1978" t="str">
        <f t="shared" si="60"/>
        <v>1310 HUNTER ST STERLING, IL 61081</v>
      </c>
      <c r="C1978" t="s">
        <v>1879</v>
      </c>
      <c r="D1978" t="s">
        <v>1650</v>
      </c>
      <c r="E1978" t="s">
        <v>2076</v>
      </c>
      <c r="F1978">
        <v>61081</v>
      </c>
      <c r="G1978">
        <v>41.797624999999996</v>
      </c>
      <c r="H1978">
        <v>-89.750056000000001</v>
      </c>
      <c r="I1978" t="s">
        <v>1651</v>
      </c>
      <c r="J1978" t="s">
        <v>19</v>
      </c>
      <c r="K1978" t="s">
        <v>20</v>
      </c>
      <c r="L1978">
        <v>3</v>
      </c>
      <c r="M1978" s="1">
        <v>42427</v>
      </c>
      <c r="N1978" s="2">
        <f t="shared" si="61"/>
        <v>3</v>
      </c>
      <c r="O1978" s="2">
        <v>0</v>
      </c>
      <c r="P1978" s="2">
        <v>0</v>
      </c>
      <c r="Q1978" s="2">
        <v>3</v>
      </c>
      <c r="R1978" t="s">
        <v>20</v>
      </c>
      <c r="S1978">
        <v>1</v>
      </c>
      <c r="T1978">
        <v>0</v>
      </c>
      <c r="U1978" t="s">
        <v>2079</v>
      </c>
    </row>
    <row r="1979" spans="1:21" x14ac:dyDescent="0.25">
      <c r="A1979" t="s">
        <v>15</v>
      </c>
      <c r="B1979" t="str">
        <f t="shared" si="60"/>
        <v>1607 HOWARD ST STERLING, IL 61081</v>
      </c>
      <c r="C1979" t="s">
        <v>1880</v>
      </c>
      <c r="D1979" t="s">
        <v>1650</v>
      </c>
      <c r="E1979" t="s">
        <v>2076</v>
      </c>
      <c r="F1979">
        <v>61081</v>
      </c>
      <c r="G1979">
        <v>41.800677999999998</v>
      </c>
      <c r="H1979">
        <v>-89.751434000000003</v>
      </c>
      <c r="I1979" t="s">
        <v>1651</v>
      </c>
      <c r="J1979" t="s">
        <v>19</v>
      </c>
      <c r="K1979" t="s">
        <v>20</v>
      </c>
      <c r="L1979">
        <v>4</v>
      </c>
      <c r="M1979" s="1">
        <v>42427</v>
      </c>
      <c r="N1979" s="2">
        <f t="shared" si="61"/>
        <v>2</v>
      </c>
      <c r="O1979" s="2">
        <v>0</v>
      </c>
      <c r="P1979" s="2">
        <v>0</v>
      </c>
      <c r="Q1979" s="2">
        <v>2</v>
      </c>
      <c r="R1979" t="s">
        <v>20</v>
      </c>
      <c r="S1979">
        <v>0</v>
      </c>
      <c r="T1979">
        <v>0</v>
      </c>
      <c r="U1979" t="s">
        <v>2079</v>
      </c>
    </row>
    <row r="1980" spans="1:21" x14ac:dyDescent="0.25">
      <c r="A1980" t="s">
        <v>15</v>
      </c>
      <c r="B1980" t="str">
        <f t="shared" si="60"/>
        <v>1306 HUNTER ST STERLING, IL 61081</v>
      </c>
      <c r="C1980" t="s">
        <v>1881</v>
      </c>
      <c r="D1980" t="s">
        <v>1650</v>
      </c>
      <c r="E1980" t="s">
        <v>2076</v>
      </c>
      <c r="F1980">
        <v>61081</v>
      </c>
      <c r="G1980">
        <v>41.797593999999997</v>
      </c>
      <c r="H1980">
        <v>-89.750056000000001</v>
      </c>
      <c r="I1980" t="s">
        <v>1651</v>
      </c>
      <c r="J1980" t="s">
        <v>19</v>
      </c>
      <c r="K1980" t="s">
        <v>20</v>
      </c>
      <c r="L1980">
        <v>6</v>
      </c>
      <c r="M1980" s="1">
        <v>42427</v>
      </c>
      <c r="N1980" s="2">
        <f t="shared" si="61"/>
        <v>3</v>
      </c>
      <c r="O1980" s="2">
        <v>0</v>
      </c>
      <c r="P1980" s="2">
        <v>0</v>
      </c>
      <c r="Q1980" s="2">
        <v>3</v>
      </c>
      <c r="R1980" t="s">
        <v>20</v>
      </c>
      <c r="S1980">
        <v>4</v>
      </c>
      <c r="T1980">
        <v>0</v>
      </c>
      <c r="U1980" t="s">
        <v>2079</v>
      </c>
    </row>
    <row r="1981" spans="1:21" x14ac:dyDescent="0.25">
      <c r="A1981" t="s">
        <v>15</v>
      </c>
      <c r="B1981" t="str">
        <f t="shared" si="60"/>
        <v>1508 HOWARD ST STERLING, IL 61081</v>
      </c>
      <c r="C1981" t="s">
        <v>1882</v>
      </c>
      <c r="D1981" t="s">
        <v>1650</v>
      </c>
      <c r="E1981" t="s">
        <v>2076</v>
      </c>
      <c r="F1981">
        <v>61081</v>
      </c>
      <c r="G1981">
        <v>41.799835999999999</v>
      </c>
      <c r="H1981">
        <v>-89.751401000000001</v>
      </c>
      <c r="I1981" t="s">
        <v>1651</v>
      </c>
      <c r="J1981" t="s">
        <v>19</v>
      </c>
      <c r="K1981" t="s">
        <v>20</v>
      </c>
      <c r="L1981">
        <v>2</v>
      </c>
      <c r="M1981" s="1">
        <v>42427</v>
      </c>
      <c r="N1981" s="2">
        <f t="shared" si="61"/>
        <v>3</v>
      </c>
      <c r="O1981" s="2">
        <v>0</v>
      </c>
      <c r="P1981" s="2">
        <v>0</v>
      </c>
      <c r="Q1981" s="2">
        <v>3</v>
      </c>
      <c r="R1981" t="s">
        <v>20</v>
      </c>
      <c r="S1981">
        <v>0</v>
      </c>
      <c r="T1981">
        <v>0</v>
      </c>
      <c r="U1981" t="s">
        <v>2079</v>
      </c>
    </row>
    <row r="1982" spans="1:21" x14ac:dyDescent="0.25">
      <c r="A1982" t="s">
        <v>15</v>
      </c>
      <c r="B1982" t="str">
        <f t="shared" si="60"/>
        <v>3415 W GATE PKWY ROCKFORD, IL 61108</v>
      </c>
      <c r="C1982" t="s">
        <v>1883</v>
      </c>
      <c r="D1982" t="s">
        <v>1642</v>
      </c>
      <c r="E1982" t="s">
        <v>2076</v>
      </c>
      <c r="F1982">
        <v>61108</v>
      </c>
      <c r="G1982">
        <v>42.248756999999998</v>
      </c>
      <c r="H1982">
        <v>-89.042794000000001</v>
      </c>
      <c r="I1982" t="s">
        <v>431</v>
      </c>
      <c r="J1982" t="s">
        <v>19</v>
      </c>
      <c r="K1982" t="s">
        <v>20</v>
      </c>
      <c r="L1982">
        <v>2</v>
      </c>
      <c r="M1982" s="1">
        <v>42427</v>
      </c>
      <c r="N1982" s="2">
        <f t="shared" si="61"/>
        <v>4</v>
      </c>
      <c r="O1982" s="2">
        <v>0</v>
      </c>
      <c r="P1982" s="2">
        <v>0</v>
      </c>
      <c r="Q1982" s="2">
        <v>4</v>
      </c>
      <c r="R1982" t="s">
        <v>20</v>
      </c>
      <c r="S1982">
        <v>0</v>
      </c>
      <c r="T1982">
        <v>0</v>
      </c>
      <c r="U1982" t="s">
        <v>2079</v>
      </c>
    </row>
    <row r="1983" spans="1:21" x14ac:dyDescent="0.25">
      <c r="A1983" t="s">
        <v>15</v>
      </c>
      <c r="B1983" t="str">
        <f t="shared" si="60"/>
        <v>406 14TH AVE ROCK FALLS, IL 61071</v>
      </c>
      <c r="C1983" t="s">
        <v>1884</v>
      </c>
      <c r="D1983" t="s">
        <v>1832</v>
      </c>
      <c r="E1983" t="s">
        <v>2076</v>
      </c>
      <c r="F1983">
        <v>61071</v>
      </c>
      <c r="G1983">
        <v>41.777495000000002</v>
      </c>
      <c r="H1983">
        <v>-89.708669</v>
      </c>
      <c r="I1983" t="s">
        <v>1651</v>
      </c>
      <c r="J1983" t="s">
        <v>19</v>
      </c>
      <c r="K1983" t="s">
        <v>20</v>
      </c>
      <c r="L1983">
        <v>1</v>
      </c>
      <c r="M1983" s="1">
        <v>42429</v>
      </c>
      <c r="N1983" s="2">
        <f t="shared" si="61"/>
        <v>3</v>
      </c>
      <c r="O1983" s="2">
        <v>0</v>
      </c>
      <c r="P1983" s="2">
        <v>0</v>
      </c>
      <c r="Q1983" s="2">
        <v>3</v>
      </c>
      <c r="R1983" t="s">
        <v>20</v>
      </c>
      <c r="S1983">
        <v>0</v>
      </c>
      <c r="T1983">
        <v>1</v>
      </c>
      <c r="U1983" t="s">
        <v>2079</v>
      </c>
    </row>
    <row r="1984" spans="1:21" x14ac:dyDescent="0.25">
      <c r="A1984" t="s">
        <v>15</v>
      </c>
      <c r="B1984" t="str">
        <f t="shared" si="60"/>
        <v>2806 WALNUT ST ROCK FALLS, IL 61071</v>
      </c>
      <c r="C1984" t="s">
        <v>1885</v>
      </c>
      <c r="D1984" t="s">
        <v>1832</v>
      </c>
      <c r="E1984" t="s">
        <v>2076</v>
      </c>
      <c r="F1984">
        <v>61071</v>
      </c>
      <c r="G1984">
        <v>41.755477999999997</v>
      </c>
      <c r="H1984">
        <v>-89.659993</v>
      </c>
      <c r="I1984" t="s">
        <v>1651</v>
      </c>
      <c r="J1984" t="s">
        <v>19</v>
      </c>
      <c r="K1984" t="s">
        <v>20</v>
      </c>
      <c r="L1984">
        <v>2</v>
      </c>
      <c r="M1984" s="1">
        <v>42429</v>
      </c>
      <c r="N1984" s="2">
        <f t="shared" si="61"/>
        <v>2</v>
      </c>
      <c r="O1984" s="2">
        <v>0</v>
      </c>
      <c r="P1984" s="2">
        <v>0</v>
      </c>
      <c r="Q1984" s="2">
        <v>2</v>
      </c>
      <c r="R1984" t="s">
        <v>20</v>
      </c>
      <c r="S1984">
        <v>0</v>
      </c>
      <c r="T1984">
        <v>2</v>
      </c>
      <c r="U1984" t="s">
        <v>2079</v>
      </c>
    </row>
    <row r="1985" spans="1:21" x14ac:dyDescent="0.25">
      <c r="A1985" t="s">
        <v>15</v>
      </c>
      <c r="B1985" t="str">
        <f t="shared" si="60"/>
        <v>607 15TH AVE ROCK FALLS, IL 61071</v>
      </c>
      <c r="C1985" t="s">
        <v>1886</v>
      </c>
      <c r="D1985" t="s">
        <v>1832</v>
      </c>
      <c r="E1985" t="s">
        <v>2076</v>
      </c>
      <c r="F1985">
        <v>61071</v>
      </c>
      <c r="G1985">
        <v>41.775134999999999</v>
      </c>
      <c r="H1985">
        <v>-89.709924000000001</v>
      </c>
      <c r="I1985" t="s">
        <v>1651</v>
      </c>
      <c r="J1985" t="s">
        <v>19</v>
      </c>
      <c r="K1985" t="s">
        <v>20</v>
      </c>
      <c r="L1985">
        <v>2</v>
      </c>
      <c r="M1985" s="1">
        <v>42429</v>
      </c>
      <c r="N1985" s="2">
        <f t="shared" si="61"/>
        <v>2</v>
      </c>
      <c r="O1985" s="2">
        <v>0</v>
      </c>
      <c r="P1985" s="2">
        <v>0</v>
      </c>
      <c r="Q1985" s="2">
        <v>2</v>
      </c>
      <c r="R1985" t="s">
        <v>20</v>
      </c>
      <c r="S1985">
        <v>0</v>
      </c>
      <c r="T1985">
        <v>1</v>
      </c>
      <c r="U1985" t="s">
        <v>2079</v>
      </c>
    </row>
    <row r="1986" spans="1:21" x14ac:dyDescent="0.25">
      <c r="A1986" t="s">
        <v>15</v>
      </c>
      <c r="B1986" t="str">
        <f t="shared" ref="B1986:B2049" si="62">CONCATENATE(C1986," ",D1986,", ",E1986," ",F1986)</f>
        <v>17128 FORESTWAY DR HAZEL CREST, IL 60429</v>
      </c>
      <c r="C1986" t="s">
        <v>1887</v>
      </c>
      <c r="D1986" t="s">
        <v>1491</v>
      </c>
      <c r="E1986" t="s">
        <v>2076</v>
      </c>
      <c r="F1986">
        <v>60429</v>
      </c>
      <c r="G1986">
        <v>41.577475</v>
      </c>
      <c r="H1986">
        <v>-87.665028000000007</v>
      </c>
      <c r="I1986" t="s">
        <v>18</v>
      </c>
      <c r="J1986" t="s">
        <v>19</v>
      </c>
      <c r="K1986" t="s">
        <v>20</v>
      </c>
      <c r="L1986">
        <v>2</v>
      </c>
      <c r="M1986" s="1">
        <v>42430</v>
      </c>
      <c r="N1986" s="2">
        <f t="shared" ref="N1986:N2049" si="63">SUM(O1986:Q1986)</f>
        <v>3</v>
      </c>
      <c r="O1986" s="2">
        <v>0</v>
      </c>
      <c r="P1986" s="2">
        <v>0</v>
      </c>
      <c r="Q1986" s="2">
        <v>3</v>
      </c>
      <c r="R1986" t="s">
        <v>20</v>
      </c>
      <c r="S1986">
        <v>0</v>
      </c>
      <c r="T1986">
        <v>2</v>
      </c>
      <c r="U1986" t="s">
        <v>2079</v>
      </c>
    </row>
    <row r="1987" spans="1:21" x14ac:dyDescent="0.25">
      <c r="A1987" t="s">
        <v>15</v>
      </c>
      <c r="B1987" t="str">
        <f t="shared" si="62"/>
        <v>99 W 158TH PL HARVEY, IL 60426</v>
      </c>
      <c r="C1987" t="s">
        <v>1888</v>
      </c>
      <c r="D1987" t="s">
        <v>782</v>
      </c>
      <c r="E1987" t="s">
        <v>2076</v>
      </c>
      <c r="F1987">
        <v>60426</v>
      </c>
      <c r="G1987">
        <v>41.601447</v>
      </c>
      <c r="H1987">
        <v>-87.661888000000005</v>
      </c>
      <c r="I1987" t="s">
        <v>18</v>
      </c>
      <c r="J1987" t="s">
        <v>19</v>
      </c>
      <c r="K1987" t="s">
        <v>20</v>
      </c>
      <c r="L1987">
        <v>2</v>
      </c>
      <c r="M1987" s="1">
        <v>42430</v>
      </c>
      <c r="N1987" s="2">
        <f t="shared" si="63"/>
        <v>2</v>
      </c>
      <c r="O1987" s="2">
        <v>0</v>
      </c>
      <c r="P1987" s="2">
        <v>0</v>
      </c>
      <c r="Q1987" s="2">
        <v>2</v>
      </c>
      <c r="R1987" t="s">
        <v>20</v>
      </c>
      <c r="S1987">
        <v>0</v>
      </c>
      <c r="T1987">
        <v>1</v>
      </c>
      <c r="U1987" t="s">
        <v>2079</v>
      </c>
    </row>
    <row r="1988" spans="1:21" x14ac:dyDescent="0.25">
      <c r="A1988" t="s">
        <v>15</v>
      </c>
      <c r="B1988" t="str">
        <f t="shared" si="62"/>
        <v>3305 LAUREL LN HAZEL CREST, IL 60429</v>
      </c>
      <c r="C1988" t="s">
        <v>1889</v>
      </c>
      <c r="D1988" t="s">
        <v>1491</v>
      </c>
      <c r="E1988" t="s">
        <v>2076</v>
      </c>
      <c r="F1988">
        <v>60429</v>
      </c>
      <c r="G1988">
        <v>41.579946999999997</v>
      </c>
      <c r="H1988">
        <v>-87.696935999999994</v>
      </c>
      <c r="I1988" t="s">
        <v>18</v>
      </c>
      <c r="J1988" t="s">
        <v>19</v>
      </c>
      <c r="K1988" t="s">
        <v>20</v>
      </c>
      <c r="L1988">
        <v>3</v>
      </c>
      <c r="M1988" s="1">
        <v>42430</v>
      </c>
      <c r="N1988" s="2">
        <f t="shared" si="63"/>
        <v>3</v>
      </c>
      <c r="O1988" s="2">
        <v>0</v>
      </c>
      <c r="P1988" s="2">
        <v>0</v>
      </c>
      <c r="Q1988" s="2">
        <v>3</v>
      </c>
      <c r="R1988" t="s">
        <v>20</v>
      </c>
      <c r="S1988">
        <v>0</v>
      </c>
      <c r="T1988">
        <v>0</v>
      </c>
      <c r="U1988" t="s">
        <v>2079</v>
      </c>
    </row>
    <row r="1989" spans="1:21" x14ac:dyDescent="0.25">
      <c r="A1989" t="s">
        <v>15</v>
      </c>
      <c r="B1989" t="str">
        <f t="shared" si="62"/>
        <v>15440 BIRCH RD MARKHAM, IL 60428</v>
      </c>
      <c r="C1989" t="s">
        <v>1890</v>
      </c>
      <c r="D1989" t="s">
        <v>1669</v>
      </c>
      <c r="E1989" t="s">
        <v>2076</v>
      </c>
      <c r="F1989">
        <v>60428</v>
      </c>
      <c r="G1989">
        <v>41.611398999999999</v>
      </c>
      <c r="H1989">
        <v>-87.707089999999994</v>
      </c>
      <c r="I1989" t="s">
        <v>18</v>
      </c>
      <c r="J1989" t="s">
        <v>19</v>
      </c>
      <c r="K1989" t="s">
        <v>20</v>
      </c>
      <c r="L1989">
        <v>3</v>
      </c>
      <c r="M1989" s="1">
        <v>42430</v>
      </c>
      <c r="N1989" s="2">
        <f t="shared" si="63"/>
        <v>2</v>
      </c>
      <c r="O1989" s="2">
        <v>0</v>
      </c>
      <c r="P1989" s="2">
        <v>0</v>
      </c>
      <c r="Q1989" s="2">
        <v>2</v>
      </c>
      <c r="R1989" t="s">
        <v>20</v>
      </c>
      <c r="S1989">
        <v>0</v>
      </c>
      <c r="T1989">
        <v>2</v>
      </c>
      <c r="U1989" t="s">
        <v>2079</v>
      </c>
    </row>
    <row r="1990" spans="1:21" x14ac:dyDescent="0.25">
      <c r="A1990" t="s">
        <v>15</v>
      </c>
      <c r="B1990" t="str">
        <f t="shared" si="62"/>
        <v>3646 147TH PL MIDLOTHIAN, IL 60445</v>
      </c>
      <c r="C1990" t="s">
        <v>1891</v>
      </c>
      <c r="D1990" t="s">
        <v>532</v>
      </c>
      <c r="E1990" t="s">
        <v>2076</v>
      </c>
      <c r="F1990">
        <v>60445</v>
      </c>
      <c r="G1990">
        <v>41.625044000000003</v>
      </c>
      <c r="H1990">
        <v>-87.709755000000001</v>
      </c>
      <c r="I1990" t="s">
        <v>18</v>
      </c>
      <c r="J1990" t="s">
        <v>19</v>
      </c>
      <c r="K1990" t="s">
        <v>20</v>
      </c>
      <c r="L1990">
        <v>4</v>
      </c>
      <c r="M1990" s="1">
        <v>42431</v>
      </c>
      <c r="N1990" s="2">
        <f t="shared" si="63"/>
        <v>2</v>
      </c>
      <c r="O1990" s="2">
        <v>0</v>
      </c>
      <c r="P1990" s="2">
        <v>0</v>
      </c>
      <c r="Q1990" s="2">
        <v>2</v>
      </c>
      <c r="R1990" t="s">
        <v>20</v>
      </c>
      <c r="S1990">
        <v>1</v>
      </c>
      <c r="T1990">
        <v>0</v>
      </c>
      <c r="U1990" t="s">
        <v>2079</v>
      </c>
    </row>
    <row r="1991" spans="1:21" x14ac:dyDescent="0.25">
      <c r="A1991" t="s">
        <v>15</v>
      </c>
      <c r="B1991" t="str">
        <f t="shared" si="62"/>
        <v>8140 S SOUTH SHORE DR CHICAGO, IL 60617</v>
      </c>
      <c r="C1991" t="s">
        <v>1892</v>
      </c>
      <c r="D1991" t="s">
        <v>17</v>
      </c>
      <c r="E1991" t="s">
        <v>2076</v>
      </c>
      <c r="F1991">
        <v>60617</v>
      </c>
      <c r="G1991">
        <v>41.747110999999997</v>
      </c>
      <c r="H1991">
        <v>-87.548299</v>
      </c>
      <c r="I1991" t="s">
        <v>18</v>
      </c>
      <c r="J1991" t="s">
        <v>19</v>
      </c>
      <c r="K1991" t="s">
        <v>20</v>
      </c>
      <c r="L1991">
        <v>6</v>
      </c>
      <c r="M1991" s="1">
        <v>42431</v>
      </c>
      <c r="N1991" s="2">
        <f t="shared" si="63"/>
        <v>5</v>
      </c>
      <c r="O1991" s="2">
        <v>0</v>
      </c>
      <c r="P1991" s="2">
        <v>0</v>
      </c>
      <c r="Q1991" s="2">
        <v>5</v>
      </c>
      <c r="R1991" t="s">
        <v>20</v>
      </c>
      <c r="S1991">
        <v>1</v>
      </c>
      <c r="T1991">
        <v>3</v>
      </c>
      <c r="U1991" t="s">
        <v>2079</v>
      </c>
    </row>
    <row r="1992" spans="1:21" x14ac:dyDescent="0.25">
      <c r="A1992" t="s">
        <v>15</v>
      </c>
      <c r="B1992" t="str">
        <f t="shared" si="62"/>
        <v>16534 HONORE AVE MARKHAM, IL 60428</v>
      </c>
      <c r="C1992" t="s">
        <v>1893</v>
      </c>
      <c r="D1992" t="s">
        <v>1669</v>
      </c>
      <c r="E1992" t="s">
        <v>2076</v>
      </c>
      <c r="F1992">
        <v>60428</v>
      </c>
      <c r="G1992">
        <v>41.588962000000002</v>
      </c>
      <c r="H1992">
        <v>-87.662280999999993</v>
      </c>
      <c r="I1992" t="s">
        <v>18</v>
      </c>
      <c r="J1992" t="s">
        <v>19</v>
      </c>
      <c r="K1992" t="s">
        <v>20</v>
      </c>
      <c r="L1992">
        <v>5</v>
      </c>
      <c r="M1992" s="1">
        <v>42431</v>
      </c>
      <c r="N1992" s="2">
        <f t="shared" si="63"/>
        <v>2</v>
      </c>
      <c r="O1992" s="2">
        <v>0</v>
      </c>
      <c r="P1992" s="2">
        <v>0</v>
      </c>
      <c r="Q1992" s="2">
        <v>2</v>
      </c>
      <c r="R1992" t="s">
        <v>20</v>
      </c>
      <c r="S1992">
        <v>3</v>
      </c>
      <c r="T1992">
        <v>0</v>
      </c>
      <c r="U1992" t="s">
        <v>2079</v>
      </c>
    </row>
    <row r="1993" spans="1:21" x14ac:dyDescent="0.25">
      <c r="A1993" t="s">
        <v>15</v>
      </c>
      <c r="B1993" t="str">
        <f t="shared" si="62"/>
        <v>1103 E 166TH PL SOUTH HOLLAND, IL 60473</v>
      </c>
      <c r="C1993" t="s">
        <v>1894</v>
      </c>
      <c r="D1993" t="s">
        <v>1776</v>
      </c>
      <c r="E1993" t="s">
        <v>2076</v>
      </c>
      <c r="F1993">
        <v>60473</v>
      </c>
      <c r="G1993">
        <v>41.592559000000001</v>
      </c>
      <c r="H1993">
        <v>-87.590299000000002</v>
      </c>
      <c r="I1993" t="s">
        <v>18</v>
      </c>
      <c r="J1993" t="s">
        <v>19</v>
      </c>
      <c r="K1993" t="s">
        <v>20</v>
      </c>
      <c r="L1993">
        <v>2</v>
      </c>
      <c r="M1993" s="1">
        <v>42431</v>
      </c>
      <c r="N1993" s="2">
        <f t="shared" si="63"/>
        <v>3</v>
      </c>
      <c r="O1993" s="2">
        <v>0</v>
      </c>
      <c r="P1993" s="2">
        <v>0</v>
      </c>
      <c r="Q1993" s="2">
        <v>3</v>
      </c>
      <c r="R1993" t="s">
        <v>20</v>
      </c>
      <c r="S1993">
        <v>0</v>
      </c>
      <c r="T1993">
        <v>0</v>
      </c>
      <c r="U1993" t="s">
        <v>2079</v>
      </c>
    </row>
    <row r="1994" spans="1:21" x14ac:dyDescent="0.25">
      <c r="A1994" t="s">
        <v>15</v>
      </c>
      <c r="B1994" t="str">
        <f t="shared" si="62"/>
        <v>5652 S BRAINARD AVE COUNTRYSIDE, IL 60525</v>
      </c>
      <c r="C1994" t="s">
        <v>1895</v>
      </c>
      <c r="D1994" t="s">
        <v>1896</v>
      </c>
      <c r="E1994" t="s">
        <v>2076</v>
      </c>
      <c r="F1994">
        <v>60525</v>
      </c>
      <c r="G1994">
        <v>41.786979000000002</v>
      </c>
      <c r="H1994">
        <v>-87.879019</v>
      </c>
      <c r="I1994" t="s">
        <v>18</v>
      </c>
      <c r="J1994" t="s">
        <v>19</v>
      </c>
      <c r="K1994" t="s">
        <v>20</v>
      </c>
      <c r="L1994">
        <v>1</v>
      </c>
      <c r="M1994" s="1">
        <v>42431</v>
      </c>
      <c r="N1994" s="2">
        <f t="shared" si="63"/>
        <v>3</v>
      </c>
      <c r="O1994" s="2">
        <v>0</v>
      </c>
      <c r="P1994" s="2">
        <v>0</v>
      </c>
      <c r="Q1994" s="2">
        <v>3</v>
      </c>
      <c r="R1994" t="s">
        <v>20</v>
      </c>
      <c r="S1994">
        <v>0</v>
      </c>
      <c r="T1994">
        <v>1</v>
      </c>
      <c r="U1994" t="s">
        <v>2079</v>
      </c>
    </row>
    <row r="1995" spans="1:21" x14ac:dyDescent="0.25">
      <c r="A1995" t="s">
        <v>15</v>
      </c>
      <c r="B1995" t="str">
        <f t="shared" si="62"/>
        <v>2315 E 100TH ST CHICAGO, IL 60617</v>
      </c>
      <c r="C1995" t="s">
        <v>1897</v>
      </c>
      <c r="D1995" t="s">
        <v>17</v>
      </c>
      <c r="E1995" t="s">
        <v>2076</v>
      </c>
      <c r="F1995">
        <v>60617</v>
      </c>
      <c r="G1995">
        <v>41.713200000000001</v>
      </c>
      <c r="H1995">
        <v>-87.567558000000005</v>
      </c>
      <c r="I1995" t="s">
        <v>18</v>
      </c>
      <c r="J1995" t="s">
        <v>19</v>
      </c>
      <c r="K1995" t="s">
        <v>20</v>
      </c>
      <c r="L1995">
        <v>2</v>
      </c>
      <c r="M1995" s="1">
        <v>42431</v>
      </c>
      <c r="N1995" s="2">
        <f t="shared" si="63"/>
        <v>3</v>
      </c>
      <c r="O1995" s="2">
        <v>0</v>
      </c>
      <c r="P1995" s="2">
        <v>0</v>
      </c>
      <c r="Q1995" s="2">
        <v>3</v>
      </c>
      <c r="R1995" t="s">
        <v>20</v>
      </c>
      <c r="S1995">
        <v>0</v>
      </c>
      <c r="T1995">
        <v>0</v>
      </c>
      <c r="U1995" t="s">
        <v>2079</v>
      </c>
    </row>
    <row r="1996" spans="1:21" x14ac:dyDescent="0.25">
      <c r="A1996" t="s">
        <v>15</v>
      </c>
      <c r="B1996" t="str">
        <f t="shared" si="62"/>
        <v>10020 S HOXIE AVE CHICAGO, IL 60617</v>
      </c>
      <c r="C1996" t="s">
        <v>1898</v>
      </c>
      <c r="D1996" t="s">
        <v>17</v>
      </c>
      <c r="E1996" t="s">
        <v>2076</v>
      </c>
      <c r="F1996">
        <v>60617</v>
      </c>
      <c r="G1996">
        <v>41.712845999999999</v>
      </c>
      <c r="H1996">
        <v>-87.561314999999993</v>
      </c>
      <c r="I1996" t="s">
        <v>18</v>
      </c>
      <c r="J1996" t="s">
        <v>19</v>
      </c>
      <c r="K1996" t="s">
        <v>20</v>
      </c>
      <c r="L1996">
        <v>3</v>
      </c>
      <c r="M1996" s="1">
        <v>42432</v>
      </c>
      <c r="N1996" s="2">
        <f t="shared" si="63"/>
        <v>2</v>
      </c>
      <c r="O1996" s="2">
        <v>0</v>
      </c>
      <c r="P1996" s="2">
        <v>0</v>
      </c>
      <c r="Q1996" s="2">
        <v>2</v>
      </c>
      <c r="R1996" t="s">
        <v>20</v>
      </c>
      <c r="S1996">
        <v>0</v>
      </c>
      <c r="T1996">
        <v>2</v>
      </c>
      <c r="U1996" t="s">
        <v>2079</v>
      </c>
    </row>
    <row r="1997" spans="1:21" x14ac:dyDescent="0.25">
      <c r="A1997" t="s">
        <v>15</v>
      </c>
      <c r="B1997" t="str">
        <f t="shared" si="62"/>
        <v>5350 9TH AVE COUNTRYSIDE, IL 60525</v>
      </c>
      <c r="C1997" t="s">
        <v>1899</v>
      </c>
      <c r="D1997" t="s">
        <v>1896</v>
      </c>
      <c r="E1997" t="s">
        <v>2076</v>
      </c>
      <c r="F1997">
        <v>60525</v>
      </c>
      <c r="G1997">
        <v>41.792853999999998</v>
      </c>
      <c r="H1997">
        <v>-87.864253000000005</v>
      </c>
      <c r="I1997" t="s">
        <v>18</v>
      </c>
      <c r="J1997" t="s">
        <v>19</v>
      </c>
      <c r="K1997" t="s">
        <v>20</v>
      </c>
      <c r="L1997">
        <v>2</v>
      </c>
      <c r="M1997" s="1">
        <v>42432</v>
      </c>
      <c r="N1997" s="2">
        <f t="shared" si="63"/>
        <v>2</v>
      </c>
      <c r="O1997" s="2">
        <v>0</v>
      </c>
      <c r="P1997" s="2">
        <v>0</v>
      </c>
      <c r="Q1997" s="2">
        <v>2</v>
      </c>
      <c r="R1997" t="s">
        <v>20</v>
      </c>
      <c r="S1997">
        <v>0</v>
      </c>
      <c r="T1997">
        <v>2</v>
      </c>
      <c r="U1997" t="s">
        <v>2079</v>
      </c>
    </row>
    <row r="1998" spans="1:21" x14ac:dyDescent="0.25">
      <c r="A1998" t="s">
        <v>15</v>
      </c>
      <c r="B1998" t="str">
        <f t="shared" si="62"/>
        <v>14450 AVERS AVE MIDLOTHIAN, IL 60445</v>
      </c>
      <c r="C1998" t="s">
        <v>2072</v>
      </c>
      <c r="D1998" t="s">
        <v>532</v>
      </c>
      <c r="E1998" t="s">
        <v>2076</v>
      </c>
      <c r="F1998">
        <v>60445</v>
      </c>
      <c r="G1998">
        <v>41.629615000000001</v>
      </c>
      <c r="H1998">
        <v>-87.714605000000006</v>
      </c>
      <c r="I1998" t="s">
        <v>18</v>
      </c>
      <c r="J1998" t="s">
        <v>19</v>
      </c>
      <c r="K1998" t="s">
        <v>20</v>
      </c>
      <c r="L1998">
        <v>4</v>
      </c>
      <c r="M1998" s="1">
        <v>42433</v>
      </c>
      <c r="N1998" s="2">
        <f t="shared" si="63"/>
        <v>2</v>
      </c>
      <c r="O1998" s="2">
        <v>0</v>
      </c>
      <c r="P1998" s="2">
        <v>0</v>
      </c>
      <c r="Q1998" s="2">
        <v>2</v>
      </c>
      <c r="R1998" t="s">
        <v>20</v>
      </c>
      <c r="S1998">
        <v>1</v>
      </c>
      <c r="T1998">
        <v>0</v>
      </c>
      <c r="U1998" t="s">
        <v>2079</v>
      </c>
    </row>
    <row r="1999" spans="1:21" x14ac:dyDescent="0.25">
      <c r="A1999" t="s">
        <v>15</v>
      </c>
      <c r="B1999" t="str">
        <f t="shared" si="62"/>
        <v>4014 W 21ST PL CHICAGO, IL 60623</v>
      </c>
      <c r="C1999" t="s">
        <v>1900</v>
      </c>
      <c r="D1999" t="s">
        <v>17</v>
      </c>
      <c r="E1999" t="s">
        <v>2076</v>
      </c>
      <c r="F1999">
        <v>60623</v>
      </c>
      <c r="G1999">
        <v>41.852773999999997</v>
      </c>
      <c r="H1999">
        <v>-87.725406000000007</v>
      </c>
      <c r="I1999" t="s">
        <v>18</v>
      </c>
      <c r="J1999" t="s">
        <v>19</v>
      </c>
      <c r="K1999" t="s">
        <v>20</v>
      </c>
      <c r="L1999">
        <v>3</v>
      </c>
      <c r="M1999" s="1">
        <v>42434</v>
      </c>
      <c r="N1999" s="2">
        <f t="shared" si="63"/>
        <v>2</v>
      </c>
      <c r="O1999" s="2">
        <v>0</v>
      </c>
      <c r="P1999" s="2">
        <v>0</v>
      </c>
      <c r="Q1999" s="2">
        <v>2</v>
      </c>
      <c r="R1999" t="s">
        <v>20</v>
      </c>
      <c r="S1999">
        <v>0</v>
      </c>
      <c r="T1999">
        <v>1</v>
      </c>
      <c r="U1999" t="s">
        <v>2079</v>
      </c>
    </row>
    <row r="2000" spans="1:21" x14ac:dyDescent="0.25">
      <c r="A2000" t="s">
        <v>15</v>
      </c>
      <c r="B2000" t="str">
        <f t="shared" si="62"/>
        <v>3427 W 12TH PL CHICAGO, IL 60623</v>
      </c>
      <c r="C2000" t="s">
        <v>1901</v>
      </c>
      <c r="D2000" t="s">
        <v>17</v>
      </c>
      <c r="E2000" t="s">
        <v>2076</v>
      </c>
      <c r="F2000">
        <v>60623</v>
      </c>
      <c r="G2000">
        <v>41.864984999999997</v>
      </c>
      <c r="H2000">
        <v>-87.711663000000001</v>
      </c>
      <c r="I2000" t="s">
        <v>18</v>
      </c>
      <c r="J2000" t="s">
        <v>19</v>
      </c>
      <c r="K2000" t="s">
        <v>20</v>
      </c>
      <c r="L2000">
        <v>1</v>
      </c>
      <c r="M2000" s="1">
        <v>42434</v>
      </c>
      <c r="N2000" s="2">
        <f t="shared" si="63"/>
        <v>1</v>
      </c>
      <c r="O2000" s="2">
        <v>0</v>
      </c>
      <c r="P2000" s="2">
        <v>0</v>
      </c>
      <c r="Q2000" s="2">
        <v>1</v>
      </c>
      <c r="R2000" t="s">
        <v>20</v>
      </c>
      <c r="S2000">
        <v>0</v>
      </c>
      <c r="T2000">
        <v>1</v>
      </c>
      <c r="U2000" t="s">
        <v>2079</v>
      </c>
    </row>
    <row r="2001" spans="1:21" x14ac:dyDescent="0.25">
      <c r="A2001" t="s">
        <v>15</v>
      </c>
      <c r="B2001" t="str">
        <f t="shared" si="62"/>
        <v>3427 W 12TH PL CHICAGO, IL 60623</v>
      </c>
      <c r="C2001" t="s">
        <v>1901</v>
      </c>
      <c r="D2001" t="s">
        <v>17</v>
      </c>
      <c r="E2001" t="s">
        <v>2076</v>
      </c>
      <c r="F2001">
        <v>60623</v>
      </c>
      <c r="G2001">
        <v>41.864984999999997</v>
      </c>
      <c r="H2001">
        <v>-87.711663000000001</v>
      </c>
      <c r="I2001" t="s">
        <v>18</v>
      </c>
      <c r="J2001" t="s">
        <v>19</v>
      </c>
      <c r="K2001" t="s">
        <v>20</v>
      </c>
      <c r="L2001">
        <v>1</v>
      </c>
      <c r="M2001" s="1">
        <v>42434</v>
      </c>
      <c r="N2001" s="2">
        <f t="shared" si="63"/>
        <v>2</v>
      </c>
      <c r="O2001" s="2">
        <v>0</v>
      </c>
      <c r="P2001" s="2">
        <v>0</v>
      </c>
      <c r="Q2001" s="2">
        <v>2</v>
      </c>
      <c r="R2001" t="s">
        <v>20</v>
      </c>
      <c r="S2001">
        <v>0</v>
      </c>
      <c r="T2001">
        <v>0</v>
      </c>
      <c r="U2001" t="s">
        <v>2079</v>
      </c>
    </row>
    <row r="2002" spans="1:21" x14ac:dyDescent="0.25">
      <c r="A2002" t="s">
        <v>15</v>
      </c>
      <c r="B2002" t="str">
        <f t="shared" si="62"/>
        <v>14501 KOLMAR AVE MIDLOTHIAN, IL 60445</v>
      </c>
      <c r="C2002" t="s">
        <v>1902</v>
      </c>
      <c r="D2002" t="s">
        <v>532</v>
      </c>
      <c r="E2002" t="s">
        <v>2076</v>
      </c>
      <c r="F2002">
        <v>60445</v>
      </c>
      <c r="G2002">
        <v>41.628774999999997</v>
      </c>
      <c r="H2002">
        <v>-87.730924000000002</v>
      </c>
      <c r="I2002" t="s">
        <v>18</v>
      </c>
      <c r="J2002" t="s">
        <v>19</v>
      </c>
      <c r="K2002" t="s">
        <v>20</v>
      </c>
      <c r="L2002">
        <v>6</v>
      </c>
      <c r="M2002" s="1">
        <v>42436</v>
      </c>
      <c r="N2002" s="2">
        <f t="shared" si="63"/>
        <v>2</v>
      </c>
      <c r="O2002" s="2">
        <v>0</v>
      </c>
      <c r="P2002" s="2">
        <v>0</v>
      </c>
      <c r="Q2002" s="2">
        <v>2</v>
      </c>
      <c r="R2002" t="s">
        <v>20</v>
      </c>
      <c r="S2002">
        <v>2</v>
      </c>
      <c r="T2002">
        <v>0</v>
      </c>
      <c r="U2002" t="s">
        <v>2079</v>
      </c>
    </row>
    <row r="2003" spans="1:21" x14ac:dyDescent="0.25">
      <c r="A2003" t="s">
        <v>15</v>
      </c>
      <c r="B2003" t="str">
        <f t="shared" si="62"/>
        <v>15051 HAMLIN AVE MIDLOTHIAN, IL 60445</v>
      </c>
      <c r="C2003" t="s">
        <v>1903</v>
      </c>
      <c r="D2003" t="s">
        <v>532</v>
      </c>
      <c r="E2003" t="s">
        <v>2076</v>
      </c>
      <c r="F2003">
        <v>60445</v>
      </c>
      <c r="G2003">
        <v>41.618637999999997</v>
      </c>
      <c r="H2003">
        <v>-87.712194999999994</v>
      </c>
      <c r="I2003" t="s">
        <v>18</v>
      </c>
      <c r="J2003" t="s">
        <v>19</v>
      </c>
      <c r="K2003" t="s">
        <v>20</v>
      </c>
      <c r="L2003">
        <v>1</v>
      </c>
      <c r="M2003" s="1">
        <v>42437</v>
      </c>
      <c r="N2003" s="2">
        <f t="shared" si="63"/>
        <v>2</v>
      </c>
      <c r="O2003" s="2">
        <v>0</v>
      </c>
      <c r="P2003" s="2">
        <v>0</v>
      </c>
      <c r="Q2003" s="2">
        <v>2</v>
      </c>
      <c r="R2003" t="s">
        <v>20</v>
      </c>
      <c r="S2003">
        <v>0</v>
      </c>
      <c r="T2003">
        <v>1</v>
      </c>
      <c r="U2003" t="s">
        <v>2079</v>
      </c>
    </row>
    <row r="2004" spans="1:21" x14ac:dyDescent="0.25">
      <c r="A2004" t="s">
        <v>15</v>
      </c>
      <c r="B2004" t="str">
        <f t="shared" si="62"/>
        <v>14459 KOSTNER AVE MIDLOTHIAN, IL 60445</v>
      </c>
      <c r="C2004" t="s">
        <v>1904</v>
      </c>
      <c r="D2004" t="s">
        <v>532</v>
      </c>
      <c r="E2004" t="s">
        <v>2076</v>
      </c>
      <c r="F2004">
        <v>60445</v>
      </c>
      <c r="G2004">
        <v>41.629207999999998</v>
      </c>
      <c r="H2004">
        <v>-87.727265000000003</v>
      </c>
      <c r="I2004" t="s">
        <v>18</v>
      </c>
      <c r="J2004" t="s">
        <v>19</v>
      </c>
      <c r="K2004" t="s">
        <v>20</v>
      </c>
      <c r="L2004">
        <v>3</v>
      </c>
      <c r="M2004" s="1">
        <v>42438</v>
      </c>
      <c r="N2004" s="2">
        <f t="shared" si="63"/>
        <v>2</v>
      </c>
      <c r="O2004" s="2">
        <v>0</v>
      </c>
      <c r="P2004" s="2">
        <v>0</v>
      </c>
      <c r="Q2004" s="2">
        <v>2</v>
      </c>
      <c r="R2004" t="s">
        <v>20</v>
      </c>
      <c r="S2004">
        <v>0</v>
      </c>
      <c r="T2004">
        <v>2</v>
      </c>
      <c r="U2004" t="s">
        <v>2079</v>
      </c>
    </row>
    <row r="2005" spans="1:21" x14ac:dyDescent="0.25">
      <c r="A2005" t="s">
        <v>15</v>
      </c>
      <c r="B2005" t="str">
        <f t="shared" si="62"/>
        <v>14911 KILPATRICK AVE MIDLOTHIAN, IL 60445</v>
      </c>
      <c r="C2005" t="s">
        <v>1905</v>
      </c>
      <c r="D2005" t="s">
        <v>532</v>
      </c>
      <c r="E2005" t="s">
        <v>2076</v>
      </c>
      <c r="F2005">
        <v>60445</v>
      </c>
      <c r="G2005">
        <v>41.621093000000002</v>
      </c>
      <c r="H2005">
        <v>-87.734323000000003</v>
      </c>
      <c r="I2005" t="s">
        <v>18</v>
      </c>
      <c r="J2005" t="s">
        <v>19</v>
      </c>
      <c r="K2005" t="s">
        <v>20</v>
      </c>
      <c r="L2005">
        <v>2</v>
      </c>
      <c r="M2005" s="1">
        <v>42438</v>
      </c>
      <c r="N2005" s="2">
        <f t="shared" si="63"/>
        <v>2</v>
      </c>
      <c r="O2005" s="2">
        <v>0</v>
      </c>
      <c r="P2005" s="2">
        <v>0</v>
      </c>
      <c r="Q2005" s="2">
        <v>2</v>
      </c>
      <c r="R2005" t="s">
        <v>20</v>
      </c>
      <c r="S2005">
        <v>0</v>
      </c>
      <c r="T2005">
        <v>2</v>
      </c>
      <c r="U2005" t="s">
        <v>2079</v>
      </c>
    </row>
    <row r="2006" spans="1:21" x14ac:dyDescent="0.25">
      <c r="A2006" t="s">
        <v>15</v>
      </c>
      <c r="B2006" t="str">
        <f t="shared" si="62"/>
        <v>14725 KEYSTONE AVE MIDLOTHIAN, IL 60445</v>
      </c>
      <c r="C2006" t="s">
        <v>1906</v>
      </c>
      <c r="D2006" t="s">
        <v>532</v>
      </c>
      <c r="E2006" t="s">
        <v>2076</v>
      </c>
      <c r="F2006">
        <v>60445</v>
      </c>
      <c r="G2006">
        <v>41.624701000000002</v>
      </c>
      <c r="H2006">
        <v>-87.718540000000004</v>
      </c>
      <c r="I2006" t="s">
        <v>18</v>
      </c>
      <c r="J2006" t="s">
        <v>19</v>
      </c>
      <c r="K2006" t="s">
        <v>20</v>
      </c>
      <c r="L2006">
        <v>2</v>
      </c>
      <c r="M2006" s="1">
        <v>42438</v>
      </c>
      <c r="N2006" s="2">
        <f t="shared" si="63"/>
        <v>2</v>
      </c>
      <c r="O2006" s="2">
        <v>0</v>
      </c>
      <c r="P2006" s="2">
        <v>0</v>
      </c>
      <c r="Q2006" s="2">
        <v>2</v>
      </c>
      <c r="R2006" t="s">
        <v>20</v>
      </c>
      <c r="S2006">
        <v>0</v>
      </c>
      <c r="T2006">
        <v>0</v>
      </c>
      <c r="U2006" t="s">
        <v>2079</v>
      </c>
    </row>
    <row r="2007" spans="1:21" x14ac:dyDescent="0.25">
      <c r="A2007" t="s">
        <v>15</v>
      </c>
      <c r="B2007" t="str">
        <f t="shared" si="62"/>
        <v>15100 RIDGEWAY AVE MIDLOTHIAN, IL 60445</v>
      </c>
      <c r="C2007" t="s">
        <v>1907</v>
      </c>
      <c r="D2007" t="s">
        <v>532</v>
      </c>
      <c r="E2007" t="s">
        <v>2076</v>
      </c>
      <c r="F2007">
        <v>60445</v>
      </c>
      <c r="G2007">
        <v>41.618138000000002</v>
      </c>
      <c r="H2007">
        <v>-87.710880000000003</v>
      </c>
      <c r="I2007" t="s">
        <v>18</v>
      </c>
      <c r="J2007" t="s">
        <v>19</v>
      </c>
      <c r="K2007" t="s">
        <v>20</v>
      </c>
      <c r="L2007">
        <v>1</v>
      </c>
      <c r="M2007" s="1">
        <v>42439</v>
      </c>
      <c r="N2007" s="2">
        <f t="shared" si="63"/>
        <v>1</v>
      </c>
      <c r="O2007" s="2">
        <v>0</v>
      </c>
      <c r="P2007" s="2">
        <v>0</v>
      </c>
      <c r="Q2007" s="2">
        <v>1</v>
      </c>
      <c r="R2007" t="s">
        <v>20</v>
      </c>
      <c r="S2007">
        <v>0</v>
      </c>
      <c r="T2007">
        <v>1</v>
      </c>
      <c r="U2007" t="s">
        <v>2079</v>
      </c>
    </row>
    <row r="2008" spans="1:21" x14ac:dyDescent="0.25">
      <c r="A2008" t="s">
        <v>15</v>
      </c>
      <c r="B2008" t="str">
        <f t="shared" si="62"/>
        <v>14340 KEDVALE AVE MIDLOTHIAN, IL 60445</v>
      </c>
      <c r="C2008" t="s">
        <v>1908</v>
      </c>
      <c r="D2008" t="s">
        <v>532</v>
      </c>
      <c r="E2008" t="s">
        <v>2076</v>
      </c>
      <c r="F2008">
        <v>60445</v>
      </c>
      <c r="G2008">
        <v>41.631678000000001</v>
      </c>
      <c r="H2008">
        <v>-87.721997000000002</v>
      </c>
      <c r="I2008" t="s">
        <v>18</v>
      </c>
      <c r="J2008" t="s">
        <v>19</v>
      </c>
      <c r="K2008" t="s">
        <v>20</v>
      </c>
      <c r="L2008">
        <v>2</v>
      </c>
      <c r="M2008" s="1">
        <v>42439</v>
      </c>
      <c r="N2008" s="2">
        <f t="shared" si="63"/>
        <v>2</v>
      </c>
      <c r="O2008" s="2">
        <v>0</v>
      </c>
      <c r="P2008" s="2">
        <v>0</v>
      </c>
      <c r="Q2008" s="2">
        <v>2</v>
      </c>
      <c r="R2008" t="s">
        <v>20</v>
      </c>
      <c r="S2008">
        <v>0</v>
      </c>
      <c r="T2008">
        <v>0</v>
      </c>
      <c r="U2008" t="s">
        <v>2079</v>
      </c>
    </row>
    <row r="2009" spans="1:21" x14ac:dyDescent="0.25">
      <c r="A2009" t="s">
        <v>15</v>
      </c>
      <c r="B2009" t="str">
        <f t="shared" si="62"/>
        <v>327 E 165TH ST HARVEY, IL 60426</v>
      </c>
      <c r="C2009" t="s">
        <v>1909</v>
      </c>
      <c r="D2009" t="s">
        <v>782</v>
      </c>
      <c r="E2009" t="s">
        <v>2076</v>
      </c>
      <c r="F2009">
        <v>60426</v>
      </c>
      <c r="G2009">
        <v>41.590411000000003</v>
      </c>
      <c r="H2009">
        <v>-87.637215999999995</v>
      </c>
      <c r="I2009" t="s">
        <v>18</v>
      </c>
      <c r="J2009" t="s">
        <v>19</v>
      </c>
      <c r="K2009" t="s">
        <v>20</v>
      </c>
      <c r="L2009">
        <v>2</v>
      </c>
      <c r="M2009" s="1">
        <v>42439</v>
      </c>
      <c r="N2009" s="2">
        <f t="shared" si="63"/>
        <v>3</v>
      </c>
      <c r="O2009" s="2">
        <v>0</v>
      </c>
      <c r="P2009" s="2">
        <v>0</v>
      </c>
      <c r="Q2009" s="2">
        <v>3</v>
      </c>
      <c r="R2009" t="s">
        <v>20</v>
      </c>
      <c r="S2009">
        <v>0</v>
      </c>
      <c r="T2009">
        <v>1</v>
      </c>
      <c r="U2009" t="s">
        <v>2079</v>
      </c>
    </row>
    <row r="2010" spans="1:21" x14ac:dyDescent="0.25">
      <c r="A2010" t="s">
        <v>15</v>
      </c>
      <c r="B2010" t="str">
        <f t="shared" si="62"/>
        <v>329 E 165TH ST HARVEY, IL 60426</v>
      </c>
      <c r="C2010" t="s">
        <v>1910</v>
      </c>
      <c r="D2010" t="s">
        <v>782</v>
      </c>
      <c r="E2010" t="s">
        <v>2076</v>
      </c>
      <c r="F2010">
        <v>60426</v>
      </c>
      <c r="G2010">
        <v>41.590210999999996</v>
      </c>
      <c r="H2010">
        <v>-87.637476000000007</v>
      </c>
      <c r="I2010" t="s">
        <v>18</v>
      </c>
      <c r="J2010" t="s">
        <v>19</v>
      </c>
      <c r="K2010" t="s">
        <v>20</v>
      </c>
      <c r="L2010">
        <v>3</v>
      </c>
      <c r="M2010" s="1">
        <v>42439</v>
      </c>
      <c r="N2010" s="2">
        <f t="shared" si="63"/>
        <v>3</v>
      </c>
      <c r="O2010" s="2">
        <v>0</v>
      </c>
      <c r="P2010" s="2">
        <v>0</v>
      </c>
      <c r="Q2010" s="2">
        <v>3</v>
      </c>
      <c r="R2010" t="s">
        <v>20</v>
      </c>
      <c r="S2010">
        <v>0</v>
      </c>
      <c r="T2010">
        <v>0</v>
      </c>
      <c r="U2010" t="s">
        <v>2079</v>
      </c>
    </row>
    <row r="2011" spans="1:21" x14ac:dyDescent="0.25">
      <c r="A2011" t="s">
        <v>15</v>
      </c>
      <c r="B2011" t="str">
        <f t="shared" si="62"/>
        <v>1209 W 15TH ST ROCK FALLS, IL 61071</v>
      </c>
      <c r="C2011" t="s">
        <v>1911</v>
      </c>
      <c r="D2011" t="s">
        <v>1832</v>
      </c>
      <c r="E2011" t="s">
        <v>2076</v>
      </c>
      <c r="F2011">
        <v>61071</v>
      </c>
      <c r="G2011">
        <v>41.767729000000003</v>
      </c>
      <c r="H2011">
        <v>-89.707061999999993</v>
      </c>
      <c r="I2011" t="s">
        <v>1651</v>
      </c>
      <c r="J2011" t="s">
        <v>19</v>
      </c>
      <c r="K2011" t="s">
        <v>20</v>
      </c>
      <c r="L2011">
        <v>1</v>
      </c>
      <c r="M2011" s="1">
        <v>42439</v>
      </c>
      <c r="N2011" s="2">
        <f t="shared" si="63"/>
        <v>2</v>
      </c>
      <c r="O2011" s="2">
        <v>0</v>
      </c>
      <c r="P2011" s="2">
        <v>0</v>
      </c>
      <c r="Q2011" s="2">
        <v>2</v>
      </c>
      <c r="R2011" t="s">
        <v>20</v>
      </c>
      <c r="S2011">
        <v>0</v>
      </c>
      <c r="T2011">
        <v>0</v>
      </c>
      <c r="U2011" t="s">
        <v>2079</v>
      </c>
    </row>
    <row r="2012" spans="1:21" x14ac:dyDescent="0.25">
      <c r="A2012" t="s">
        <v>15</v>
      </c>
      <c r="B2012" t="str">
        <f t="shared" si="62"/>
        <v>2825 W FLOURNOY ST CHICAGO, IL 60612</v>
      </c>
      <c r="C2012" t="s">
        <v>1912</v>
      </c>
      <c r="D2012" t="s">
        <v>17</v>
      </c>
      <c r="E2012" t="s">
        <v>2076</v>
      </c>
      <c r="F2012">
        <v>60612</v>
      </c>
      <c r="G2012">
        <v>41.872841999999999</v>
      </c>
      <c r="H2012">
        <v>-87.697087999999994</v>
      </c>
      <c r="I2012" t="s">
        <v>18</v>
      </c>
      <c r="J2012" t="s">
        <v>19</v>
      </c>
      <c r="K2012" t="s">
        <v>20</v>
      </c>
      <c r="L2012">
        <v>3</v>
      </c>
      <c r="M2012" s="1">
        <v>42440</v>
      </c>
      <c r="N2012" s="2">
        <f t="shared" si="63"/>
        <v>2</v>
      </c>
      <c r="O2012" s="2">
        <v>0</v>
      </c>
      <c r="P2012" s="2">
        <v>0</v>
      </c>
      <c r="Q2012" s="2">
        <v>2</v>
      </c>
      <c r="R2012" t="s">
        <v>20</v>
      </c>
      <c r="S2012">
        <v>1</v>
      </c>
      <c r="T2012">
        <v>0</v>
      </c>
      <c r="U2012" t="s">
        <v>2079</v>
      </c>
    </row>
    <row r="2013" spans="1:21" x14ac:dyDescent="0.25">
      <c r="A2013" t="s">
        <v>15</v>
      </c>
      <c r="B2013" t="str">
        <f t="shared" si="62"/>
        <v>4914 W GLADYS AVE CHICAGO, IL 60644</v>
      </c>
      <c r="C2013" t="s">
        <v>1913</v>
      </c>
      <c r="D2013" t="s">
        <v>17</v>
      </c>
      <c r="E2013" t="s">
        <v>2076</v>
      </c>
      <c r="F2013">
        <v>60644</v>
      </c>
      <c r="G2013">
        <v>41.876041999999998</v>
      </c>
      <c r="H2013">
        <v>-87.747883999999999</v>
      </c>
      <c r="I2013" t="s">
        <v>18</v>
      </c>
      <c r="J2013" t="s">
        <v>19</v>
      </c>
      <c r="K2013" t="s">
        <v>20</v>
      </c>
      <c r="L2013">
        <v>1</v>
      </c>
      <c r="M2013" s="1">
        <v>42440</v>
      </c>
      <c r="N2013" s="2">
        <f t="shared" si="63"/>
        <v>1</v>
      </c>
      <c r="O2013" s="2">
        <v>0</v>
      </c>
      <c r="P2013" s="2">
        <v>0</v>
      </c>
      <c r="Q2013" s="2">
        <v>1</v>
      </c>
      <c r="R2013" t="s">
        <v>20</v>
      </c>
      <c r="S2013">
        <v>0</v>
      </c>
      <c r="T2013">
        <v>0</v>
      </c>
      <c r="U2013" t="s">
        <v>2079</v>
      </c>
    </row>
    <row r="2014" spans="1:21" x14ac:dyDescent="0.25">
      <c r="A2014" t="s">
        <v>15</v>
      </c>
      <c r="B2014" t="str">
        <f t="shared" si="62"/>
        <v>4914 W GLADYS AVE CHICAGO, IL 60644</v>
      </c>
      <c r="C2014" t="s">
        <v>1913</v>
      </c>
      <c r="D2014" t="s">
        <v>17</v>
      </c>
      <c r="E2014" t="s">
        <v>2076</v>
      </c>
      <c r="F2014">
        <v>60644</v>
      </c>
      <c r="G2014">
        <v>41.876041999999998</v>
      </c>
      <c r="H2014">
        <v>-87.747883999999999</v>
      </c>
      <c r="I2014" t="s">
        <v>18</v>
      </c>
      <c r="J2014" t="s">
        <v>19</v>
      </c>
      <c r="K2014" t="s">
        <v>20</v>
      </c>
      <c r="L2014">
        <v>2</v>
      </c>
      <c r="M2014" s="1">
        <v>42440</v>
      </c>
      <c r="N2014" s="2">
        <f t="shared" si="63"/>
        <v>2</v>
      </c>
      <c r="O2014" s="2">
        <v>0</v>
      </c>
      <c r="P2014" s="2">
        <v>0</v>
      </c>
      <c r="Q2014" s="2">
        <v>2</v>
      </c>
      <c r="R2014" t="s">
        <v>20</v>
      </c>
      <c r="S2014">
        <v>0</v>
      </c>
      <c r="T2014">
        <v>1</v>
      </c>
      <c r="U2014" t="s">
        <v>2079</v>
      </c>
    </row>
    <row r="2015" spans="1:21" x14ac:dyDescent="0.25">
      <c r="A2015" t="s">
        <v>15</v>
      </c>
      <c r="B2015" t="str">
        <f t="shared" si="62"/>
        <v>4914 W GLADYS AVE CHICAGO, IL 60644</v>
      </c>
      <c r="C2015" t="s">
        <v>1913</v>
      </c>
      <c r="D2015" t="s">
        <v>17</v>
      </c>
      <c r="E2015" t="s">
        <v>2076</v>
      </c>
      <c r="F2015">
        <v>60644</v>
      </c>
      <c r="G2015">
        <v>41.876041999999998</v>
      </c>
      <c r="H2015">
        <v>-87.747883999999999</v>
      </c>
      <c r="I2015" t="s">
        <v>18</v>
      </c>
      <c r="J2015" t="s">
        <v>19</v>
      </c>
      <c r="K2015" t="s">
        <v>20</v>
      </c>
      <c r="L2015">
        <v>1</v>
      </c>
      <c r="M2015" s="1">
        <v>42440</v>
      </c>
      <c r="N2015" s="2">
        <f t="shared" si="63"/>
        <v>2</v>
      </c>
      <c r="O2015" s="2">
        <v>0</v>
      </c>
      <c r="P2015" s="2">
        <v>0</v>
      </c>
      <c r="Q2015" s="2">
        <v>2</v>
      </c>
      <c r="R2015" t="s">
        <v>20</v>
      </c>
      <c r="S2015">
        <v>0</v>
      </c>
      <c r="T2015">
        <v>1</v>
      </c>
      <c r="U2015" t="s">
        <v>2079</v>
      </c>
    </row>
    <row r="2016" spans="1:21" x14ac:dyDescent="0.25">
      <c r="A2016" t="s">
        <v>15</v>
      </c>
      <c r="B2016" t="str">
        <f t="shared" si="62"/>
        <v>4717 W SUPERIOR ST CHICAGO, IL 60644</v>
      </c>
      <c r="C2016" t="s">
        <v>1914</v>
      </c>
      <c r="D2016" t="s">
        <v>17</v>
      </c>
      <c r="E2016" t="s">
        <v>2076</v>
      </c>
      <c r="F2016">
        <v>60644</v>
      </c>
      <c r="G2016">
        <v>41.894072000000001</v>
      </c>
      <c r="H2016">
        <v>-87.744203999999996</v>
      </c>
      <c r="I2016" t="s">
        <v>18</v>
      </c>
      <c r="J2016" t="s">
        <v>19</v>
      </c>
      <c r="K2016" t="s">
        <v>29</v>
      </c>
      <c r="L2016">
        <v>1</v>
      </c>
      <c r="M2016" s="1">
        <v>42440</v>
      </c>
      <c r="N2016" s="2">
        <f t="shared" si="63"/>
        <v>2</v>
      </c>
      <c r="O2016" s="2">
        <v>0</v>
      </c>
      <c r="P2016" s="2">
        <v>0</v>
      </c>
      <c r="Q2016" s="2">
        <v>2</v>
      </c>
      <c r="R2016" t="s">
        <v>29</v>
      </c>
      <c r="S2016">
        <v>0</v>
      </c>
      <c r="T2016">
        <v>0</v>
      </c>
      <c r="U2016" t="s">
        <v>2079</v>
      </c>
    </row>
    <row r="2017" spans="1:21" x14ac:dyDescent="0.25">
      <c r="A2017" t="s">
        <v>15</v>
      </c>
      <c r="B2017" t="str">
        <f t="shared" si="62"/>
        <v>4717 W SUPERIOR ST CHICAGO, IL 60644</v>
      </c>
      <c r="C2017" t="s">
        <v>1914</v>
      </c>
      <c r="D2017" t="s">
        <v>17</v>
      </c>
      <c r="E2017" t="s">
        <v>2076</v>
      </c>
      <c r="F2017">
        <v>60644</v>
      </c>
      <c r="G2017">
        <v>41.894072000000001</v>
      </c>
      <c r="H2017">
        <v>-87.744203999999996</v>
      </c>
      <c r="I2017" t="s">
        <v>18</v>
      </c>
      <c r="J2017" t="s">
        <v>19</v>
      </c>
      <c r="K2017" t="s">
        <v>20</v>
      </c>
      <c r="L2017">
        <v>2</v>
      </c>
      <c r="M2017" s="1">
        <v>42440</v>
      </c>
      <c r="N2017" s="2">
        <f t="shared" si="63"/>
        <v>2</v>
      </c>
      <c r="O2017" s="2">
        <v>0</v>
      </c>
      <c r="P2017" s="2">
        <v>0</v>
      </c>
      <c r="Q2017" s="2">
        <v>2</v>
      </c>
      <c r="R2017" t="s">
        <v>20</v>
      </c>
      <c r="S2017">
        <v>0</v>
      </c>
      <c r="T2017">
        <v>0</v>
      </c>
      <c r="U2017" t="s">
        <v>2079</v>
      </c>
    </row>
    <row r="2018" spans="1:21" x14ac:dyDescent="0.25">
      <c r="A2018" t="s">
        <v>15</v>
      </c>
      <c r="B2018" t="str">
        <f t="shared" si="62"/>
        <v>4717 W SUPERIOR ST CHICAGO, IL 60644</v>
      </c>
      <c r="C2018" t="s">
        <v>1914</v>
      </c>
      <c r="D2018" t="s">
        <v>17</v>
      </c>
      <c r="E2018" t="s">
        <v>2076</v>
      </c>
      <c r="F2018">
        <v>60644</v>
      </c>
      <c r="G2018">
        <v>41.894072000000001</v>
      </c>
      <c r="H2018">
        <v>-87.744203999999996</v>
      </c>
      <c r="I2018" t="s">
        <v>18</v>
      </c>
      <c r="J2018" t="s">
        <v>19</v>
      </c>
      <c r="K2018" t="s">
        <v>20</v>
      </c>
      <c r="L2018">
        <v>4</v>
      </c>
      <c r="M2018" s="1">
        <v>42440</v>
      </c>
      <c r="N2018" s="2">
        <f t="shared" si="63"/>
        <v>2</v>
      </c>
      <c r="O2018" s="2">
        <v>0</v>
      </c>
      <c r="P2018" s="2">
        <v>0</v>
      </c>
      <c r="Q2018" s="2">
        <v>2</v>
      </c>
      <c r="R2018" t="s">
        <v>20</v>
      </c>
      <c r="S2018">
        <v>1</v>
      </c>
      <c r="T2018">
        <v>0</v>
      </c>
      <c r="U2018" t="s">
        <v>2079</v>
      </c>
    </row>
    <row r="2019" spans="1:21" x14ac:dyDescent="0.25">
      <c r="A2019" t="s">
        <v>15</v>
      </c>
      <c r="B2019" t="str">
        <f t="shared" si="62"/>
        <v>4719 W SUPERIOR ST CHICAGO, IL 60644</v>
      </c>
      <c r="C2019" t="s">
        <v>1915</v>
      </c>
      <c r="D2019" t="s">
        <v>17</v>
      </c>
      <c r="E2019" t="s">
        <v>2076</v>
      </c>
      <c r="F2019">
        <v>60644</v>
      </c>
      <c r="G2019">
        <v>41.893825999999997</v>
      </c>
      <c r="H2019">
        <v>-87.744242999999997</v>
      </c>
      <c r="I2019" t="s">
        <v>18</v>
      </c>
      <c r="J2019" t="s">
        <v>19</v>
      </c>
      <c r="K2019" t="s">
        <v>20</v>
      </c>
      <c r="L2019">
        <v>2</v>
      </c>
      <c r="M2019" s="1">
        <v>42440</v>
      </c>
      <c r="N2019" s="2">
        <f t="shared" si="63"/>
        <v>2</v>
      </c>
      <c r="O2019" s="2">
        <v>0</v>
      </c>
      <c r="P2019" s="2">
        <v>0</v>
      </c>
      <c r="Q2019" s="2">
        <v>2</v>
      </c>
      <c r="R2019" t="s">
        <v>20</v>
      </c>
      <c r="S2019">
        <v>0</v>
      </c>
      <c r="T2019">
        <v>1</v>
      </c>
      <c r="U2019" t="s">
        <v>2079</v>
      </c>
    </row>
    <row r="2020" spans="1:21" x14ac:dyDescent="0.25">
      <c r="A2020" t="s">
        <v>15</v>
      </c>
      <c r="B2020" t="str">
        <f t="shared" si="62"/>
        <v>4719 W SUPERIOR ST CHICAGO, IL 60644</v>
      </c>
      <c r="C2020" t="s">
        <v>1915</v>
      </c>
      <c r="D2020" t="s">
        <v>17</v>
      </c>
      <c r="E2020" t="s">
        <v>2076</v>
      </c>
      <c r="F2020">
        <v>60644</v>
      </c>
      <c r="G2020">
        <v>41.893825999999997</v>
      </c>
      <c r="H2020">
        <v>-87.744242999999997</v>
      </c>
      <c r="I2020" t="s">
        <v>18</v>
      </c>
      <c r="J2020" t="s">
        <v>19</v>
      </c>
      <c r="K2020" t="s">
        <v>20</v>
      </c>
      <c r="L2020">
        <v>1</v>
      </c>
      <c r="M2020" s="1">
        <v>42440</v>
      </c>
      <c r="N2020" s="2">
        <f t="shared" si="63"/>
        <v>1</v>
      </c>
      <c r="O2020" s="2">
        <v>0</v>
      </c>
      <c r="P2020" s="2">
        <v>0</v>
      </c>
      <c r="Q2020" s="2">
        <v>1</v>
      </c>
      <c r="R2020" t="s">
        <v>20</v>
      </c>
      <c r="S2020">
        <v>0</v>
      </c>
      <c r="T2020">
        <v>0</v>
      </c>
      <c r="U2020" t="s">
        <v>2079</v>
      </c>
    </row>
    <row r="2021" spans="1:21" x14ac:dyDescent="0.25">
      <c r="A2021" t="s">
        <v>15</v>
      </c>
      <c r="B2021" t="str">
        <f t="shared" si="62"/>
        <v>1101 N PARKSIDE AVE CHICAGO, IL 60651</v>
      </c>
      <c r="C2021" t="s">
        <v>1916</v>
      </c>
      <c r="D2021" t="s">
        <v>17</v>
      </c>
      <c r="E2021" t="s">
        <v>2076</v>
      </c>
      <c r="F2021">
        <v>60651</v>
      </c>
      <c r="G2021">
        <v>41.900424999999998</v>
      </c>
      <c r="H2021">
        <v>-87.766346999999996</v>
      </c>
      <c r="I2021" t="s">
        <v>18</v>
      </c>
      <c r="J2021" t="s">
        <v>19</v>
      </c>
      <c r="K2021" t="s">
        <v>20</v>
      </c>
      <c r="L2021">
        <v>1</v>
      </c>
      <c r="M2021" s="1">
        <v>42440</v>
      </c>
      <c r="N2021" s="2">
        <f t="shared" si="63"/>
        <v>3</v>
      </c>
      <c r="O2021" s="2">
        <v>0</v>
      </c>
      <c r="P2021" s="2">
        <v>0</v>
      </c>
      <c r="Q2021" s="2">
        <v>3</v>
      </c>
      <c r="R2021" t="s">
        <v>20</v>
      </c>
      <c r="S2021">
        <v>0</v>
      </c>
      <c r="T2021">
        <v>0</v>
      </c>
      <c r="U2021" t="s">
        <v>2079</v>
      </c>
    </row>
    <row r="2022" spans="1:21" x14ac:dyDescent="0.25">
      <c r="A2022" t="s">
        <v>15</v>
      </c>
      <c r="B2022" t="str">
        <f t="shared" si="62"/>
        <v>5235 W KAMERLING AVE CHICAGO, IL 60651</v>
      </c>
      <c r="C2022" t="s">
        <v>1917</v>
      </c>
      <c r="D2022" t="s">
        <v>17</v>
      </c>
      <c r="E2022" t="s">
        <v>2076</v>
      </c>
      <c r="F2022">
        <v>60651</v>
      </c>
      <c r="G2022">
        <v>41.904682000000001</v>
      </c>
      <c r="H2022">
        <v>-87.757240999999993</v>
      </c>
      <c r="I2022" t="s">
        <v>18</v>
      </c>
      <c r="J2022" t="s">
        <v>19</v>
      </c>
      <c r="K2022" t="s">
        <v>20</v>
      </c>
      <c r="L2022">
        <v>1</v>
      </c>
      <c r="M2022" s="1">
        <v>42440</v>
      </c>
      <c r="N2022" s="2">
        <f t="shared" si="63"/>
        <v>2</v>
      </c>
      <c r="O2022" s="2">
        <v>0</v>
      </c>
      <c r="P2022" s="2">
        <v>0</v>
      </c>
      <c r="Q2022" s="2">
        <v>2</v>
      </c>
      <c r="R2022" t="s">
        <v>20</v>
      </c>
      <c r="S2022">
        <v>0</v>
      </c>
      <c r="T2022">
        <v>1</v>
      </c>
      <c r="U2022" t="s">
        <v>2079</v>
      </c>
    </row>
    <row r="2023" spans="1:21" x14ac:dyDescent="0.25">
      <c r="A2023" t="s">
        <v>15</v>
      </c>
      <c r="B2023" t="str">
        <f t="shared" si="62"/>
        <v>5237 W KAMERLING AVE CHICAGO, IL 60651</v>
      </c>
      <c r="C2023" t="s">
        <v>1918</v>
      </c>
      <c r="D2023" t="s">
        <v>17</v>
      </c>
      <c r="E2023" t="s">
        <v>2076</v>
      </c>
      <c r="F2023">
        <v>60651</v>
      </c>
      <c r="G2023">
        <v>41.904744999999998</v>
      </c>
      <c r="H2023">
        <v>-87.757249000000002</v>
      </c>
      <c r="I2023" t="s">
        <v>18</v>
      </c>
      <c r="J2023" t="s">
        <v>19</v>
      </c>
      <c r="K2023" t="s">
        <v>20</v>
      </c>
      <c r="L2023">
        <v>2</v>
      </c>
      <c r="M2023" s="1">
        <v>42440</v>
      </c>
      <c r="N2023" s="2">
        <f t="shared" si="63"/>
        <v>2</v>
      </c>
      <c r="O2023" s="2">
        <v>0</v>
      </c>
      <c r="P2023" s="2">
        <v>0</v>
      </c>
      <c r="Q2023" s="2">
        <v>2</v>
      </c>
      <c r="R2023" t="s">
        <v>20</v>
      </c>
      <c r="S2023">
        <v>0</v>
      </c>
      <c r="T2023">
        <v>0</v>
      </c>
      <c r="U2023" t="s">
        <v>2079</v>
      </c>
    </row>
    <row r="2024" spans="1:21" x14ac:dyDescent="0.25">
      <c r="A2024" t="s">
        <v>15</v>
      </c>
      <c r="B2024" t="str">
        <f t="shared" si="62"/>
        <v>5237 W KAMERLING AVE CHICAGO, IL 60651</v>
      </c>
      <c r="C2024" t="s">
        <v>1918</v>
      </c>
      <c r="D2024" t="s">
        <v>17</v>
      </c>
      <c r="E2024" t="s">
        <v>2076</v>
      </c>
      <c r="F2024">
        <v>60651</v>
      </c>
      <c r="G2024">
        <v>41.904744999999998</v>
      </c>
      <c r="H2024">
        <v>-87.757249000000002</v>
      </c>
      <c r="I2024" t="s">
        <v>18</v>
      </c>
      <c r="J2024" t="s">
        <v>19</v>
      </c>
      <c r="K2024" t="s">
        <v>20</v>
      </c>
      <c r="L2024">
        <v>1</v>
      </c>
      <c r="M2024" s="1">
        <v>42440</v>
      </c>
      <c r="N2024" s="2">
        <f t="shared" si="63"/>
        <v>2</v>
      </c>
      <c r="O2024" s="2">
        <v>0</v>
      </c>
      <c r="P2024" s="2">
        <v>0</v>
      </c>
      <c r="Q2024" s="2">
        <v>2</v>
      </c>
      <c r="R2024" t="s">
        <v>20</v>
      </c>
      <c r="S2024">
        <v>0</v>
      </c>
      <c r="T2024">
        <v>1</v>
      </c>
      <c r="U2024" t="s">
        <v>2079</v>
      </c>
    </row>
    <row r="2025" spans="1:21" x14ac:dyDescent="0.25">
      <c r="A2025" t="s">
        <v>15</v>
      </c>
      <c r="B2025" t="str">
        <f t="shared" si="62"/>
        <v>1532 N LINDER AVE CHICAGO, IL 60651</v>
      </c>
      <c r="C2025" t="s">
        <v>1919</v>
      </c>
      <c r="D2025" t="s">
        <v>17</v>
      </c>
      <c r="E2025" t="s">
        <v>2076</v>
      </c>
      <c r="F2025">
        <v>60651</v>
      </c>
      <c r="G2025">
        <v>41.908571999999999</v>
      </c>
      <c r="H2025">
        <v>-87.763745</v>
      </c>
      <c r="I2025" t="s">
        <v>18</v>
      </c>
      <c r="J2025" t="s">
        <v>19</v>
      </c>
      <c r="K2025" t="s">
        <v>20</v>
      </c>
      <c r="L2025">
        <v>4</v>
      </c>
      <c r="M2025" s="1">
        <v>42440</v>
      </c>
      <c r="N2025" s="2">
        <f t="shared" si="63"/>
        <v>3</v>
      </c>
      <c r="O2025" s="2">
        <v>0</v>
      </c>
      <c r="P2025" s="2">
        <v>0</v>
      </c>
      <c r="Q2025" s="2">
        <v>3</v>
      </c>
      <c r="R2025" t="s">
        <v>20</v>
      </c>
      <c r="S2025">
        <v>1</v>
      </c>
      <c r="T2025">
        <v>0</v>
      </c>
      <c r="U2025" t="s">
        <v>2079</v>
      </c>
    </row>
    <row r="2026" spans="1:21" x14ac:dyDescent="0.25">
      <c r="A2026" t="s">
        <v>15</v>
      </c>
      <c r="B2026" t="str">
        <f t="shared" si="62"/>
        <v>5307 23RD PL CICERO, IL 60804</v>
      </c>
      <c r="C2026" t="s">
        <v>1920</v>
      </c>
      <c r="D2026" t="s">
        <v>1921</v>
      </c>
      <c r="E2026" t="s">
        <v>2076</v>
      </c>
      <c r="F2026">
        <v>60804</v>
      </c>
      <c r="G2026">
        <v>41.848129999999998</v>
      </c>
      <c r="H2026">
        <v>-87.756922000000003</v>
      </c>
      <c r="I2026" t="s">
        <v>18</v>
      </c>
      <c r="J2026" t="s">
        <v>19</v>
      </c>
      <c r="K2026" t="s">
        <v>20</v>
      </c>
      <c r="L2026">
        <v>3</v>
      </c>
      <c r="M2026" s="1">
        <v>42441</v>
      </c>
      <c r="N2026" s="2">
        <f t="shared" si="63"/>
        <v>1</v>
      </c>
      <c r="O2026" s="2">
        <v>0</v>
      </c>
      <c r="P2026" s="2">
        <v>0</v>
      </c>
      <c r="Q2026" s="2">
        <v>1</v>
      </c>
      <c r="R2026" t="s">
        <v>20</v>
      </c>
      <c r="S2026">
        <v>0</v>
      </c>
      <c r="T2026">
        <v>1</v>
      </c>
      <c r="U2026" t="s">
        <v>2079</v>
      </c>
    </row>
    <row r="2027" spans="1:21" x14ac:dyDescent="0.25">
      <c r="A2027" t="s">
        <v>15</v>
      </c>
      <c r="B2027" t="str">
        <f t="shared" si="62"/>
        <v>7805 CENTRAL AVE BURBANK, IL 60459</v>
      </c>
      <c r="C2027" t="s">
        <v>1922</v>
      </c>
      <c r="D2027" t="s">
        <v>1923</v>
      </c>
      <c r="E2027" t="s">
        <v>2076</v>
      </c>
      <c r="F2027">
        <v>60459</v>
      </c>
      <c r="G2027">
        <v>41.750332</v>
      </c>
      <c r="H2027">
        <v>-87.760459999999995</v>
      </c>
      <c r="I2027" t="s">
        <v>18</v>
      </c>
      <c r="J2027" t="s">
        <v>19</v>
      </c>
      <c r="K2027" t="s">
        <v>20</v>
      </c>
      <c r="L2027">
        <v>5</v>
      </c>
      <c r="M2027" s="1">
        <v>42441</v>
      </c>
      <c r="N2027" s="2">
        <f t="shared" si="63"/>
        <v>3</v>
      </c>
      <c r="O2027" s="2">
        <v>0</v>
      </c>
      <c r="P2027" s="2">
        <v>0</v>
      </c>
      <c r="Q2027" s="2">
        <v>3</v>
      </c>
      <c r="R2027" t="s">
        <v>20</v>
      </c>
      <c r="S2027">
        <v>0</v>
      </c>
      <c r="T2027">
        <v>2</v>
      </c>
      <c r="U2027" t="s">
        <v>2079</v>
      </c>
    </row>
    <row r="2028" spans="1:21" x14ac:dyDescent="0.25">
      <c r="A2028" t="s">
        <v>15</v>
      </c>
      <c r="B2028" t="str">
        <f t="shared" si="62"/>
        <v>9001 S CICERO AVE OAK LAWN, IL 60453</v>
      </c>
      <c r="C2028" t="s">
        <v>1768</v>
      </c>
      <c r="D2028" t="s">
        <v>955</v>
      </c>
      <c r="E2028" t="s">
        <v>2076</v>
      </c>
      <c r="F2028">
        <v>60453</v>
      </c>
      <c r="G2028">
        <v>41.727094999999998</v>
      </c>
      <c r="H2028">
        <v>-87.736976999999996</v>
      </c>
      <c r="I2028" t="s">
        <v>18</v>
      </c>
      <c r="J2028" t="s">
        <v>19</v>
      </c>
      <c r="K2028" t="s">
        <v>20</v>
      </c>
      <c r="L2028">
        <v>7</v>
      </c>
      <c r="M2028" s="1">
        <v>42441</v>
      </c>
      <c r="N2028" s="2">
        <f t="shared" si="63"/>
        <v>2</v>
      </c>
      <c r="O2028" s="2">
        <v>0</v>
      </c>
      <c r="P2028" s="2">
        <v>0</v>
      </c>
      <c r="Q2028" s="2">
        <v>2</v>
      </c>
      <c r="R2028" t="s">
        <v>20</v>
      </c>
      <c r="S2028">
        <v>5</v>
      </c>
      <c r="T2028">
        <v>0</v>
      </c>
      <c r="U2028" t="s">
        <v>2079</v>
      </c>
    </row>
    <row r="2029" spans="1:21" x14ac:dyDescent="0.25">
      <c r="A2029" t="s">
        <v>15</v>
      </c>
      <c r="B2029" t="str">
        <f t="shared" si="62"/>
        <v>8846 101ST ST PALOS HILLS, IL 60465</v>
      </c>
      <c r="C2029" t="s">
        <v>1924</v>
      </c>
      <c r="D2029" t="s">
        <v>1925</v>
      </c>
      <c r="E2029" t="s">
        <v>2076</v>
      </c>
      <c r="F2029">
        <v>60465</v>
      </c>
      <c r="G2029">
        <v>41.707517000000003</v>
      </c>
      <c r="H2029">
        <v>-87.838470999999998</v>
      </c>
      <c r="I2029" t="s">
        <v>18</v>
      </c>
      <c r="J2029" t="s">
        <v>19</v>
      </c>
      <c r="K2029" t="s">
        <v>20</v>
      </c>
      <c r="L2029">
        <v>2</v>
      </c>
      <c r="M2029" s="1">
        <v>42441</v>
      </c>
      <c r="N2029" s="2">
        <f t="shared" si="63"/>
        <v>3</v>
      </c>
      <c r="O2029" s="2">
        <v>0</v>
      </c>
      <c r="P2029" s="2">
        <v>0</v>
      </c>
      <c r="Q2029" s="2">
        <v>3</v>
      </c>
      <c r="R2029" t="s">
        <v>20</v>
      </c>
      <c r="S2029">
        <v>0</v>
      </c>
      <c r="T2029">
        <v>0</v>
      </c>
      <c r="U2029" t="s">
        <v>2079</v>
      </c>
    </row>
    <row r="2030" spans="1:21" x14ac:dyDescent="0.25">
      <c r="A2030" t="s">
        <v>15</v>
      </c>
      <c r="B2030" t="str">
        <f t="shared" si="62"/>
        <v>402 GALT AVE ROCK FALLS, IL 61071</v>
      </c>
      <c r="C2030" t="s">
        <v>1926</v>
      </c>
      <c r="D2030" t="s">
        <v>1832</v>
      </c>
      <c r="E2030" t="s">
        <v>2076</v>
      </c>
      <c r="F2030">
        <v>61071</v>
      </c>
      <c r="G2030">
        <v>41.777552999999997</v>
      </c>
      <c r="H2030">
        <v>-89.694744999999998</v>
      </c>
      <c r="I2030" t="s">
        <v>1651</v>
      </c>
      <c r="J2030" t="s">
        <v>19</v>
      </c>
      <c r="K2030" t="s">
        <v>20</v>
      </c>
      <c r="L2030">
        <v>4</v>
      </c>
      <c r="M2030" s="1">
        <v>42441</v>
      </c>
      <c r="N2030" s="2">
        <f t="shared" si="63"/>
        <v>2</v>
      </c>
      <c r="O2030" s="2">
        <v>0</v>
      </c>
      <c r="P2030" s="2">
        <v>0</v>
      </c>
      <c r="Q2030" s="2">
        <v>2</v>
      </c>
      <c r="R2030" t="s">
        <v>20</v>
      </c>
      <c r="S2030">
        <v>2</v>
      </c>
      <c r="T2030">
        <v>0</v>
      </c>
      <c r="U2030" t="s">
        <v>2079</v>
      </c>
    </row>
    <row r="2031" spans="1:21" x14ac:dyDescent="0.25">
      <c r="A2031" t="s">
        <v>15</v>
      </c>
      <c r="B2031" t="str">
        <f t="shared" si="62"/>
        <v>507 10TH AVE ROCK FALLS, IL 61071</v>
      </c>
      <c r="C2031" t="s">
        <v>1927</v>
      </c>
      <c r="D2031" t="s">
        <v>1832</v>
      </c>
      <c r="E2031" t="s">
        <v>2076</v>
      </c>
      <c r="F2031">
        <v>61071</v>
      </c>
      <c r="G2031">
        <v>41.776972999999998</v>
      </c>
      <c r="H2031">
        <v>-89.702004000000002</v>
      </c>
      <c r="I2031" t="s">
        <v>1651</v>
      </c>
      <c r="J2031" t="s">
        <v>19</v>
      </c>
      <c r="K2031" t="s">
        <v>20</v>
      </c>
      <c r="L2031">
        <v>5</v>
      </c>
      <c r="M2031" s="1">
        <v>42441</v>
      </c>
      <c r="N2031" s="2">
        <f t="shared" si="63"/>
        <v>5</v>
      </c>
      <c r="O2031" s="2">
        <v>0</v>
      </c>
      <c r="P2031" s="2">
        <v>0</v>
      </c>
      <c r="Q2031" s="2">
        <v>5</v>
      </c>
      <c r="R2031" t="s">
        <v>20</v>
      </c>
      <c r="S2031">
        <v>0</v>
      </c>
      <c r="T2031">
        <v>1</v>
      </c>
      <c r="U2031" t="s">
        <v>2079</v>
      </c>
    </row>
    <row r="2032" spans="1:21" x14ac:dyDescent="0.25">
      <c r="A2032" t="s">
        <v>15</v>
      </c>
      <c r="B2032" t="str">
        <f t="shared" si="62"/>
        <v>701 W 7TH ST ROCK FALLS, IL 61071</v>
      </c>
      <c r="C2032" t="s">
        <v>1928</v>
      </c>
      <c r="D2032" t="s">
        <v>1832</v>
      </c>
      <c r="E2032" t="s">
        <v>2076</v>
      </c>
      <c r="F2032">
        <v>61071</v>
      </c>
      <c r="G2032">
        <v>41.774439999999998</v>
      </c>
      <c r="H2032">
        <v>-89.697659999999999</v>
      </c>
      <c r="I2032" t="s">
        <v>1651</v>
      </c>
      <c r="J2032" t="s">
        <v>19</v>
      </c>
      <c r="K2032" t="s">
        <v>20</v>
      </c>
      <c r="L2032">
        <v>2</v>
      </c>
      <c r="M2032" s="1">
        <v>42441</v>
      </c>
      <c r="N2032" s="2">
        <f t="shared" si="63"/>
        <v>4</v>
      </c>
      <c r="O2032" s="2">
        <v>0</v>
      </c>
      <c r="P2032" s="2">
        <v>0</v>
      </c>
      <c r="Q2032" s="2">
        <v>4</v>
      </c>
      <c r="R2032" t="s">
        <v>20</v>
      </c>
      <c r="S2032">
        <v>0</v>
      </c>
      <c r="T2032">
        <v>2</v>
      </c>
      <c r="U2032" t="s">
        <v>2079</v>
      </c>
    </row>
    <row r="2033" spans="1:21" x14ac:dyDescent="0.25">
      <c r="A2033" t="s">
        <v>15</v>
      </c>
      <c r="B2033" t="str">
        <f t="shared" si="62"/>
        <v>502 9TH AVE ROCK FALLS, IL 61071</v>
      </c>
      <c r="C2033" t="s">
        <v>1929</v>
      </c>
      <c r="D2033" t="s">
        <v>1832</v>
      </c>
      <c r="E2033" t="s">
        <v>2076</v>
      </c>
      <c r="F2033">
        <v>61071</v>
      </c>
      <c r="G2033">
        <v>41.776791000000003</v>
      </c>
      <c r="H2033">
        <v>-89.700528000000006</v>
      </c>
      <c r="I2033" t="s">
        <v>1651</v>
      </c>
      <c r="J2033" t="s">
        <v>19</v>
      </c>
      <c r="K2033" t="s">
        <v>20</v>
      </c>
      <c r="L2033">
        <v>5</v>
      </c>
      <c r="M2033" s="1">
        <v>42441</v>
      </c>
      <c r="N2033" s="2">
        <f t="shared" si="63"/>
        <v>4</v>
      </c>
      <c r="O2033" s="2">
        <v>0</v>
      </c>
      <c r="P2033" s="2">
        <v>0</v>
      </c>
      <c r="Q2033" s="2">
        <v>4</v>
      </c>
      <c r="R2033" t="s">
        <v>20</v>
      </c>
      <c r="S2033">
        <v>3</v>
      </c>
      <c r="T2033">
        <v>0</v>
      </c>
      <c r="U2033" t="s">
        <v>2079</v>
      </c>
    </row>
    <row r="2034" spans="1:21" x14ac:dyDescent="0.25">
      <c r="A2034" t="s">
        <v>15</v>
      </c>
      <c r="B2034" t="str">
        <f t="shared" si="62"/>
        <v>213 W 13TH ST ROCK FALLS, IL 61071</v>
      </c>
      <c r="C2034" t="s">
        <v>1930</v>
      </c>
      <c r="D2034" t="s">
        <v>1832</v>
      </c>
      <c r="E2034" t="s">
        <v>2076</v>
      </c>
      <c r="F2034">
        <v>61071</v>
      </c>
      <c r="G2034">
        <v>41.769367000000003</v>
      </c>
      <c r="H2034">
        <v>-89.690882999999999</v>
      </c>
      <c r="I2034" t="s">
        <v>1651</v>
      </c>
      <c r="J2034" t="s">
        <v>19</v>
      </c>
      <c r="K2034" t="s">
        <v>20</v>
      </c>
      <c r="L2034">
        <v>1</v>
      </c>
      <c r="M2034" s="1">
        <v>42441</v>
      </c>
      <c r="N2034" s="2">
        <f t="shared" si="63"/>
        <v>2</v>
      </c>
      <c r="O2034" s="2">
        <v>0</v>
      </c>
      <c r="P2034" s="2">
        <v>0</v>
      </c>
      <c r="Q2034" s="2">
        <v>2</v>
      </c>
      <c r="R2034" t="s">
        <v>20</v>
      </c>
      <c r="S2034">
        <v>0</v>
      </c>
      <c r="T2034">
        <v>1</v>
      </c>
      <c r="U2034" t="s">
        <v>2079</v>
      </c>
    </row>
    <row r="2035" spans="1:21" x14ac:dyDescent="0.25">
      <c r="A2035" t="s">
        <v>15</v>
      </c>
      <c r="B2035" t="str">
        <f t="shared" si="62"/>
        <v>614 7TH AVE ROCK FALLS, IL 61071</v>
      </c>
      <c r="C2035" t="s">
        <v>1931</v>
      </c>
      <c r="D2035" t="s">
        <v>1832</v>
      </c>
      <c r="E2035" t="s">
        <v>2076</v>
      </c>
      <c r="F2035">
        <v>61071</v>
      </c>
      <c r="G2035">
        <v>41.774738999999997</v>
      </c>
      <c r="H2035">
        <v>-89.697663000000006</v>
      </c>
      <c r="I2035" t="s">
        <v>1651</v>
      </c>
      <c r="J2035" t="s">
        <v>19</v>
      </c>
      <c r="K2035" t="s">
        <v>20</v>
      </c>
      <c r="L2035">
        <v>2</v>
      </c>
      <c r="M2035" s="1">
        <v>42441</v>
      </c>
      <c r="N2035" s="2">
        <f t="shared" si="63"/>
        <v>2</v>
      </c>
      <c r="O2035" s="2">
        <v>0</v>
      </c>
      <c r="P2035" s="2">
        <v>0</v>
      </c>
      <c r="Q2035" s="2">
        <v>2</v>
      </c>
      <c r="R2035" t="s">
        <v>20</v>
      </c>
      <c r="S2035">
        <v>0</v>
      </c>
      <c r="T2035">
        <v>0</v>
      </c>
      <c r="U2035" t="s">
        <v>2079</v>
      </c>
    </row>
    <row r="2036" spans="1:21" x14ac:dyDescent="0.25">
      <c r="A2036" t="s">
        <v>15</v>
      </c>
      <c r="B2036" t="str">
        <f t="shared" si="62"/>
        <v>501 GALT AVE ROCK FALLS, IL 61071</v>
      </c>
      <c r="C2036" t="s">
        <v>1932</v>
      </c>
      <c r="D2036" t="s">
        <v>1832</v>
      </c>
      <c r="E2036" t="s">
        <v>2076</v>
      </c>
      <c r="F2036">
        <v>61071</v>
      </c>
      <c r="G2036">
        <v>41.777056000000002</v>
      </c>
      <c r="H2036">
        <v>-89.694505000000007</v>
      </c>
      <c r="I2036" t="s">
        <v>1651</v>
      </c>
      <c r="J2036" t="s">
        <v>19</v>
      </c>
      <c r="K2036" t="s">
        <v>20</v>
      </c>
      <c r="L2036">
        <v>4</v>
      </c>
      <c r="M2036" s="1">
        <v>42441</v>
      </c>
      <c r="N2036" s="2">
        <f t="shared" si="63"/>
        <v>8</v>
      </c>
      <c r="O2036" s="2">
        <v>0</v>
      </c>
      <c r="P2036" s="2">
        <v>0</v>
      </c>
      <c r="Q2036" s="2">
        <v>8</v>
      </c>
      <c r="R2036" t="s">
        <v>29</v>
      </c>
      <c r="S2036">
        <v>1</v>
      </c>
      <c r="T2036">
        <v>1</v>
      </c>
      <c r="U2036" t="s">
        <v>2079</v>
      </c>
    </row>
    <row r="2037" spans="1:21" x14ac:dyDescent="0.25">
      <c r="A2037" t="s">
        <v>15</v>
      </c>
      <c r="B2037" t="str">
        <f t="shared" si="62"/>
        <v>401 4TH AVE ROCK FALLS, IL 61071</v>
      </c>
      <c r="C2037" t="s">
        <v>1933</v>
      </c>
      <c r="D2037" t="s">
        <v>1832</v>
      </c>
      <c r="E2037" t="s">
        <v>2076</v>
      </c>
      <c r="F2037">
        <v>61071</v>
      </c>
      <c r="G2037">
        <v>41.778548999999998</v>
      </c>
      <c r="H2037">
        <v>-89.693162000000001</v>
      </c>
      <c r="I2037" t="s">
        <v>1651</v>
      </c>
      <c r="J2037" t="s">
        <v>19</v>
      </c>
      <c r="K2037" t="s">
        <v>29</v>
      </c>
      <c r="L2037">
        <v>2</v>
      </c>
      <c r="M2037" s="1">
        <v>42441</v>
      </c>
      <c r="N2037" s="2">
        <f t="shared" si="63"/>
        <v>4</v>
      </c>
      <c r="O2037" s="2">
        <v>0</v>
      </c>
      <c r="P2037" s="2">
        <v>0</v>
      </c>
      <c r="Q2037" s="2">
        <v>4</v>
      </c>
      <c r="R2037" t="s">
        <v>20</v>
      </c>
      <c r="S2037">
        <v>0</v>
      </c>
      <c r="T2037">
        <v>0</v>
      </c>
      <c r="U2037" t="s">
        <v>2079</v>
      </c>
    </row>
    <row r="2038" spans="1:21" x14ac:dyDescent="0.25">
      <c r="A2038" t="s">
        <v>15</v>
      </c>
      <c r="B2038" t="str">
        <f t="shared" si="62"/>
        <v>309 2ND AVE ROCK FALLS, IL 61071</v>
      </c>
      <c r="C2038" t="s">
        <v>1934</v>
      </c>
      <c r="D2038" t="s">
        <v>1832</v>
      </c>
      <c r="E2038" t="s">
        <v>2076</v>
      </c>
      <c r="F2038">
        <v>61071</v>
      </c>
      <c r="G2038">
        <v>41.780428999999998</v>
      </c>
      <c r="H2038">
        <v>-89.69162</v>
      </c>
      <c r="I2038" t="s">
        <v>1651</v>
      </c>
      <c r="J2038" t="s">
        <v>19</v>
      </c>
      <c r="K2038" t="s">
        <v>29</v>
      </c>
      <c r="L2038">
        <v>2</v>
      </c>
      <c r="M2038" s="1">
        <v>42441</v>
      </c>
      <c r="N2038" s="2">
        <f t="shared" si="63"/>
        <v>5</v>
      </c>
      <c r="O2038" s="2">
        <v>0</v>
      </c>
      <c r="P2038" s="2">
        <v>0</v>
      </c>
      <c r="Q2038" s="2">
        <v>5</v>
      </c>
      <c r="R2038" t="s">
        <v>20</v>
      </c>
      <c r="S2038">
        <v>0</v>
      </c>
      <c r="T2038">
        <v>0</v>
      </c>
      <c r="U2038" t="s">
        <v>2079</v>
      </c>
    </row>
    <row r="2039" spans="1:21" x14ac:dyDescent="0.25">
      <c r="A2039" t="s">
        <v>15</v>
      </c>
      <c r="B2039" t="str">
        <f t="shared" si="62"/>
        <v>1104 5TH AVE ROCK FALLS, IL 61071</v>
      </c>
      <c r="C2039" t="s">
        <v>1935</v>
      </c>
      <c r="D2039" t="s">
        <v>1832</v>
      </c>
      <c r="E2039" t="s">
        <v>2076</v>
      </c>
      <c r="F2039">
        <v>61071</v>
      </c>
      <c r="G2039">
        <v>41.771025999999999</v>
      </c>
      <c r="H2039">
        <v>-89.692543999999998</v>
      </c>
      <c r="I2039" t="s">
        <v>1651</v>
      </c>
      <c r="J2039" t="s">
        <v>19</v>
      </c>
      <c r="K2039" t="s">
        <v>20</v>
      </c>
      <c r="L2039">
        <v>3</v>
      </c>
      <c r="M2039" s="1">
        <v>42441</v>
      </c>
      <c r="N2039" s="2">
        <f t="shared" si="63"/>
        <v>2</v>
      </c>
      <c r="O2039" s="2">
        <v>0</v>
      </c>
      <c r="P2039" s="2">
        <v>0</v>
      </c>
      <c r="Q2039" s="2">
        <v>2</v>
      </c>
      <c r="R2039" t="s">
        <v>20</v>
      </c>
      <c r="S2039">
        <v>2</v>
      </c>
      <c r="T2039">
        <v>0</v>
      </c>
      <c r="U2039" t="s">
        <v>2079</v>
      </c>
    </row>
    <row r="2040" spans="1:21" x14ac:dyDescent="0.25">
      <c r="A2040" t="s">
        <v>15</v>
      </c>
      <c r="B2040" t="str">
        <f t="shared" si="62"/>
        <v>725 9TH AVE ROCK FALLS, IL 61071</v>
      </c>
      <c r="C2040" t="s">
        <v>1936</v>
      </c>
      <c r="D2040" t="s">
        <v>1832</v>
      </c>
      <c r="E2040" t="s">
        <v>2076</v>
      </c>
      <c r="F2040">
        <v>61071</v>
      </c>
      <c r="G2040">
        <v>41.773079000000003</v>
      </c>
      <c r="H2040">
        <v>-89.700491</v>
      </c>
      <c r="I2040" t="s">
        <v>1651</v>
      </c>
      <c r="J2040" t="s">
        <v>19</v>
      </c>
      <c r="K2040" t="s">
        <v>20</v>
      </c>
      <c r="L2040">
        <v>2</v>
      </c>
      <c r="M2040" s="1">
        <v>42441</v>
      </c>
      <c r="N2040" s="2">
        <f t="shared" si="63"/>
        <v>2</v>
      </c>
      <c r="O2040" s="2">
        <v>0</v>
      </c>
      <c r="P2040" s="2">
        <v>0</v>
      </c>
      <c r="Q2040" s="2">
        <v>2</v>
      </c>
      <c r="R2040" t="s">
        <v>20</v>
      </c>
      <c r="S2040">
        <v>0</v>
      </c>
      <c r="T2040">
        <v>2</v>
      </c>
      <c r="U2040" t="s">
        <v>2079</v>
      </c>
    </row>
    <row r="2041" spans="1:21" x14ac:dyDescent="0.25">
      <c r="A2041" t="s">
        <v>15</v>
      </c>
      <c r="B2041" t="str">
        <f t="shared" si="62"/>
        <v>611 11TH AVE ROCK FALLS, IL 61071</v>
      </c>
      <c r="C2041" t="s">
        <v>1937</v>
      </c>
      <c r="D2041" t="s">
        <v>1832</v>
      </c>
      <c r="E2041" t="s">
        <v>2076</v>
      </c>
      <c r="F2041">
        <v>61071</v>
      </c>
      <c r="G2041">
        <v>41.774639000000001</v>
      </c>
      <c r="H2041">
        <v>-89.703342000000006</v>
      </c>
      <c r="I2041" t="s">
        <v>1651</v>
      </c>
      <c r="J2041" t="s">
        <v>19</v>
      </c>
      <c r="K2041" t="s">
        <v>20</v>
      </c>
      <c r="L2041">
        <v>7</v>
      </c>
      <c r="M2041" s="1">
        <v>42441</v>
      </c>
      <c r="N2041" s="2">
        <f t="shared" si="63"/>
        <v>3</v>
      </c>
      <c r="O2041" s="2">
        <v>0</v>
      </c>
      <c r="P2041" s="2">
        <v>0</v>
      </c>
      <c r="Q2041" s="2">
        <v>3</v>
      </c>
      <c r="R2041" t="s">
        <v>20</v>
      </c>
      <c r="S2041">
        <v>1</v>
      </c>
      <c r="T2041">
        <v>0</v>
      </c>
      <c r="U2041" t="s">
        <v>2079</v>
      </c>
    </row>
    <row r="2042" spans="1:21" x14ac:dyDescent="0.25">
      <c r="A2042" t="s">
        <v>15</v>
      </c>
      <c r="B2042" t="str">
        <f t="shared" si="62"/>
        <v>717 8TH AVE ROCK FALLS, IL 61071</v>
      </c>
      <c r="C2042" t="s">
        <v>1938</v>
      </c>
      <c r="D2042" t="s">
        <v>1832</v>
      </c>
      <c r="E2042" t="s">
        <v>2076</v>
      </c>
      <c r="F2042">
        <v>61071</v>
      </c>
      <c r="G2042">
        <v>41.773434000000002</v>
      </c>
      <c r="H2042">
        <v>-89.698972999999995</v>
      </c>
      <c r="I2042" t="s">
        <v>1651</v>
      </c>
      <c r="J2042" t="s">
        <v>19</v>
      </c>
      <c r="K2042" t="s">
        <v>20</v>
      </c>
      <c r="L2042">
        <v>2</v>
      </c>
      <c r="M2042" s="1">
        <v>42441</v>
      </c>
      <c r="N2042" s="2">
        <f t="shared" si="63"/>
        <v>3</v>
      </c>
      <c r="O2042" s="2">
        <v>0</v>
      </c>
      <c r="P2042" s="2">
        <v>0</v>
      </c>
      <c r="Q2042" s="2">
        <v>3</v>
      </c>
      <c r="R2042" t="s">
        <v>20</v>
      </c>
      <c r="S2042">
        <v>0</v>
      </c>
      <c r="T2042">
        <v>1</v>
      </c>
      <c r="U2042" t="s">
        <v>2079</v>
      </c>
    </row>
    <row r="2043" spans="1:21" x14ac:dyDescent="0.25">
      <c r="A2043" t="s">
        <v>15</v>
      </c>
      <c r="B2043" t="str">
        <f t="shared" si="62"/>
        <v>400 6TH AVE ROCK FALLS, IL 61071</v>
      </c>
      <c r="C2043" t="s">
        <v>1939</v>
      </c>
      <c r="D2043" t="s">
        <v>1832</v>
      </c>
      <c r="E2043" t="s">
        <v>2076</v>
      </c>
      <c r="F2043">
        <v>61071</v>
      </c>
      <c r="G2043">
        <v>41.777866000000003</v>
      </c>
      <c r="H2043">
        <v>-89.696307000000004</v>
      </c>
      <c r="I2043" t="s">
        <v>1651</v>
      </c>
      <c r="J2043" t="s">
        <v>19</v>
      </c>
      <c r="K2043" t="s">
        <v>29</v>
      </c>
      <c r="L2043">
        <v>2</v>
      </c>
      <c r="M2043" s="1">
        <v>42441</v>
      </c>
      <c r="N2043" s="2">
        <f t="shared" si="63"/>
        <v>1</v>
      </c>
      <c r="O2043" s="2">
        <v>0</v>
      </c>
      <c r="P2043" s="2">
        <v>0</v>
      </c>
      <c r="Q2043" s="2">
        <v>1</v>
      </c>
      <c r="R2043" t="s">
        <v>20</v>
      </c>
      <c r="S2043">
        <v>1</v>
      </c>
      <c r="T2043">
        <v>0</v>
      </c>
      <c r="U2043" t="s">
        <v>2079</v>
      </c>
    </row>
    <row r="2044" spans="1:21" x14ac:dyDescent="0.25">
      <c r="A2044" t="s">
        <v>15</v>
      </c>
      <c r="B2044" t="str">
        <f t="shared" si="62"/>
        <v>303 3RD AVE ROCK FALLS, IL 61071</v>
      </c>
      <c r="C2044" t="s">
        <v>1940</v>
      </c>
      <c r="D2044" t="s">
        <v>1832</v>
      </c>
      <c r="E2044" t="s">
        <v>2076</v>
      </c>
      <c r="F2044">
        <v>61071</v>
      </c>
      <c r="G2044">
        <v>41.779898000000003</v>
      </c>
      <c r="H2044">
        <v>-89.692762000000002</v>
      </c>
      <c r="I2044" t="s">
        <v>1651</v>
      </c>
      <c r="J2044" t="s">
        <v>19</v>
      </c>
      <c r="K2044" t="s">
        <v>20</v>
      </c>
      <c r="L2044">
        <v>3</v>
      </c>
      <c r="M2044" s="1">
        <v>42441</v>
      </c>
      <c r="N2044" s="2">
        <f t="shared" si="63"/>
        <v>2</v>
      </c>
      <c r="O2044" s="2">
        <v>0</v>
      </c>
      <c r="P2044" s="2">
        <v>0</v>
      </c>
      <c r="Q2044" s="2">
        <v>2</v>
      </c>
      <c r="R2044" t="s">
        <v>20</v>
      </c>
      <c r="S2044">
        <v>2</v>
      </c>
      <c r="T2044">
        <v>0</v>
      </c>
      <c r="U2044" t="s">
        <v>2079</v>
      </c>
    </row>
    <row r="2045" spans="1:21" x14ac:dyDescent="0.25">
      <c r="A2045" t="s">
        <v>15</v>
      </c>
      <c r="B2045" t="str">
        <f t="shared" si="62"/>
        <v>1407 3RD AVE STERLING, IL 61081</v>
      </c>
      <c r="C2045" t="s">
        <v>1941</v>
      </c>
      <c r="D2045" t="s">
        <v>1650</v>
      </c>
      <c r="E2045" t="s">
        <v>2076</v>
      </c>
      <c r="F2045">
        <v>61081</v>
      </c>
      <c r="G2045">
        <v>41.799675999999998</v>
      </c>
      <c r="H2045">
        <v>-89.694130999999999</v>
      </c>
      <c r="I2045" t="s">
        <v>1651</v>
      </c>
      <c r="J2045" t="s">
        <v>19</v>
      </c>
      <c r="K2045" t="s">
        <v>20</v>
      </c>
      <c r="L2045">
        <v>1</v>
      </c>
      <c r="M2045" s="1">
        <v>42441</v>
      </c>
      <c r="N2045" s="2">
        <f t="shared" si="63"/>
        <v>2</v>
      </c>
      <c r="O2045" s="2">
        <v>0</v>
      </c>
      <c r="P2045" s="2">
        <v>0</v>
      </c>
      <c r="Q2045" s="2">
        <v>2</v>
      </c>
      <c r="R2045" t="s">
        <v>20</v>
      </c>
      <c r="S2045">
        <v>0</v>
      </c>
      <c r="T2045">
        <v>1</v>
      </c>
      <c r="U2045" t="s">
        <v>2079</v>
      </c>
    </row>
    <row r="2046" spans="1:21" x14ac:dyDescent="0.25">
      <c r="A2046" t="s">
        <v>15</v>
      </c>
      <c r="B2046" t="str">
        <f t="shared" si="62"/>
        <v>404 8TH AVE ROCK FALLS, IL 61071</v>
      </c>
      <c r="C2046" t="s">
        <v>1942</v>
      </c>
      <c r="D2046" t="s">
        <v>1832</v>
      </c>
      <c r="E2046" t="s">
        <v>2076</v>
      </c>
      <c r="F2046">
        <v>61071</v>
      </c>
      <c r="G2046">
        <v>41.777320000000003</v>
      </c>
      <c r="H2046">
        <v>-89.699245000000005</v>
      </c>
      <c r="I2046" t="s">
        <v>1651</v>
      </c>
      <c r="J2046" t="s">
        <v>19</v>
      </c>
      <c r="K2046" t="s">
        <v>20</v>
      </c>
      <c r="L2046">
        <v>4</v>
      </c>
      <c r="M2046" s="1">
        <v>42441</v>
      </c>
      <c r="N2046" s="2">
        <f t="shared" si="63"/>
        <v>1</v>
      </c>
      <c r="O2046" s="2">
        <v>0</v>
      </c>
      <c r="P2046" s="2">
        <v>0</v>
      </c>
      <c r="Q2046" s="2">
        <v>1</v>
      </c>
      <c r="R2046" t="s">
        <v>20</v>
      </c>
      <c r="S2046">
        <v>3</v>
      </c>
      <c r="T2046">
        <v>0</v>
      </c>
      <c r="U2046" t="s">
        <v>2079</v>
      </c>
    </row>
    <row r="2047" spans="1:21" x14ac:dyDescent="0.25">
      <c r="A2047" t="s">
        <v>15</v>
      </c>
      <c r="B2047" t="str">
        <f t="shared" si="62"/>
        <v>918 W 5TH ST ROCK FALLS, IL 61071</v>
      </c>
      <c r="C2047" t="s">
        <v>1943</v>
      </c>
      <c r="D2047" t="s">
        <v>1832</v>
      </c>
      <c r="E2047" t="s">
        <v>2076</v>
      </c>
      <c r="F2047">
        <v>61071</v>
      </c>
      <c r="G2047">
        <v>41.777085</v>
      </c>
      <c r="H2047">
        <v>-89.701621000000003</v>
      </c>
      <c r="I2047" t="s">
        <v>1651</v>
      </c>
      <c r="J2047" t="s">
        <v>19</v>
      </c>
      <c r="K2047" t="s">
        <v>20</v>
      </c>
      <c r="L2047">
        <v>6</v>
      </c>
      <c r="M2047" s="1">
        <v>42441</v>
      </c>
      <c r="N2047" s="2">
        <f t="shared" si="63"/>
        <v>3</v>
      </c>
      <c r="O2047" s="2">
        <v>0</v>
      </c>
      <c r="P2047" s="2">
        <v>0</v>
      </c>
      <c r="Q2047" s="2">
        <v>3</v>
      </c>
      <c r="R2047" t="s">
        <v>20</v>
      </c>
      <c r="S2047">
        <v>4</v>
      </c>
      <c r="T2047">
        <v>0</v>
      </c>
      <c r="U2047" t="s">
        <v>2079</v>
      </c>
    </row>
    <row r="2048" spans="1:21" x14ac:dyDescent="0.25">
      <c r="A2048" t="s">
        <v>15</v>
      </c>
      <c r="B2048" t="str">
        <f t="shared" si="62"/>
        <v>601 9TH AVE ROCK FALLS, IL 61071</v>
      </c>
      <c r="C2048" t="s">
        <v>1944</v>
      </c>
      <c r="D2048" t="s">
        <v>1832</v>
      </c>
      <c r="E2048" t="s">
        <v>2076</v>
      </c>
      <c r="F2048">
        <v>61071</v>
      </c>
      <c r="G2048">
        <v>41.775745999999998</v>
      </c>
      <c r="H2048">
        <v>-89.700480999999996</v>
      </c>
      <c r="I2048" t="s">
        <v>1651</v>
      </c>
      <c r="J2048" t="s">
        <v>19</v>
      </c>
      <c r="K2048" t="s">
        <v>20</v>
      </c>
      <c r="L2048">
        <v>2</v>
      </c>
      <c r="M2048" s="1">
        <v>42441</v>
      </c>
      <c r="N2048" s="2">
        <f t="shared" si="63"/>
        <v>3</v>
      </c>
      <c r="O2048" s="2">
        <v>0</v>
      </c>
      <c r="P2048" s="2">
        <v>0</v>
      </c>
      <c r="Q2048" s="2">
        <v>3</v>
      </c>
      <c r="R2048" t="s">
        <v>20</v>
      </c>
      <c r="S2048">
        <v>0</v>
      </c>
      <c r="T2048">
        <v>0</v>
      </c>
      <c r="U2048" t="s">
        <v>2079</v>
      </c>
    </row>
    <row r="2049" spans="1:21" x14ac:dyDescent="0.25">
      <c r="A2049" t="s">
        <v>15</v>
      </c>
      <c r="B2049" t="str">
        <f t="shared" si="62"/>
        <v>400 8TH AVE ROCK FALLS, IL 61071</v>
      </c>
      <c r="C2049" t="s">
        <v>1945</v>
      </c>
      <c r="D2049" t="s">
        <v>1832</v>
      </c>
      <c r="E2049" t="s">
        <v>2076</v>
      </c>
      <c r="F2049">
        <v>61071</v>
      </c>
      <c r="G2049">
        <v>41.777371000000002</v>
      </c>
      <c r="H2049">
        <v>-89.698997000000006</v>
      </c>
      <c r="I2049" t="s">
        <v>1651</v>
      </c>
      <c r="J2049" t="s">
        <v>19</v>
      </c>
      <c r="K2049" t="s">
        <v>20</v>
      </c>
      <c r="L2049">
        <v>1</v>
      </c>
      <c r="M2049" s="1">
        <v>42441</v>
      </c>
      <c r="N2049" s="2">
        <f t="shared" si="63"/>
        <v>3</v>
      </c>
      <c r="O2049" s="2">
        <v>0</v>
      </c>
      <c r="P2049" s="2">
        <v>0</v>
      </c>
      <c r="Q2049" s="2">
        <v>3</v>
      </c>
      <c r="R2049" t="s">
        <v>20</v>
      </c>
      <c r="S2049">
        <v>0</v>
      </c>
      <c r="T2049">
        <v>1</v>
      </c>
      <c r="U2049" t="s">
        <v>2079</v>
      </c>
    </row>
    <row r="2050" spans="1:21" x14ac:dyDescent="0.25">
      <c r="A2050" t="s">
        <v>15</v>
      </c>
      <c r="B2050" t="str">
        <f t="shared" ref="B2050:B2113" si="64">CONCATENATE(C2050," ",D2050,", ",E2050," ",F2050)</f>
        <v>900 W 5TH ST ROCK FALLS, IL 61071</v>
      </c>
      <c r="C2050" t="s">
        <v>1946</v>
      </c>
      <c r="D2050" t="s">
        <v>1832</v>
      </c>
      <c r="E2050" t="s">
        <v>2076</v>
      </c>
      <c r="F2050">
        <v>61071</v>
      </c>
      <c r="G2050">
        <v>41.777096999999998</v>
      </c>
      <c r="H2050">
        <v>-89.700526999999994</v>
      </c>
      <c r="I2050" t="s">
        <v>1651</v>
      </c>
      <c r="J2050" t="s">
        <v>19</v>
      </c>
      <c r="K2050" t="s">
        <v>20</v>
      </c>
      <c r="L2050">
        <v>6</v>
      </c>
      <c r="M2050" s="1">
        <v>42441</v>
      </c>
      <c r="N2050" s="2">
        <f t="shared" ref="N2050:N2113" si="65">SUM(O2050:Q2050)</f>
        <v>2</v>
      </c>
      <c r="O2050" s="2">
        <v>0</v>
      </c>
      <c r="P2050" s="2">
        <v>0</v>
      </c>
      <c r="Q2050" s="2">
        <v>2</v>
      </c>
      <c r="R2050" t="s">
        <v>20</v>
      </c>
      <c r="S2050">
        <v>4</v>
      </c>
      <c r="T2050">
        <v>0</v>
      </c>
      <c r="U2050" t="s">
        <v>2079</v>
      </c>
    </row>
    <row r="2051" spans="1:21" x14ac:dyDescent="0.25">
      <c r="A2051" t="s">
        <v>15</v>
      </c>
      <c r="B2051" t="str">
        <f t="shared" si="64"/>
        <v>918 W 5TH ST ROCK FALLS, IL 61071</v>
      </c>
      <c r="C2051" t="s">
        <v>1943</v>
      </c>
      <c r="D2051" t="s">
        <v>1832</v>
      </c>
      <c r="E2051" t="s">
        <v>2076</v>
      </c>
      <c r="F2051">
        <v>61071</v>
      </c>
      <c r="G2051">
        <v>41.777085</v>
      </c>
      <c r="H2051">
        <v>-89.701621000000003</v>
      </c>
      <c r="I2051" t="s">
        <v>1651</v>
      </c>
      <c r="J2051" t="s">
        <v>19</v>
      </c>
      <c r="K2051" t="s">
        <v>20</v>
      </c>
      <c r="L2051">
        <v>3</v>
      </c>
      <c r="M2051" s="1">
        <v>42441</v>
      </c>
      <c r="N2051" s="2">
        <f t="shared" si="65"/>
        <v>2</v>
      </c>
      <c r="O2051" s="2">
        <v>0</v>
      </c>
      <c r="P2051" s="2">
        <v>0</v>
      </c>
      <c r="Q2051" s="2">
        <v>2</v>
      </c>
      <c r="R2051" t="s">
        <v>20</v>
      </c>
      <c r="S2051">
        <v>1</v>
      </c>
      <c r="T2051">
        <v>0</v>
      </c>
      <c r="U2051" t="s">
        <v>2079</v>
      </c>
    </row>
    <row r="2052" spans="1:21" x14ac:dyDescent="0.25">
      <c r="A2052" t="s">
        <v>15</v>
      </c>
      <c r="B2052" t="str">
        <f t="shared" si="64"/>
        <v>918 W 5TH ST ROCK FALLS, IL 61071</v>
      </c>
      <c r="C2052" t="s">
        <v>1943</v>
      </c>
      <c r="D2052" t="s">
        <v>1832</v>
      </c>
      <c r="E2052" t="s">
        <v>2076</v>
      </c>
      <c r="F2052">
        <v>61071</v>
      </c>
      <c r="G2052">
        <v>41.777085</v>
      </c>
      <c r="H2052">
        <v>-89.701621000000003</v>
      </c>
      <c r="I2052" t="s">
        <v>1651</v>
      </c>
      <c r="J2052" t="s">
        <v>19</v>
      </c>
      <c r="K2052" t="s">
        <v>20</v>
      </c>
      <c r="L2052">
        <v>2</v>
      </c>
      <c r="M2052" s="1">
        <v>42441</v>
      </c>
      <c r="N2052" s="2">
        <f t="shared" si="65"/>
        <v>2</v>
      </c>
      <c r="O2052" s="2">
        <v>0</v>
      </c>
      <c r="P2052" s="2">
        <v>0</v>
      </c>
      <c r="Q2052" s="2">
        <v>2</v>
      </c>
      <c r="R2052" t="s">
        <v>20</v>
      </c>
      <c r="S2052">
        <v>0</v>
      </c>
      <c r="T2052">
        <v>0</v>
      </c>
      <c r="U2052" t="s">
        <v>2079</v>
      </c>
    </row>
    <row r="2053" spans="1:21" x14ac:dyDescent="0.25">
      <c r="A2053" t="s">
        <v>15</v>
      </c>
      <c r="B2053" t="str">
        <f t="shared" si="64"/>
        <v>510 11TH AVE ROCK FALLS, IL 61071</v>
      </c>
      <c r="C2053" t="s">
        <v>1947</v>
      </c>
      <c r="D2053" t="s">
        <v>1832</v>
      </c>
      <c r="E2053" t="s">
        <v>2076</v>
      </c>
      <c r="F2053">
        <v>61071</v>
      </c>
      <c r="G2053">
        <v>41.776290000000003</v>
      </c>
      <c r="H2053">
        <v>-89.703542999999996</v>
      </c>
      <c r="I2053" t="s">
        <v>1651</v>
      </c>
      <c r="J2053" t="s">
        <v>19</v>
      </c>
      <c r="K2053" t="s">
        <v>20</v>
      </c>
      <c r="L2053">
        <v>5</v>
      </c>
      <c r="M2053" s="1">
        <v>42441</v>
      </c>
      <c r="N2053" s="2">
        <f t="shared" si="65"/>
        <v>5</v>
      </c>
      <c r="O2053" s="2">
        <v>0</v>
      </c>
      <c r="P2053" s="2">
        <v>0</v>
      </c>
      <c r="Q2053" s="2">
        <v>5</v>
      </c>
      <c r="R2053" t="s">
        <v>20</v>
      </c>
      <c r="S2053">
        <v>3</v>
      </c>
      <c r="T2053">
        <v>0</v>
      </c>
      <c r="U2053" t="s">
        <v>2079</v>
      </c>
    </row>
    <row r="2054" spans="1:21" x14ac:dyDescent="0.25">
      <c r="A2054" t="s">
        <v>15</v>
      </c>
      <c r="B2054" t="str">
        <f t="shared" si="64"/>
        <v>206 5TH AVE ROCK FALLS, IL 61071</v>
      </c>
      <c r="C2054" t="s">
        <v>1948</v>
      </c>
      <c r="D2054" t="s">
        <v>1832</v>
      </c>
      <c r="E2054" t="s">
        <v>2076</v>
      </c>
      <c r="F2054">
        <v>61071</v>
      </c>
      <c r="G2054">
        <v>41.779173</v>
      </c>
      <c r="H2054">
        <v>-89.695713999999995</v>
      </c>
      <c r="I2054" t="s">
        <v>1651</v>
      </c>
      <c r="J2054" t="s">
        <v>19</v>
      </c>
      <c r="K2054" t="s">
        <v>20</v>
      </c>
      <c r="L2054">
        <v>2</v>
      </c>
      <c r="M2054" s="1">
        <v>42441</v>
      </c>
      <c r="N2054" s="2">
        <f t="shared" si="65"/>
        <v>2</v>
      </c>
      <c r="O2054" s="2">
        <v>0</v>
      </c>
      <c r="P2054" s="2">
        <v>0</v>
      </c>
      <c r="Q2054" s="2">
        <v>2</v>
      </c>
      <c r="R2054" t="s">
        <v>20</v>
      </c>
      <c r="S2054">
        <v>0</v>
      </c>
      <c r="T2054">
        <v>1</v>
      </c>
      <c r="U2054" t="s">
        <v>2079</v>
      </c>
    </row>
    <row r="2055" spans="1:21" x14ac:dyDescent="0.25">
      <c r="A2055" t="s">
        <v>15</v>
      </c>
      <c r="B2055" t="str">
        <f t="shared" si="64"/>
        <v>1201 8TH AVE ROCK FALLS, IL 61071</v>
      </c>
      <c r="C2055" t="s">
        <v>1949</v>
      </c>
      <c r="D2055" t="s">
        <v>1832</v>
      </c>
      <c r="E2055" t="s">
        <v>2076</v>
      </c>
      <c r="F2055">
        <v>61071</v>
      </c>
      <c r="G2055">
        <v>41.770046000000001</v>
      </c>
      <c r="H2055">
        <v>-89.698584999999994</v>
      </c>
      <c r="I2055" t="s">
        <v>1651</v>
      </c>
      <c r="J2055" t="s">
        <v>19</v>
      </c>
      <c r="K2055" t="s">
        <v>20</v>
      </c>
      <c r="L2055">
        <v>2</v>
      </c>
      <c r="M2055" s="1">
        <v>42441</v>
      </c>
      <c r="N2055" s="2">
        <f t="shared" si="65"/>
        <v>4</v>
      </c>
      <c r="O2055" s="2">
        <v>0</v>
      </c>
      <c r="P2055" s="2">
        <v>0</v>
      </c>
      <c r="Q2055" s="2">
        <v>4</v>
      </c>
      <c r="R2055" t="s">
        <v>20</v>
      </c>
      <c r="S2055">
        <v>0</v>
      </c>
      <c r="T2055">
        <v>1</v>
      </c>
      <c r="U2055" t="s">
        <v>2079</v>
      </c>
    </row>
    <row r="2056" spans="1:21" x14ac:dyDescent="0.25">
      <c r="A2056" t="s">
        <v>15</v>
      </c>
      <c r="B2056" t="str">
        <f t="shared" si="64"/>
        <v>606 10TH AVE ROCK FALLS, IL 61071</v>
      </c>
      <c r="C2056" t="s">
        <v>1950</v>
      </c>
      <c r="D2056" t="s">
        <v>1832</v>
      </c>
      <c r="E2056" t="s">
        <v>2076</v>
      </c>
      <c r="F2056">
        <v>61071</v>
      </c>
      <c r="G2056">
        <v>41.775148000000002</v>
      </c>
      <c r="H2056">
        <v>-89.702059000000006</v>
      </c>
      <c r="I2056" t="s">
        <v>1651</v>
      </c>
      <c r="J2056" t="s">
        <v>19</v>
      </c>
      <c r="K2056" t="s">
        <v>20</v>
      </c>
      <c r="L2056">
        <v>1</v>
      </c>
      <c r="M2056" s="1">
        <v>42441</v>
      </c>
      <c r="N2056" s="2">
        <f t="shared" si="65"/>
        <v>3</v>
      </c>
      <c r="O2056" s="2">
        <v>0</v>
      </c>
      <c r="P2056" s="2">
        <v>0</v>
      </c>
      <c r="Q2056" s="2">
        <v>3</v>
      </c>
      <c r="R2056" t="s">
        <v>20</v>
      </c>
      <c r="S2056">
        <v>0</v>
      </c>
      <c r="T2056">
        <v>0</v>
      </c>
      <c r="U2056" t="s">
        <v>2079</v>
      </c>
    </row>
    <row r="2057" spans="1:21" x14ac:dyDescent="0.25">
      <c r="A2057" t="s">
        <v>15</v>
      </c>
      <c r="B2057" t="str">
        <f t="shared" si="64"/>
        <v>211 2ND AVE STERLING, IL 61081</v>
      </c>
      <c r="C2057" t="s">
        <v>1951</v>
      </c>
      <c r="D2057" t="s">
        <v>1650</v>
      </c>
      <c r="E2057" t="s">
        <v>2076</v>
      </c>
      <c r="F2057">
        <v>61081</v>
      </c>
      <c r="G2057">
        <v>41.787799</v>
      </c>
      <c r="H2057">
        <v>-89.692854999999994</v>
      </c>
      <c r="I2057" t="s">
        <v>1651</v>
      </c>
      <c r="J2057" t="s">
        <v>19</v>
      </c>
      <c r="K2057" t="s">
        <v>29</v>
      </c>
      <c r="L2057">
        <v>5</v>
      </c>
      <c r="M2057" s="1">
        <v>42441</v>
      </c>
      <c r="N2057" s="2">
        <f t="shared" si="65"/>
        <v>3</v>
      </c>
      <c r="O2057" s="2">
        <v>0</v>
      </c>
      <c r="P2057" s="2">
        <v>0</v>
      </c>
      <c r="Q2057" s="2">
        <v>3</v>
      </c>
      <c r="R2057" t="s">
        <v>20</v>
      </c>
      <c r="S2057">
        <v>1</v>
      </c>
      <c r="T2057">
        <v>1</v>
      </c>
      <c r="U2057" t="s">
        <v>2079</v>
      </c>
    </row>
    <row r="2058" spans="1:21" x14ac:dyDescent="0.25">
      <c r="A2058" t="s">
        <v>15</v>
      </c>
      <c r="B2058" t="str">
        <f t="shared" si="64"/>
        <v>409 5TH AVE ROCK FALLS, IL 61071</v>
      </c>
      <c r="C2058" t="s">
        <v>1952</v>
      </c>
      <c r="D2058" t="s">
        <v>1832</v>
      </c>
      <c r="E2058" t="s">
        <v>2076</v>
      </c>
      <c r="F2058">
        <v>61071</v>
      </c>
      <c r="G2058">
        <v>41.777701</v>
      </c>
      <c r="H2058">
        <v>-89.694068999999999</v>
      </c>
      <c r="I2058" t="s">
        <v>1651</v>
      </c>
      <c r="J2058" t="s">
        <v>19</v>
      </c>
      <c r="K2058" t="s">
        <v>20</v>
      </c>
      <c r="L2058">
        <v>2</v>
      </c>
      <c r="M2058" s="1">
        <v>42441</v>
      </c>
      <c r="N2058" s="2">
        <f t="shared" si="65"/>
        <v>1</v>
      </c>
      <c r="O2058" s="2">
        <v>0</v>
      </c>
      <c r="P2058" s="2">
        <v>0</v>
      </c>
      <c r="Q2058" s="2">
        <v>1</v>
      </c>
      <c r="R2058" t="s">
        <v>20</v>
      </c>
      <c r="S2058">
        <v>0</v>
      </c>
      <c r="T2058">
        <v>1</v>
      </c>
      <c r="U2058" t="s">
        <v>2079</v>
      </c>
    </row>
    <row r="2059" spans="1:21" x14ac:dyDescent="0.25">
      <c r="A2059" t="s">
        <v>15</v>
      </c>
      <c r="B2059" t="str">
        <f t="shared" si="64"/>
        <v>407 5TH AVE ROCK FALLS, IL 61071</v>
      </c>
      <c r="C2059" t="s">
        <v>1953</v>
      </c>
      <c r="D2059" t="s">
        <v>1832</v>
      </c>
      <c r="E2059" t="s">
        <v>2076</v>
      </c>
      <c r="F2059">
        <v>61071</v>
      </c>
      <c r="G2059">
        <v>41.777715999999998</v>
      </c>
      <c r="H2059">
        <v>-89.694081999999995</v>
      </c>
      <c r="I2059" t="s">
        <v>1651</v>
      </c>
      <c r="J2059" t="s">
        <v>19</v>
      </c>
      <c r="K2059" t="s">
        <v>20</v>
      </c>
      <c r="L2059">
        <v>3</v>
      </c>
      <c r="M2059" s="1">
        <v>42441</v>
      </c>
      <c r="N2059" s="2">
        <f t="shared" si="65"/>
        <v>2</v>
      </c>
      <c r="O2059" s="2">
        <v>0</v>
      </c>
      <c r="P2059" s="2">
        <v>0</v>
      </c>
      <c r="Q2059" s="2">
        <v>2</v>
      </c>
      <c r="R2059" t="s">
        <v>20</v>
      </c>
      <c r="S2059">
        <v>0</v>
      </c>
      <c r="T2059">
        <v>0</v>
      </c>
      <c r="U2059" t="s">
        <v>2079</v>
      </c>
    </row>
    <row r="2060" spans="1:21" x14ac:dyDescent="0.25">
      <c r="A2060" t="s">
        <v>15</v>
      </c>
      <c r="B2060" t="str">
        <f t="shared" si="64"/>
        <v>211 4TH AVE ROCK FALLS, IL 61071</v>
      </c>
      <c r="C2060" t="s">
        <v>1954</v>
      </c>
      <c r="D2060" t="s">
        <v>1832</v>
      </c>
      <c r="E2060" t="s">
        <v>2076</v>
      </c>
      <c r="F2060">
        <v>61071</v>
      </c>
      <c r="G2060">
        <v>41.779997999999999</v>
      </c>
      <c r="H2060">
        <v>-89.694303000000005</v>
      </c>
      <c r="I2060" t="s">
        <v>1651</v>
      </c>
      <c r="J2060" t="s">
        <v>19</v>
      </c>
      <c r="K2060" t="s">
        <v>20</v>
      </c>
      <c r="L2060">
        <v>2</v>
      </c>
      <c r="M2060" s="1">
        <v>42441</v>
      </c>
      <c r="N2060" s="2">
        <f t="shared" si="65"/>
        <v>2</v>
      </c>
      <c r="O2060" s="2">
        <v>0</v>
      </c>
      <c r="P2060" s="2">
        <v>0</v>
      </c>
      <c r="Q2060" s="2">
        <v>2</v>
      </c>
      <c r="R2060" t="s">
        <v>20</v>
      </c>
      <c r="S2060">
        <v>0</v>
      </c>
      <c r="T2060">
        <v>0</v>
      </c>
      <c r="U2060" t="s">
        <v>2079</v>
      </c>
    </row>
    <row r="2061" spans="1:21" x14ac:dyDescent="0.25">
      <c r="A2061" t="s">
        <v>15</v>
      </c>
      <c r="B2061" t="str">
        <f t="shared" si="64"/>
        <v>506 CULVER ST ROCK FALLS, IL 61071</v>
      </c>
      <c r="C2061" t="s">
        <v>1955</v>
      </c>
      <c r="D2061" t="s">
        <v>1832</v>
      </c>
      <c r="E2061" t="s">
        <v>2076</v>
      </c>
      <c r="F2061">
        <v>61071</v>
      </c>
      <c r="G2061">
        <v>41.776477999999997</v>
      </c>
      <c r="H2061">
        <v>-89.693595000000002</v>
      </c>
      <c r="I2061" t="s">
        <v>1651</v>
      </c>
      <c r="J2061" t="s">
        <v>19</v>
      </c>
      <c r="K2061" t="s">
        <v>20</v>
      </c>
      <c r="L2061">
        <v>2</v>
      </c>
      <c r="M2061" s="1">
        <v>42441</v>
      </c>
      <c r="N2061" s="2">
        <f t="shared" si="65"/>
        <v>2</v>
      </c>
      <c r="O2061" s="2">
        <v>0</v>
      </c>
      <c r="P2061" s="2">
        <v>0</v>
      </c>
      <c r="Q2061" s="2">
        <v>2</v>
      </c>
      <c r="R2061" t="s">
        <v>20</v>
      </c>
      <c r="S2061">
        <v>0</v>
      </c>
      <c r="T2061">
        <v>2</v>
      </c>
      <c r="U2061" t="s">
        <v>2079</v>
      </c>
    </row>
    <row r="2062" spans="1:21" x14ac:dyDescent="0.25">
      <c r="A2062" t="s">
        <v>15</v>
      </c>
      <c r="B2062" t="str">
        <f t="shared" si="64"/>
        <v>521 W 8TH ST ROCK FALLS, IL 61071</v>
      </c>
      <c r="C2062" t="s">
        <v>1956</v>
      </c>
      <c r="D2062" t="s">
        <v>1832</v>
      </c>
      <c r="E2062" t="s">
        <v>2076</v>
      </c>
      <c r="F2062">
        <v>61071</v>
      </c>
      <c r="G2062">
        <v>41.773459000000003</v>
      </c>
      <c r="H2062">
        <v>-89.694564999999997</v>
      </c>
      <c r="I2062" t="s">
        <v>1651</v>
      </c>
      <c r="J2062" t="s">
        <v>19</v>
      </c>
      <c r="K2062" t="s">
        <v>29</v>
      </c>
      <c r="L2062">
        <v>2</v>
      </c>
      <c r="M2062" s="1">
        <v>42441</v>
      </c>
      <c r="N2062" s="2">
        <f t="shared" si="65"/>
        <v>1</v>
      </c>
      <c r="O2062" s="2">
        <v>0</v>
      </c>
      <c r="P2062" s="2">
        <v>0</v>
      </c>
      <c r="Q2062" s="2">
        <v>1</v>
      </c>
      <c r="R2062" t="s">
        <v>20</v>
      </c>
      <c r="S2062">
        <v>0</v>
      </c>
      <c r="T2062">
        <v>0</v>
      </c>
      <c r="U2062" t="s">
        <v>2079</v>
      </c>
    </row>
    <row r="2063" spans="1:21" x14ac:dyDescent="0.25">
      <c r="A2063" t="s">
        <v>15</v>
      </c>
      <c r="B2063" t="str">
        <f t="shared" si="64"/>
        <v>411 4TH AVE ROCK FALLS, IL 61071</v>
      </c>
      <c r="C2063" t="s">
        <v>1957</v>
      </c>
      <c r="D2063" t="s">
        <v>1832</v>
      </c>
      <c r="E2063" t="s">
        <v>2076</v>
      </c>
      <c r="F2063">
        <v>61071</v>
      </c>
      <c r="G2063">
        <v>41.777966999999997</v>
      </c>
      <c r="H2063">
        <v>-89.692671000000004</v>
      </c>
      <c r="I2063" t="s">
        <v>1651</v>
      </c>
      <c r="J2063" t="s">
        <v>19</v>
      </c>
      <c r="K2063" t="s">
        <v>29</v>
      </c>
      <c r="L2063">
        <v>4</v>
      </c>
      <c r="M2063" s="1">
        <v>42441</v>
      </c>
      <c r="N2063" s="2">
        <f t="shared" si="65"/>
        <v>1</v>
      </c>
      <c r="O2063" s="2">
        <v>0</v>
      </c>
      <c r="P2063" s="2">
        <v>0</v>
      </c>
      <c r="Q2063" s="2">
        <v>1</v>
      </c>
      <c r="R2063" t="s">
        <v>20</v>
      </c>
      <c r="S2063">
        <v>2</v>
      </c>
      <c r="T2063">
        <v>0</v>
      </c>
      <c r="U2063" t="s">
        <v>2079</v>
      </c>
    </row>
    <row r="2064" spans="1:21" x14ac:dyDescent="0.25">
      <c r="A2064" t="s">
        <v>15</v>
      </c>
      <c r="B2064" t="str">
        <f t="shared" si="64"/>
        <v>409 4TH AVE ROCK FALLS, IL 61071</v>
      </c>
      <c r="C2064" t="s">
        <v>1958</v>
      </c>
      <c r="D2064" t="s">
        <v>1832</v>
      </c>
      <c r="E2064" t="s">
        <v>2076</v>
      </c>
      <c r="F2064">
        <v>61071</v>
      </c>
      <c r="G2064">
        <v>41.778056999999997</v>
      </c>
      <c r="H2064">
        <v>-89.692509000000001</v>
      </c>
      <c r="I2064" t="s">
        <v>1651</v>
      </c>
      <c r="J2064" t="s">
        <v>19</v>
      </c>
      <c r="K2064" t="s">
        <v>29</v>
      </c>
      <c r="L2064">
        <v>1</v>
      </c>
      <c r="M2064" s="1">
        <v>42441</v>
      </c>
      <c r="N2064" s="2">
        <f t="shared" si="65"/>
        <v>2</v>
      </c>
      <c r="O2064" s="2">
        <v>0</v>
      </c>
      <c r="P2064" s="2">
        <v>0</v>
      </c>
      <c r="Q2064" s="2">
        <v>2</v>
      </c>
      <c r="R2064" t="s">
        <v>20</v>
      </c>
      <c r="S2064">
        <v>0</v>
      </c>
      <c r="T2064">
        <v>1</v>
      </c>
      <c r="U2064" t="s">
        <v>2079</v>
      </c>
    </row>
    <row r="2065" spans="1:21" x14ac:dyDescent="0.25">
      <c r="A2065" t="s">
        <v>15</v>
      </c>
      <c r="B2065" t="str">
        <f t="shared" si="64"/>
        <v>504 GALT AVE ROCK FALLS, IL 61071</v>
      </c>
      <c r="C2065" t="s">
        <v>1959</v>
      </c>
      <c r="D2065" t="s">
        <v>1832</v>
      </c>
      <c r="E2065" t="s">
        <v>2076</v>
      </c>
      <c r="F2065">
        <v>61071</v>
      </c>
      <c r="G2065">
        <v>41.776629999999997</v>
      </c>
      <c r="H2065">
        <v>-89.694545000000005</v>
      </c>
      <c r="I2065" t="s">
        <v>1651</v>
      </c>
      <c r="J2065" t="s">
        <v>19</v>
      </c>
      <c r="K2065" t="s">
        <v>29</v>
      </c>
      <c r="L2065">
        <v>1</v>
      </c>
      <c r="M2065" s="1">
        <v>42441</v>
      </c>
      <c r="N2065" s="2">
        <f t="shared" si="65"/>
        <v>3</v>
      </c>
      <c r="O2065" s="2">
        <v>0</v>
      </c>
      <c r="P2065" s="2">
        <v>0</v>
      </c>
      <c r="Q2065" s="2">
        <v>3</v>
      </c>
      <c r="R2065" t="s">
        <v>20</v>
      </c>
      <c r="S2065">
        <v>0</v>
      </c>
      <c r="U2065" t="s">
        <v>2079</v>
      </c>
    </row>
    <row r="2066" spans="1:21" x14ac:dyDescent="0.25">
      <c r="A2066" t="s">
        <v>15</v>
      </c>
      <c r="B2066" t="str">
        <f t="shared" si="64"/>
        <v>528 W 7TH ST ROCK FALLS, IL 61071</v>
      </c>
      <c r="C2066" t="s">
        <v>1960</v>
      </c>
      <c r="D2066" t="s">
        <v>1832</v>
      </c>
      <c r="E2066" t="s">
        <v>2076</v>
      </c>
      <c r="F2066">
        <v>61071</v>
      </c>
      <c r="G2066">
        <v>41.774625</v>
      </c>
      <c r="H2066">
        <v>-89.695278000000002</v>
      </c>
      <c r="I2066" t="s">
        <v>1651</v>
      </c>
      <c r="J2066" t="s">
        <v>19</v>
      </c>
      <c r="K2066" t="s">
        <v>20</v>
      </c>
      <c r="L2066">
        <v>2</v>
      </c>
      <c r="M2066" s="1">
        <v>42441</v>
      </c>
      <c r="N2066" s="2">
        <f t="shared" si="65"/>
        <v>3</v>
      </c>
      <c r="O2066" s="2">
        <v>0</v>
      </c>
      <c r="P2066" s="2">
        <v>0</v>
      </c>
      <c r="Q2066" s="2">
        <v>3</v>
      </c>
      <c r="R2066" t="s">
        <v>20</v>
      </c>
      <c r="S2066">
        <v>0</v>
      </c>
      <c r="T2066">
        <v>0</v>
      </c>
      <c r="U2066" t="s">
        <v>2079</v>
      </c>
    </row>
    <row r="2067" spans="1:21" x14ac:dyDescent="0.25">
      <c r="A2067" t="s">
        <v>15</v>
      </c>
      <c r="B2067" t="str">
        <f t="shared" si="64"/>
        <v>1201 W 2ND ST ROCK FALLS, IL 61071</v>
      </c>
      <c r="C2067" t="s">
        <v>1961</v>
      </c>
      <c r="D2067" t="s">
        <v>1832</v>
      </c>
      <c r="E2067" t="s">
        <v>2076</v>
      </c>
      <c r="F2067">
        <v>61071</v>
      </c>
      <c r="G2067">
        <v>41.778694000000002</v>
      </c>
      <c r="H2067">
        <v>-89.704907000000006</v>
      </c>
      <c r="I2067" t="s">
        <v>1651</v>
      </c>
      <c r="J2067" t="s">
        <v>19</v>
      </c>
      <c r="K2067" t="s">
        <v>20</v>
      </c>
      <c r="L2067">
        <v>3</v>
      </c>
      <c r="M2067" s="1">
        <v>42441</v>
      </c>
      <c r="N2067" s="2">
        <f t="shared" si="65"/>
        <v>3</v>
      </c>
      <c r="O2067" s="2">
        <v>0</v>
      </c>
      <c r="P2067" s="2">
        <v>0</v>
      </c>
      <c r="Q2067" s="2">
        <v>3</v>
      </c>
      <c r="R2067" t="s">
        <v>20</v>
      </c>
      <c r="S2067">
        <v>0</v>
      </c>
      <c r="T2067">
        <v>0</v>
      </c>
      <c r="U2067" t="s">
        <v>2079</v>
      </c>
    </row>
    <row r="2068" spans="1:21" x14ac:dyDescent="0.25">
      <c r="A2068" t="s">
        <v>15</v>
      </c>
      <c r="B2068" t="str">
        <f t="shared" si="64"/>
        <v>705 GRACE AVE ROCK FALLS, IL 61071</v>
      </c>
      <c r="C2068" t="s">
        <v>1962</v>
      </c>
      <c r="D2068" t="s">
        <v>1832</v>
      </c>
      <c r="E2068" t="s">
        <v>2076</v>
      </c>
      <c r="F2068">
        <v>61071</v>
      </c>
      <c r="G2068">
        <v>41.774107000000001</v>
      </c>
      <c r="H2068">
        <v>-89.704637000000005</v>
      </c>
      <c r="I2068" t="s">
        <v>1651</v>
      </c>
      <c r="J2068" t="s">
        <v>19</v>
      </c>
      <c r="K2068" t="s">
        <v>20</v>
      </c>
      <c r="L2068">
        <v>2</v>
      </c>
      <c r="M2068" s="1">
        <v>42441</v>
      </c>
      <c r="N2068" s="2">
        <f t="shared" si="65"/>
        <v>2</v>
      </c>
      <c r="O2068" s="2">
        <v>0</v>
      </c>
      <c r="P2068" s="2">
        <v>0</v>
      </c>
      <c r="Q2068" s="2">
        <v>2</v>
      </c>
      <c r="R2068" t="s">
        <v>20</v>
      </c>
      <c r="S2068">
        <v>0</v>
      </c>
      <c r="T2068">
        <v>0</v>
      </c>
      <c r="U2068" t="s">
        <v>2079</v>
      </c>
    </row>
    <row r="2069" spans="1:21" x14ac:dyDescent="0.25">
      <c r="A2069" t="s">
        <v>15</v>
      </c>
      <c r="B2069" t="str">
        <f t="shared" si="64"/>
        <v>302 4TH AVE ROCK FALLS, IL 61071</v>
      </c>
      <c r="C2069" t="s">
        <v>1963</v>
      </c>
      <c r="D2069" t="s">
        <v>1832</v>
      </c>
      <c r="E2069" t="s">
        <v>2076</v>
      </c>
      <c r="F2069">
        <v>61071</v>
      </c>
      <c r="G2069">
        <v>41.779304000000003</v>
      </c>
      <c r="H2069">
        <v>-89.693939999999998</v>
      </c>
      <c r="I2069" t="s">
        <v>1651</v>
      </c>
      <c r="J2069" t="s">
        <v>19</v>
      </c>
      <c r="K2069" t="s">
        <v>20</v>
      </c>
      <c r="L2069">
        <v>4</v>
      </c>
      <c r="M2069" s="1">
        <v>42441</v>
      </c>
      <c r="N2069" s="2">
        <f t="shared" si="65"/>
        <v>1</v>
      </c>
      <c r="O2069" s="2">
        <v>0</v>
      </c>
      <c r="P2069" s="2">
        <v>0</v>
      </c>
      <c r="Q2069" s="2">
        <v>1</v>
      </c>
      <c r="R2069" t="s">
        <v>20</v>
      </c>
      <c r="S2069">
        <v>2</v>
      </c>
      <c r="T2069">
        <v>0</v>
      </c>
      <c r="U2069" t="s">
        <v>2079</v>
      </c>
    </row>
    <row r="2070" spans="1:21" x14ac:dyDescent="0.25">
      <c r="A2070" t="s">
        <v>15</v>
      </c>
      <c r="B2070" t="str">
        <f t="shared" si="64"/>
        <v>1002 W 5TH ST ROCK FALLS, IL 61071</v>
      </c>
      <c r="C2070" t="s">
        <v>1964</v>
      </c>
      <c r="D2070" t="s">
        <v>1832</v>
      </c>
      <c r="E2070" t="s">
        <v>2076</v>
      </c>
      <c r="F2070">
        <v>61071</v>
      </c>
      <c r="G2070">
        <v>41.777081000000003</v>
      </c>
      <c r="H2070">
        <v>-89.702067</v>
      </c>
      <c r="I2070" t="s">
        <v>1651</v>
      </c>
      <c r="J2070" t="s">
        <v>19</v>
      </c>
      <c r="K2070" t="s">
        <v>20</v>
      </c>
      <c r="L2070">
        <v>2</v>
      </c>
      <c r="M2070" s="1">
        <v>42441</v>
      </c>
      <c r="N2070" s="2">
        <f t="shared" si="65"/>
        <v>2</v>
      </c>
      <c r="O2070" s="2">
        <v>0</v>
      </c>
      <c r="P2070" s="2">
        <v>0</v>
      </c>
      <c r="Q2070" s="2">
        <v>2</v>
      </c>
      <c r="R2070" t="s">
        <v>20</v>
      </c>
      <c r="S2070">
        <v>0</v>
      </c>
      <c r="T2070">
        <v>2</v>
      </c>
      <c r="U2070" t="s">
        <v>2079</v>
      </c>
    </row>
    <row r="2071" spans="1:21" x14ac:dyDescent="0.25">
      <c r="A2071" t="s">
        <v>15</v>
      </c>
      <c r="B2071" t="str">
        <f t="shared" si="64"/>
        <v>610 9TH AVE ROCK FALLS, IL 61071</v>
      </c>
      <c r="C2071" t="s">
        <v>1965</v>
      </c>
      <c r="D2071" t="s">
        <v>1832</v>
      </c>
      <c r="E2071" t="s">
        <v>2076</v>
      </c>
      <c r="F2071">
        <v>61071</v>
      </c>
      <c r="G2071">
        <v>41.774951999999999</v>
      </c>
      <c r="H2071">
        <v>-89.700543999999994</v>
      </c>
      <c r="I2071" t="s">
        <v>1651</v>
      </c>
      <c r="J2071" t="s">
        <v>19</v>
      </c>
      <c r="K2071" t="s">
        <v>20</v>
      </c>
      <c r="L2071">
        <v>1</v>
      </c>
      <c r="M2071" s="1">
        <v>42441</v>
      </c>
      <c r="N2071" s="2">
        <f t="shared" si="65"/>
        <v>2</v>
      </c>
      <c r="O2071" s="2">
        <v>0</v>
      </c>
      <c r="P2071" s="2">
        <v>0</v>
      </c>
      <c r="Q2071" s="2">
        <v>2</v>
      </c>
      <c r="R2071" t="s">
        <v>20</v>
      </c>
      <c r="S2071">
        <v>0</v>
      </c>
      <c r="T2071">
        <v>1</v>
      </c>
      <c r="U2071" t="s">
        <v>2079</v>
      </c>
    </row>
    <row r="2072" spans="1:21" x14ac:dyDescent="0.25">
      <c r="A2072" t="s">
        <v>15</v>
      </c>
      <c r="B2072" t="str">
        <f t="shared" si="64"/>
        <v>700 6TH AVE ROCK FALLS, IL 61071</v>
      </c>
      <c r="C2072" t="s">
        <v>1966</v>
      </c>
      <c r="D2072" t="s">
        <v>1832</v>
      </c>
      <c r="E2072" t="s">
        <v>2076</v>
      </c>
      <c r="F2072">
        <v>61071</v>
      </c>
      <c r="G2072">
        <v>41.774450999999999</v>
      </c>
      <c r="H2072">
        <v>-89.696479999999994</v>
      </c>
      <c r="I2072" t="s">
        <v>1651</v>
      </c>
      <c r="J2072" t="s">
        <v>19</v>
      </c>
      <c r="K2072" t="s">
        <v>20</v>
      </c>
      <c r="L2072">
        <v>3</v>
      </c>
      <c r="M2072" s="1">
        <v>42441</v>
      </c>
      <c r="N2072" s="2">
        <f t="shared" si="65"/>
        <v>3</v>
      </c>
      <c r="O2072" s="2">
        <v>0</v>
      </c>
      <c r="P2072" s="2">
        <v>0</v>
      </c>
      <c r="Q2072" s="2">
        <v>3</v>
      </c>
      <c r="R2072" t="s">
        <v>20</v>
      </c>
      <c r="S2072">
        <v>0</v>
      </c>
      <c r="T2072">
        <v>0</v>
      </c>
      <c r="U2072" t="s">
        <v>2079</v>
      </c>
    </row>
    <row r="2073" spans="1:21" x14ac:dyDescent="0.25">
      <c r="A2073" t="s">
        <v>15</v>
      </c>
      <c r="B2073" t="str">
        <f t="shared" si="64"/>
        <v>602 7TH AVE ROCK FALLS, IL 61071</v>
      </c>
      <c r="C2073" t="s">
        <v>1967</v>
      </c>
      <c r="D2073" t="s">
        <v>1832</v>
      </c>
      <c r="E2073" t="s">
        <v>2076</v>
      </c>
      <c r="F2073">
        <v>61071</v>
      </c>
      <c r="G2073">
        <v>41.775556999999999</v>
      </c>
      <c r="H2073">
        <v>-89.697658000000004</v>
      </c>
      <c r="I2073" t="s">
        <v>1651</v>
      </c>
      <c r="J2073" t="s">
        <v>19</v>
      </c>
      <c r="K2073" t="s">
        <v>20</v>
      </c>
      <c r="L2073">
        <v>2</v>
      </c>
      <c r="M2073" s="1">
        <v>42441</v>
      </c>
      <c r="N2073" s="2">
        <f t="shared" si="65"/>
        <v>2</v>
      </c>
      <c r="O2073" s="2">
        <v>0</v>
      </c>
      <c r="P2073" s="2">
        <v>0</v>
      </c>
      <c r="Q2073" s="2">
        <v>2</v>
      </c>
      <c r="R2073" t="s">
        <v>20</v>
      </c>
      <c r="S2073">
        <v>0</v>
      </c>
      <c r="T2073">
        <v>0</v>
      </c>
      <c r="U2073" t="s">
        <v>2079</v>
      </c>
    </row>
    <row r="2074" spans="1:21" x14ac:dyDescent="0.25">
      <c r="A2074" t="s">
        <v>15</v>
      </c>
      <c r="B2074" t="str">
        <f t="shared" si="64"/>
        <v>914 W 5TH ST ROCK FALLS, IL 61071</v>
      </c>
      <c r="C2074" t="s">
        <v>1968</v>
      </c>
      <c r="D2074" t="s">
        <v>1832</v>
      </c>
      <c r="E2074" t="s">
        <v>2076</v>
      </c>
      <c r="F2074">
        <v>61071</v>
      </c>
      <c r="G2074">
        <v>41.777275000000003</v>
      </c>
      <c r="H2074">
        <v>-89.701605000000001</v>
      </c>
      <c r="I2074" t="s">
        <v>1651</v>
      </c>
      <c r="J2074" t="s">
        <v>19</v>
      </c>
      <c r="K2074" t="s">
        <v>20</v>
      </c>
      <c r="L2074">
        <v>3</v>
      </c>
      <c r="M2074" s="1">
        <v>42441</v>
      </c>
      <c r="N2074" s="2">
        <f t="shared" si="65"/>
        <v>5</v>
      </c>
      <c r="O2074" s="2">
        <v>0</v>
      </c>
      <c r="P2074" s="2">
        <v>0</v>
      </c>
      <c r="Q2074" s="2">
        <v>5</v>
      </c>
      <c r="R2074" t="s">
        <v>20</v>
      </c>
      <c r="S2074">
        <v>0</v>
      </c>
      <c r="T2074">
        <v>0</v>
      </c>
      <c r="U2074" t="s">
        <v>2079</v>
      </c>
    </row>
    <row r="2075" spans="1:21" x14ac:dyDescent="0.25">
      <c r="A2075" t="s">
        <v>15</v>
      </c>
      <c r="B2075" t="str">
        <f t="shared" si="64"/>
        <v>609 W 2ND ST ROCK FALLS, IL 61071</v>
      </c>
      <c r="C2075" t="s">
        <v>1969</v>
      </c>
      <c r="D2075" t="s">
        <v>1832</v>
      </c>
      <c r="E2075" t="s">
        <v>2076</v>
      </c>
      <c r="F2075">
        <v>61071</v>
      </c>
      <c r="G2075">
        <v>41.779246999999998</v>
      </c>
      <c r="H2075">
        <v>-89.697061000000005</v>
      </c>
      <c r="I2075" t="s">
        <v>1651</v>
      </c>
      <c r="J2075" t="s">
        <v>19</v>
      </c>
      <c r="K2075" t="s">
        <v>20</v>
      </c>
      <c r="L2075">
        <v>3</v>
      </c>
      <c r="M2075" s="1">
        <v>42441</v>
      </c>
      <c r="N2075" s="2">
        <f t="shared" si="65"/>
        <v>3</v>
      </c>
      <c r="O2075" s="2">
        <v>0</v>
      </c>
      <c r="P2075" s="2">
        <v>0</v>
      </c>
      <c r="Q2075" s="2">
        <v>3</v>
      </c>
      <c r="R2075" t="s">
        <v>20</v>
      </c>
      <c r="S2075">
        <v>1</v>
      </c>
      <c r="T2075">
        <v>0</v>
      </c>
      <c r="U2075" t="s">
        <v>2079</v>
      </c>
    </row>
    <row r="2076" spans="1:21" x14ac:dyDescent="0.25">
      <c r="A2076" t="s">
        <v>15</v>
      </c>
      <c r="B2076" t="str">
        <f t="shared" si="64"/>
        <v>609 6TH AVE ROCK FALLS, IL 61071</v>
      </c>
      <c r="C2076" t="s">
        <v>1970</v>
      </c>
      <c r="D2076" t="s">
        <v>1832</v>
      </c>
      <c r="E2076" t="s">
        <v>2076</v>
      </c>
      <c r="F2076">
        <v>61071</v>
      </c>
      <c r="G2076">
        <v>41.775191</v>
      </c>
      <c r="H2076">
        <v>-89.696247</v>
      </c>
      <c r="I2076" t="s">
        <v>1651</v>
      </c>
      <c r="J2076" t="s">
        <v>19</v>
      </c>
      <c r="K2076" t="s">
        <v>20</v>
      </c>
      <c r="L2076">
        <v>6</v>
      </c>
      <c r="M2076" s="1">
        <v>42441</v>
      </c>
      <c r="N2076" s="2">
        <f t="shared" si="65"/>
        <v>3</v>
      </c>
      <c r="O2076" s="2">
        <v>0</v>
      </c>
      <c r="P2076" s="2">
        <v>0</v>
      </c>
      <c r="Q2076" s="2">
        <v>3</v>
      </c>
      <c r="R2076" t="s">
        <v>20</v>
      </c>
      <c r="S2076">
        <v>2</v>
      </c>
      <c r="T2076">
        <v>1</v>
      </c>
      <c r="U2076" t="s">
        <v>2079</v>
      </c>
    </row>
    <row r="2077" spans="1:21" x14ac:dyDescent="0.25">
      <c r="A2077" t="s">
        <v>15</v>
      </c>
      <c r="B2077" t="str">
        <f t="shared" si="64"/>
        <v>308 W 6TH ST ROCK FALLS, IL 61071</v>
      </c>
      <c r="C2077" t="s">
        <v>1971</v>
      </c>
      <c r="D2077" t="s">
        <v>1832</v>
      </c>
      <c r="E2077" t="s">
        <v>2076</v>
      </c>
      <c r="F2077">
        <v>61071</v>
      </c>
      <c r="G2077">
        <v>41.777175999999997</v>
      </c>
      <c r="H2077">
        <v>-89.690633000000005</v>
      </c>
      <c r="I2077" t="s">
        <v>1651</v>
      </c>
      <c r="J2077" t="s">
        <v>19</v>
      </c>
      <c r="K2077" t="s">
        <v>20</v>
      </c>
      <c r="L2077">
        <v>3</v>
      </c>
      <c r="M2077" s="1">
        <v>42441</v>
      </c>
      <c r="N2077" s="2">
        <f t="shared" si="65"/>
        <v>3</v>
      </c>
      <c r="O2077" s="2">
        <v>0</v>
      </c>
      <c r="P2077" s="2">
        <v>0</v>
      </c>
      <c r="Q2077" s="2">
        <v>3</v>
      </c>
      <c r="R2077" t="s">
        <v>20</v>
      </c>
      <c r="S2077">
        <v>1</v>
      </c>
      <c r="T2077">
        <v>0</v>
      </c>
      <c r="U2077" t="s">
        <v>2079</v>
      </c>
    </row>
    <row r="2078" spans="1:21" x14ac:dyDescent="0.25">
      <c r="A2078" t="s">
        <v>15</v>
      </c>
      <c r="B2078" t="str">
        <f t="shared" si="64"/>
        <v>500 CULVER ST ROCK FALLS, IL 61071</v>
      </c>
      <c r="C2078" t="s">
        <v>1972</v>
      </c>
      <c r="D2078" t="s">
        <v>1832</v>
      </c>
      <c r="E2078" t="s">
        <v>2076</v>
      </c>
      <c r="F2078">
        <v>61071</v>
      </c>
      <c r="G2078">
        <v>41.775745000000001</v>
      </c>
      <c r="H2078">
        <v>-89.693336000000002</v>
      </c>
      <c r="I2078" t="s">
        <v>1651</v>
      </c>
      <c r="J2078" t="s">
        <v>19</v>
      </c>
      <c r="K2078" t="s">
        <v>29</v>
      </c>
      <c r="L2078">
        <v>2</v>
      </c>
      <c r="M2078" s="1">
        <v>42441</v>
      </c>
      <c r="N2078" s="2">
        <f t="shared" si="65"/>
        <v>2</v>
      </c>
      <c r="O2078" s="2">
        <v>0</v>
      </c>
      <c r="P2078" s="2">
        <v>0</v>
      </c>
      <c r="Q2078" s="2">
        <v>2</v>
      </c>
      <c r="R2078" t="s">
        <v>20</v>
      </c>
      <c r="S2078">
        <v>0</v>
      </c>
      <c r="T2078">
        <v>0</v>
      </c>
      <c r="U2078" t="s">
        <v>2079</v>
      </c>
    </row>
    <row r="2079" spans="1:21" x14ac:dyDescent="0.25">
      <c r="A2079" t="s">
        <v>15</v>
      </c>
      <c r="B2079" t="str">
        <f t="shared" si="64"/>
        <v>506 3RD AVE ROCK FALLS, IL 61071</v>
      </c>
      <c r="C2079" t="s">
        <v>1973</v>
      </c>
      <c r="D2079" t="s">
        <v>1832</v>
      </c>
      <c r="E2079" t="s">
        <v>2076</v>
      </c>
      <c r="F2079">
        <v>61071</v>
      </c>
      <c r="G2079">
        <v>41.777543000000001</v>
      </c>
      <c r="H2079">
        <v>-89.690905999999998</v>
      </c>
      <c r="I2079" t="s">
        <v>1651</v>
      </c>
      <c r="J2079" t="s">
        <v>19</v>
      </c>
      <c r="K2079" t="s">
        <v>20</v>
      </c>
      <c r="L2079">
        <v>2</v>
      </c>
      <c r="M2079" s="1">
        <v>42441</v>
      </c>
      <c r="N2079" s="2">
        <f t="shared" si="65"/>
        <v>3</v>
      </c>
      <c r="O2079" s="2">
        <v>0</v>
      </c>
      <c r="P2079" s="2">
        <v>0</v>
      </c>
      <c r="Q2079" s="2">
        <v>3</v>
      </c>
      <c r="R2079" t="s">
        <v>20</v>
      </c>
      <c r="S2079">
        <v>0</v>
      </c>
      <c r="T2079">
        <v>0</v>
      </c>
      <c r="U2079" t="s">
        <v>2079</v>
      </c>
    </row>
    <row r="2080" spans="1:21" x14ac:dyDescent="0.25">
      <c r="A2080" t="s">
        <v>15</v>
      </c>
      <c r="B2080" t="str">
        <f t="shared" si="64"/>
        <v>306 W 6TH ST ROCK FALLS, IL 61071</v>
      </c>
      <c r="C2080" t="s">
        <v>1974</v>
      </c>
      <c r="D2080" t="s">
        <v>1832</v>
      </c>
      <c r="E2080" t="s">
        <v>2076</v>
      </c>
      <c r="F2080">
        <v>61071</v>
      </c>
      <c r="G2080">
        <v>41.777062999999998</v>
      </c>
      <c r="H2080">
        <v>-89.690860000000001</v>
      </c>
      <c r="I2080" t="s">
        <v>1651</v>
      </c>
      <c r="J2080" t="s">
        <v>19</v>
      </c>
      <c r="K2080" t="s">
        <v>20</v>
      </c>
      <c r="L2080">
        <v>3</v>
      </c>
      <c r="M2080" s="1">
        <v>42441</v>
      </c>
      <c r="N2080" s="2">
        <f t="shared" si="65"/>
        <v>3</v>
      </c>
      <c r="O2080" s="2">
        <v>0</v>
      </c>
      <c r="P2080" s="2">
        <v>0</v>
      </c>
      <c r="Q2080" s="2">
        <v>3</v>
      </c>
      <c r="R2080" t="s">
        <v>20</v>
      </c>
      <c r="S2080">
        <v>0</v>
      </c>
      <c r="T2080">
        <v>2</v>
      </c>
      <c r="U2080" t="s">
        <v>2079</v>
      </c>
    </row>
    <row r="2081" spans="1:21" x14ac:dyDescent="0.25">
      <c r="A2081" t="s">
        <v>15</v>
      </c>
      <c r="B2081" t="str">
        <f t="shared" si="64"/>
        <v>510 3RD AVE ROCK FALLS, IL 61071</v>
      </c>
      <c r="C2081" t="s">
        <v>1975</v>
      </c>
      <c r="D2081" t="s">
        <v>1832</v>
      </c>
      <c r="E2081" t="s">
        <v>2076</v>
      </c>
      <c r="F2081">
        <v>61071</v>
      </c>
      <c r="G2081">
        <v>41.777621000000003</v>
      </c>
      <c r="H2081">
        <v>-89.690713000000002</v>
      </c>
      <c r="I2081" t="s">
        <v>1651</v>
      </c>
      <c r="J2081" t="s">
        <v>19</v>
      </c>
      <c r="K2081" t="s">
        <v>20</v>
      </c>
      <c r="L2081">
        <v>2</v>
      </c>
      <c r="M2081" s="1">
        <v>42441</v>
      </c>
      <c r="N2081" s="2">
        <f t="shared" si="65"/>
        <v>3</v>
      </c>
      <c r="O2081" s="2">
        <v>0</v>
      </c>
      <c r="P2081" s="2">
        <v>0</v>
      </c>
      <c r="Q2081" s="2">
        <v>3</v>
      </c>
      <c r="R2081" t="s">
        <v>20</v>
      </c>
      <c r="S2081">
        <v>0</v>
      </c>
      <c r="T2081">
        <v>0</v>
      </c>
      <c r="U2081" t="s">
        <v>2079</v>
      </c>
    </row>
    <row r="2082" spans="1:21" x14ac:dyDescent="0.25">
      <c r="A2082" t="s">
        <v>15</v>
      </c>
      <c r="B2082" t="str">
        <f t="shared" si="64"/>
        <v>514 GALT AVE ROCK FALLS, IL 61071</v>
      </c>
      <c r="C2082" t="s">
        <v>1976</v>
      </c>
      <c r="D2082" t="s">
        <v>1832</v>
      </c>
      <c r="E2082" t="s">
        <v>2076</v>
      </c>
      <c r="F2082">
        <v>61071</v>
      </c>
      <c r="G2082">
        <v>41.776359999999997</v>
      </c>
      <c r="H2082">
        <v>-89.694546000000003</v>
      </c>
      <c r="I2082" t="s">
        <v>1651</v>
      </c>
      <c r="J2082" t="s">
        <v>19</v>
      </c>
      <c r="K2082" t="s">
        <v>20</v>
      </c>
      <c r="L2082">
        <v>2</v>
      </c>
      <c r="M2082" s="1">
        <v>42441</v>
      </c>
      <c r="N2082" s="2">
        <f t="shared" si="65"/>
        <v>3</v>
      </c>
      <c r="O2082" s="2">
        <v>0</v>
      </c>
      <c r="P2082" s="2">
        <v>0</v>
      </c>
      <c r="Q2082" s="2">
        <v>3</v>
      </c>
      <c r="R2082" t="s">
        <v>20</v>
      </c>
      <c r="S2082">
        <v>0</v>
      </c>
      <c r="T2082">
        <v>0</v>
      </c>
      <c r="U2082" t="s">
        <v>2079</v>
      </c>
    </row>
    <row r="2083" spans="1:21" x14ac:dyDescent="0.25">
      <c r="A2083" t="s">
        <v>15</v>
      </c>
      <c r="B2083" t="str">
        <f t="shared" si="64"/>
        <v>513 GALT AVE ROCK FALLS, IL 61071</v>
      </c>
      <c r="C2083" t="s">
        <v>1977</v>
      </c>
      <c r="D2083" t="s">
        <v>1832</v>
      </c>
      <c r="E2083" t="s">
        <v>2076</v>
      </c>
      <c r="F2083">
        <v>61071</v>
      </c>
      <c r="G2083">
        <v>41.776381000000001</v>
      </c>
      <c r="H2083">
        <v>-89.694507999999999</v>
      </c>
      <c r="I2083" t="s">
        <v>1651</v>
      </c>
      <c r="J2083" t="s">
        <v>19</v>
      </c>
      <c r="K2083" t="s">
        <v>29</v>
      </c>
      <c r="L2083">
        <v>2</v>
      </c>
      <c r="M2083" s="1">
        <v>42441</v>
      </c>
      <c r="N2083" s="2">
        <f t="shared" si="65"/>
        <v>2</v>
      </c>
      <c r="O2083" s="2">
        <v>0</v>
      </c>
      <c r="P2083" s="2">
        <v>0</v>
      </c>
      <c r="Q2083" s="2">
        <v>2</v>
      </c>
      <c r="R2083" t="s">
        <v>29</v>
      </c>
      <c r="S2083">
        <v>0</v>
      </c>
      <c r="T2083">
        <v>2</v>
      </c>
      <c r="U2083" t="s">
        <v>2079</v>
      </c>
    </row>
    <row r="2084" spans="1:21" x14ac:dyDescent="0.25">
      <c r="A2084" t="s">
        <v>15</v>
      </c>
      <c r="B2084" t="str">
        <f t="shared" si="64"/>
        <v>720 11TH AVE ROCK FALLS, IL 61071</v>
      </c>
      <c r="C2084" t="s">
        <v>1978</v>
      </c>
      <c r="D2084" t="s">
        <v>1832</v>
      </c>
      <c r="E2084" t="s">
        <v>2076</v>
      </c>
      <c r="F2084">
        <v>61071</v>
      </c>
      <c r="G2084">
        <v>41.773721000000002</v>
      </c>
      <c r="H2084">
        <v>-89.703517000000005</v>
      </c>
      <c r="I2084" t="s">
        <v>1651</v>
      </c>
      <c r="J2084" t="s">
        <v>19</v>
      </c>
      <c r="K2084" t="s">
        <v>20</v>
      </c>
      <c r="L2084">
        <v>4</v>
      </c>
      <c r="M2084" s="1">
        <v>42441</v>
      </c>
      <c r="N2084" s="2">
        <f t="shared" si="65"/>
        <v>2</v>
      </c>
      <c r="O2084" s="2">
        <v>0</v>
      </c>
      <c r="P2084" s="2">
        <v>0</v>
      </c>
      <c r="Q2084" s="2">
        <v>2</v>
      </c>
      <c r="R2084" t="s">
        <v>20</v>
      </c>
      <c r="S2084">
        <v>2</v>
      </c>
      <c r="T2084">
        <v>0</v>
      </c>
      <c r="U2084" t="s">
        <v>2079</v>
      </c>
    </row>
    <row r="2085" spans="1:21" x14ac:dyDescent="0.25">
      <c r="A2085" t="s">
        <v>15</v>
      </c>
      <c r="B2085" t="str">
        <f t="shared" si="64"/>
        <v>307 2ND AVE ROCK FALLS, IL 61071</v>
      </c>
      <c r="C2085" t="s">
        <v>1979</v>
      </c>
      <c r="D2085" t="s">
        <v>1832</v>
      </c>
      <c r="E2085" t="s">
        <v>2076</v>
      </c>
      <c r="F2085">
        <v>61071</v>
      </c>
      <c r="G2085">
        <v>41.780445</v>
      </c>
      <c r="H2085">
        <v>-89.691636000000003</v>
      </c>
      <c r="I2085" t="s">
        <v>1651</v>
      </c>
      <c r="J2085" t="s">
        <v>19</v>
      </c>
      <c r="K2085" t="s">
        <v>29</v>
      </c>
      <c r="L2085">
        <v>4</v>
      </c>
      <c r="M2085" s="1">
        <v>42441</v>
      </c>
      <c r="N2085" s="2">
        <f t="shared" si="65"/>
        <v>2</v>
      </c>
      <c r="O2085" s="2">
        <v>0</v>
      </c>
      <c r="P2085" s="2">
        <v>0</v>
      </c>
      <c r="Q2085" s="2">
        <v>2</v>
      </c>
      <c r="R2085" t="s">
        <v>20</v>
      </c>
      <c r="S2085">
        <v>2</v>
      </c>
      <c r="T2085">
        <v>0</v>
      </c>
      <c r="U2085" t="s">
        <v>2079</v>
      </c>
    </row>
    <row r="2086" spans="1:21" x14ac:dyDescent="0.25">
      <c r="A2086" t="s">
        <v>15</v>
      </c>
      <c r="B2086" t="str">
        <f t="shared" si="64"/>
        <v>512 GALT AVE ROCK FALLS, IL 61071</v>
      </c>
      <c r="C2086" t="s">
        <v>1980</v>
      </c>
      <c r="D2086" t="s">
        <v>1832</v>
      </c>
      <c r="E2086" t="s">
        <v>2076</v>
      </c>
      <c r="F2086">
        <v>61071</v>
      </c>
      <c r="G2086">
        <v>41.776375000000002</v>
      </c>
      <c r="H2086">
        <v>-89.694546000000003</v>
      </c>
      <c r="I2086" t="s">
        <v>1651</v>
      </c>
      <c r="J2086" t="s">
        <v>19</v>
      </c>
      <c r="K2086" t="s">
        <v>20</v>
      </c>
      <c r="L2086">
        <v>3</v>
      </c>
      <c r="M2086" s="1">
        <v>42441</v>
      </c>
      <c r="N2086" s="2">
        <f t="shared" si="65"/>
        <v>8</v>
      </c>
      <c r="O2086" s="2">
        <v>0</v>
      </c>
      <c r="P2086" s="2">
        <v>0</v>
      </c>
      <c r="Q2086" s="2">
        <v>8</v>
      </c>
      <c r="R2086" t="s">
        <v>29</v>
      </c>
      <c r="S2086">
        <v>0</v>
      </c>
      <c r="T2086">
        <v>1</v>
      </c>
      <c r="U2086" t="s">
        <v>2079</v>
      </c>
    </row>
    <row r="2087" spans="1:21" x14ac:dyDescent="0.25">
      <c r="A2087" t="s">
        <v>15</v>
      </c>
      <c r="B2087" t="str">
        <f t="shared" si="64"/>
        <v>510 CULVER ST ROCK FALLS, IL 61071</v>
      </c>
      <c r="C2087" t="s">
        <v>1981</v>
      </c>
      <c r="D2087" t="s">
        <v>1832</v>
      </c>
      <c r="E2087" t="s">
        <v>2076</v>
      </c>
      <c r="F2087">
        <v>61071</v>
      </c>
      <c r="G2087">
        <v>41.776589000000001</v>
      </c>
      <c r="H2087">
        <v>-89.693377999999996</v>
      </c>
      <c r="I2087" t="s">
        <v>1651</v>
      </c>
      <c r="J2087" t="s">
        <v>19</v>
      </c>
      <c r="K2087" t="s">
        <v>20</v>
      </c>
      <c r="L2087">
        <v>2</v>
      </c>
      <c r="M2087" s="1">
        <v>42441</v>
      </c>
      <c r="N2087" s="2">
        <f t="shared" si="65"/>
        <v>5</v>
      </c>
      <c r="O2087" s="2">
        <v>0</v>
      </c>
      <c r="P2087" s="2">
        <v>0</v>
      </c>
      <c r="Q2087" s="2">
        <v>5</v>
      </c>
      <c r="R2087" t="s">
        <v>20</v>
      </c>
      <c r="S2087">
        <v>0</v>
      </c>
      <c r="T2087">
        <v>0</v>
      </c>
      <c r="U2087" t="s">
        <v>2079</v>
      </c>
    </row>
    <row r="2088" spans="1:21" x14ac:dyDescent="0.25">
      <c r="A2088" t="s">
        <v>15</v>
      </c>
      <c r="B2088" t="str">
        <f t="shared" si="64"/>
        <v>802 5TH AVE ROCK FALLS, IL 61071</v>
      </c>
      <c r="C2088" t="s">
        <v>1982</v>
      </c>
      <c r="D2088" t="s">
        <v>1832</v>
      </c>
      <c r="E2088" t="s">
        <v>2076</v>
      </c>
      <c r="F2088">
        <v>61071</v>
      </c>
      <c r="G2088">
        <v>41.773454000000001</v>
      </c>
      <c r="H2088">
        <v>-89.692496000000006</v>
      </c>
      <c r="I2088" t="s">
        <v>1651</v>
      </c>
      <c r="J2088" t="s">
        <v>19</v>
      </c>
      <c r="K2088" t="s">
        <v>20</v>
      </c>
      <c r="L2088">
        <v>3</v>
      </c>
      <c r="M2088" s="1">
        <v>42441</v>
      </c>
      <c r="N2088" s="2">
        <f t="shared" si="65"/>
        <v>3</v>
      </c>
      <c r="O2088" s="2">
        <v>0</v>
      </c>
      <c r="P2088" s="2">
        <v>0</v>
      </c>
      <c r="Q2088" s="2">
        <v>3</v>
      </c>
      <c r="R2088" t="s">
        <v>29</v>
      </c>
      <c r="S2088">
        <v>1</v>
      </c>
      <c r="T2088">
        <v>1</v>
      </c>
      <c r="U2088" t="s">
        <v>2079</v>
      </c>
    </row>
    <row r="2089" spans="1:21" x14ac:dyDescent="0.25">
      <c r="A2089" t="s">
        <v>15</v>
      </c>
      <c r="B2089" t="str">
        <f t="shared" si="64"/>
        <v>210 W 12th St ROCK FALLS, IL 61071</v>
      </c>
      <c r="C2089" t="s">
        <v>1983</v>
      </c>
      <c r="D2089" t="s">
        <v>1832</v>
      </c>
      <c r="E2089" t="s">
        <v>2076</v>
      </c>
      <c r="F2089">
        <v>61071</v>
      </c>
      <c r="G2089">
        <v>41.770440999999998</v>
      </c>
      <c r="H2089">
        <v>-89.691422000000003</v>
      </c>
      <c r="I2089" t="s">
        <v>1651</v>
      </c>
      <c r="J2089" t="s">
        <v>19</v>
      </c>
      <c r="K2089" t="s">
        <v>20</v>
      </c>
      <c r="L2089">
        <v>1</v>
      </c>
      <c r="M2089" s="1">
        <v>42441</v>
      </c>
      <c r="N2089" s="2">
        <f t="shared" si="65"/>
        <v>3</v>
      </c>
      <c r="O2089" s="2">
        <v>0</v>
      </c>
      <c r="P2089" s="2">
        <v>0</v>
      </c>
      <c r="Q2089" s="2">
        <v>3</v>
      </c>
      <c r="R2089" t="s">
        <v>20</v>
      </c>
      <c r="S2089">
        <v>0</v>
      </c>
      <c r="T2089">
        <v>1</v>
      </c>
      <c r="U2089" t="s">
        <v>2079</v>
      </c>
    </row>
    <row r="2090" spans="1:21" x14ac:dyDescent="0.25">
      <c r="A2090" t="s">
        <v>15</v>
      </c>
      <c r="B2090" t="str">
        <f t="shared" si="64"/>
        <v>516 GALT AVE ROCK FALLS, IL 61071</v>
      </c>
      <c r="C2090" t="s">
        <v>1984</v>
      </c>
      <c r="D2090" t="s">
        <v>1832</v>
      </c>
      <c r="E2090" t="s">
        <v>2076</v>
      </c>
      <c r="F2090">
        <v>61071</v>
      </c>
      <c r="G2090">
        <v>41.776344999999999</v>
      </c>
      <c r="H2090">
        <v>-89.694546000000003</v>
      </c>
      <c r="I2090" t="s">
        <v>1651</v>
      </c>
      <c r="J2090" t="s">
        <v>19</v>
      </c>
      <c r="K2090" t="s">
        <v>29</v>
      </c>
      <c r="L2090">
        <v>1</v>
      </c>
      <c r="M2090" s="1">
        <v>42441</v>
      </c>
      <c r="N2090" s="2">
        <f t="shared" si="65"/>
        <v>3</v>
      </c>
      <c r="O2090" s="2">
        <v>0</v>
      </c>
      <c r="P2090" s="2">
        <v>0</v>
      </c>
      <c r="Q2090" s="2">
        <v>3</v>
      </c>
      <c r="R2090" t="s">
        <v>20</v>
      </c>
      <c r="S2090">
        <v>0</v>
      </c>
      <c r="T2090">
        <v>0</v>
      </c>
      <c r="U2090" t="s">
        <v>2079</v>
      </c>
    </row>
    <row r="2091" spans="1:21" x14ac:dyDescent="0.25">
      <c r="A2091" t="s">
        <v>15</v>
      </c>
      <c r="B2091" t="str">
        <f t="shared" si="64"/>
        <v>503 GALT AVE ROCK FALLS, IL 61071</v>
      </c>
      <c r="C2091" t="s">
        <v>1985</v>
      </c>
      <c r="D2091" t="s">
        <v>1832</v>
      </c>
      <c r="E2091" t="s">
        <v>2076</v>
      </c>
      <c r="F2091">
        <v>61071</v>
      </c>
      <c r="G2091">
        <v>41.776769999999999</v>
      </c>
      <c r="H2091">
        <v>-89.694371000000004</v>
      </c>
      <c r="I2091" t="s">
        <v>1651</v>
      </c>
      <c r="J2091" t="s">
        <v>19</v>
      </c>
      <c r="K2091" t="s">
        <v>29</v>
      </c>
      <c r="L2091">
        <v>2</v>
      </c>
      <c r="M2091" s="1">
        <v>42441</v>
      </c>
      <c r="N2091" s="2">
        <f t="shared" si="65"/>
        <v>3</v>
      </c>
      <c r="O2091" s="2">
        <v>0</v>
      </c>
      <c r="P2091" s="2">
        <v>0</v>
      </c>
      <c r="Q2091" s="2">
        <v>3</v>
      </c>
      <c r="R2091" t="s">
        <v>20</v>
      </c>
      <c r="S2091">
        <v>0</v>
      </c>
      <c r="T2091">
        <v>1</v>
      </c>
      <c r="U2091" t="s">
        <v>2079</v>
      </c>
    </row>
    <row r="2092" spans="1:21" x14ac:dyDescent="0.25">
      <c r="A2092" t="s">
        <v>15</v>
      </c>
      <c r="B2092" t="str">
        <f t="shared" si="64"/>
        <v>710 8TH AVE ROCK FALLS, IL 61071</v>
      </c>
      <c r="C2092" t="s">
        <v>1986</v>
      </c>
      <c r="D2092" t="s">
        <v>1832</v>
      </c>
      <c r="E2092" t="s">
        <v>2076</v>
      </c>
      <c r="F2092">
        <v>61071</v>
      </c>
      <c r="G2092">
        <v>41.773645999999999</v>
      </c>
      <c r="H2092">
        <v>-89.699010000000001</v>
      </c>
      <c r="I2092" t="s">
        <v>1651</v>
      </c>
      <c r="J2092" t="s">
        <v>19</v>
      </c>
      <c r="K2092" t="s">
        <v>20</v>
      </c>
      <c r="L2092">
        <v>1</v>
      </c>
      <c r="M2092" s="1">
        <v>42441</v>
      </c>
      <c r="N2092" s="2">
        <f t="shared" si="65"/>
        <v>2</v>
      </c>
      <c r="O2092" s="2">
        <v>0</v>
      </c>
      <c r="P2092" s="2">
        <v>0</v>
      </c>
      <c r="Q2092" s="2">
        <v>2</v>
      </c>
      <c r="R2092" t="s">
        <v>20</v>
      </c>
      <c r="S2092">
        <v>0</v>
      </c>
      <c r="T2092">
        <v>0</v>
      </c>
      <c r="U2092" t="s">
        <v>2079</v>
      </c>
    </row>
    <row r="2093" spans="1:21" x14ac:dyDescent="0.25">
      <c r="A2093" t="s">
        <v>15</v>
      </c>
      <c r="B2093" t="str">
        <f t="shared" si="64"/>
        <v>400 4TH AVE ROCK FALLS, IL 61071</v>
      </c>
      <c r="C2093" t="s">
        <v>1987</v>
      </c>
      <c r="D2093" t="s">
        <v>1832</v>
      </c>
      <c r="E2093" t="s">
        <v>2076</v>
      </c>
      <c r="F2093">
        <v>61071</v>
      </c>
      <c r="G2093">
        <v>41.778534000000001</v>
      </c>
      <c r="H2093">
        <v>-89.693194000000005</v>
      </c>
      <c r="I2093" t="s">
        <v>1651</v>
      </c>
      <c r="J2093" t="s">
        <v>19</v>
      </c>
      <c r="K2093" t="s">
        <v>20</v>
      </c>
      <c r="L2093">
        <v>7</v>
      </c>
      <c r="M2093" s="1">
        <v>42441</v>
      </c>
      <c r="N2093" s="2">
        <f t="shared" si="65"/>
        <v>9</v>
      </c>
      <c r="O2093" s="2">
        <v>0</v>
      </c>
      <c r="P2093" s="2">
        <v>0</v>
      </c>
      <c r="Q2093" s="2">
        <v>9</v>
      </c>
      <c r="R2093" t="s">
        <v>29</v>
      </c>
      <c r="S2093">
        <v>5</v>
      </c>
      <c r="T2093">
        <v>0</v>
      </c>
      <c r="U2093" t="s">
        <v>2079</v>
      </c>
    </row>
    <row r="2094" spans="1:21" x14ac:dyDescent="0.25">
      <c r="A2094" t="s">
        <v>15</v>
      </c>
      <c r="B2094" t="str">
        <f t="shared" si="64"/>
        <v>612 10TH AVE ROCK FALLS, IL 61071</v>
      </c>
      <c r="C2094" t="s">
        <v>1988</v>
      </c>
      <c r="D2094" t="s">
        <v>1832</v>
      </c>
      <c r="E2094" t="s">
        <v>2076</v>
      </c>
      <c r="F2094">
        <v>61071</v>
      </c>
      <c r="G2094">
        <v>41.774937999999999</v>
      </c>
      <c r="H2094">
        <v>-89.702063999999993</v>
      </c>
      <c r="I2094" t="s">
        <v>1651</v>
      </c>
      <c r="J2094" t="s">
        <v>19</v>
      </c>
      <c r="K2094" t="s">
        <v>20</v>
      </c>
      <c r="L2094">
        <v>2</v>
      </c>
      <c r="M2094" s="1">
        <v>42441</v>
      </c>
      <c r="N2094" s="2">
        <f t="shared" si="65"/>
        <v>2</v>
      </c>
      <c r="O2094" s="2">
        <v>0</v>
      </c>
      <c r="P2094" s="2">
        <v>0</v>
      </c>
      <c r="Q2094" s="2">
        <v>2</v>
      </c>
      <c r="R2094" t="s">
        <v>20</v>
      </c>
      <c r="S2094">
        <v>0</v>
      </c>
      <c r="T2094">
        <v>2</v>
      </c>
      <c r="U2094" t="s">
        <v>2079</v>
      </c>
    </row>
    <row r="2095" spans="1:21" x14ac:dyDescent="0.25">
      <c r="A2095" t="s">
        <v>15</v>
      </c>
      <c r="B2095" t="str">
        <f t="shared" si="64"/>
        <v>1906 22ND AVE STERLING, IL 61081</v>
      </c>
      <c r="C2095" t="s">
        <v>1989</v>
      </c>
      <c r="D2095" t="s">
        <v>1650</v>
      </c>
      <c r="E2095" t="s">
        <v>2076</v>
      </c>
      <c r="F2095">
        <v>61081</v>
      </c>
      <c r="G2095">
        <v>41.806472999999997</v>
      </c>
      <c r="H2095">
        <v>-89.671340000000001</v>
      </c>
      <c r="I2095" t="s">
        <v>1651</v>
      </c>
      <c r="J2095" t="s">
        <v>19</v>
      </c>
      <c r="K2095" t="s">
        <v>20</v>
      </c>
      <c r="L2095">
        <v>1</v>
      </c>
      <c r="M2095" s="1">
        <v>42441</v>
      </c>
      <c r="N2095" s="2">
        <f t="shared" si="65"/>
        <v>5</v>
      </c>
      <c r="O2095" s="2">
        <v>0</v>
      </c>
      <c r="P2095" s="2">
        <v>0</v>
      </c>
      <c r="Q2095" s="2">
        <v>5</v>
      </c>
      <c r="R2095" t="s">
        <v>20</v>
      </c>
      <c r="U2095" t="s">
        <v>2079</v>
      </c>
    </row>
    <row r="2096" spans="1:21" x14ac:dyDescent="0.25">
      <c r="A2096" t="s">
        <v>15</v>
      </c>
      <c r="B2096" t="str">
        <f t="shared" si="64"/>
        <v>1507 6TH AVE STERLING, IL 61081</v>
      </c>
      <c r="C2096" t="s">
        <v>1990</v>
      </c>
      <c r="D2096" t="s">
        <v>1650</v>
      </c>
      <c r="E2096" t="s">
        <v>2076</v>
      </c>
      <c r="F2096">
        <v>61081</v>
      </c>
      <c r="G2096">
        <v>41.801037999999998</v>
      </c>
      <c r="H2096">
        <v>-89.689307999999997</v>
      </c>
      <c r="I2096" t="s">
        <v>1651</v>
      </c>
      <c r="J2096" t="s">
        <v>19</v>
      </c>
      <c r="K2096" t="s">
        <v>20</v>
      </c>
      <c r="L2096">
        <v>4</v>
      </c>
      <c r="M2096" s="1">
        <v>42441</v>
      </c>
      <c r="N2096" s="2">
        <f t="shared" si="65"/>
        <v>4</v>
      </c>
      <c r="O2096" s="2">
        <v>0</v>
      </c>
      <c r="P2096" s="2">
        <v>0</v>
      </c>
      <c r="Q2096" s="2">
        <v>4</v>
      </c>
      <c r="R2096" t="s">
        <v>20</v>
      </c>
      <c r="S2096">
        <v>2</v>
      </c>
      <c r="T2096">
        <v>0</v>
      </c>
      <c r="U2096" t="s">
        <v>2079</v>
      </c>
    </row>
    <row r="2097" spans="1:21" x14ac:dyDescent="0.25">
      <c r="A2097" t="s">
        <v>15</v>
      </c>
      <c r="B2097" t="str">
        <f t="shared" si="64"/>
        <v>307 W MORRIS ST MORRISON, IL 61270</v>
      </c>
      <c r="C2097" t="s">
        <v>1991</v>
      </c>
      <c r="D2097" t="s">
        <v>1992</v>
      </c>
      <c r="E2097" t="s">
        <v>2076</v>
      </c>
      <c r="F2097">
        <v>61270</v>
      </c>
      <c r="G2097">
        <v>41.807856000000001</v>
      </c>
      <c r="H2097">
        <v>-89.970579000000001</v>
      </c>
      <c r="I2097" t="s">
        <v>1651</v>
      </c>
      <c r="J2097" t="s">
        <v>19</v>
      </c>
      <c r="K2097" t="s">
        <v>20</v>
      </c>
      <c r="L2097">
        <v>1</v>
      </c>
      <c r="M2097" s="1">
        <v>42441</v>
      </c>
      <c r="N2097" s="2">
        <f t="shared" si="65"/>
        <v>2</v>
      </c>
      <c r="O2097" s="2">
        <v>0</v>
      </c>
      <c r="P2097" s="2">
        <v>0</v>
      </c>
      <c r="Q2097" s="2">
        <v>2</v>
      </c>
      <c r="R2097" t="s">
        <v>20</v>
      </c>
      <c r="S2097">
        <v>0</v>
      </c>
      <c r="T2097">
        <v>1</v>
      </c>
      <c r="U2097" t="s">
        <v>2079</v>
      </c>
    </row>
    <row r="2098" spans="1:21" x14ac:dyDescent="0.25">
      <c r="A2098" t="s">
        <v>15</v>
      </c>
      <c r="B2098" t="str">
        <f t="shared" si="64"/>
        <v>3223 MINERAL SPRINGS RD STERLING, IL 61081</v>
      </c>
      <c r="C2098" t="s">
        <v>1993</v>
      </c>
      <c r="D2098" t="s">
        <v>1650</v>
      </c>
      <c r="E2098" t="s">
        <v>2076</v>
      </c>
      <c r="F2098">
        <v>61081</v>
      </c>
      <c r="G2098">
        <v>41.798372000000001</v>
      </c>
      <c r="H2098">
        <v>-89.658652000000004</v>
      </c>
      <c r="I2098" t="s">
        <v>1651</v>
      </c>
      <c r="J2098" t="s">
        <v>19</v>
      </c>
      <c r="K2098" t="s">
        <v>20</v>
      </c>
      <c r="L2098">
        <v>1</v>
      </c>
      <c r="M2098" s="1">
        <v>42441</v>
      </c>
      <c r="N2098" s="2">
        <f t="shared" si="65"/>
        <v>2</v>
      </c>
      <c r="O2098" s="2">
        <v>0</v>
      </c>
      <c r="P2098" s="2">
        <v>0</v>
      </c>
      <c r="Q2098" s="2">
        <v>2</v>
      </c>
      <c r="R2098" t="s">
        <v>20</v>
      </c>
      <c r="S2098">
        <v>0</v>
      </c>
      <c r="T2098">
        <v>1</v>
      </c>
      <c r="U2098" t="s">
        <v>2079</v>
      </c>
    </row>
    <row r="2099" spans="1:21" x14ac:dyDescent="0.25">
      <c r="A2099" t="s">
        <v>15</v>
      </c>
      <c r="B2099" t="str">
        <f t="shared" si="64"/>
        <v>12347 LORON RD MORRISON, IL 61270</v>
      </c>
      <c r="C2099" t="s">
        <v>1994</v>
      </c>
      <c r="D2099" t="s">
        <v>1992</v>
      </c>
      <c r="E2099" t="s">
        <v>2076</v>
      </c>
      <c r="F2099">
        <v>61270</v>
      </c>
      <c r="G2099">
        <v>41.883813000000004</v>
      </c>
      <c r="H2099">
        <v>-90.010440000000003</v>
      </c>
      <c r="I2099" t="s">
        <v>1651</v>
      </c>
      <c r="J2099" t="s">
        <v>19</v>
      </c>
      <c r="K2099" t="s">
        <v>20</v>
      </c>
      <c r="L2099">
        <v>1</v>
      </c>
      <c r="M2099" s="1">
        <v>42441</v>
      </c>
      <c r="N2099" s="2">
        <f t="shared" si="65"/>
        <v>5</v>
      </c>
      <c r="O2099" s="2">
        <v>0</v>
      </c>
      <c r="P2099" s="2">
        <v>0</v>
      </c>
      <c r="Q2099" s="2">
        <v>5</v>
      </c>
      <c r="R2099" t="s">
        <v>20</v>
      </c>
      <c r="U2099" t="s">
        <v>2079</v>
      </c>
    </row>
    <row r="2100" spans="1:21" x14ac:dyDescent="0.25">
      <c r="A2100" t="s">
        <v>15</v>
      </c>
      <c r="B2100" t="str">
        <f t="shared" si="64"/>
        <v>4544 FOREST AVE BROOKFIELD, IL 60513</v>
      </c>
      <c r="C2100" t="s">
        <v>1995</v>
      </c>
      <c r="D2100" t="s">
        <v>1996</v>
      </c>
      <c r="E2100" t="s">
        <v>2076</v>
      </c>
      <c r="F2100">
        <v>60513</v>
      </c>
      <c r="G2100">
        <v>41.807526000000003</v>
      </c>
      <c r="H2100">
        <v>-87.842799999999997</v>
      </c>
      <c r="I2100" t="s">
        <v>18</v>
      </c>
      <c r="J2100" t="s">
        <v>19</v>
      </c>
      <c r="K2100" t="s">
        <v>20</v>
      </c>
      <c r="L2100">
        <v>1</v>
      </c>
      <c r="M2100" s="1">
        <v>42444</v>
      </c>
      <c r="N2100" s="2">
        <f t="shared" si="65"/>
        <v>2</v>
      </c>
      <c r="O2100" s="2">
        <v>0</v>
      </c>
      <c r="P2100" s="2">
        <v>0</v>
      </c>
      <c r="Q2100" s="2">
        <v>2</v>
      </c>
      <c r="R2100" t="s">
        <v>20</v>
      </c>
      <c r="S2100">
        <v>0</v>
      </c>
      <c r="T2100">
        <v>1</v>
      </c>
      <c r="U2100" t="s">
        <v>2079</v>
      </c>
    </row>
    <row r="2101" spans="1:21" x14ac:dyDescent="0.25">
      <c r="A2101" t="s">
        <v>15</v>
      </c>
      <c r="B2101" t="str">
        <f t="shared" si="64"/>
        <v>5300 FAIR ELMS AVE WESTERN SPRINGS, IL 60558</v>
      </c>
      <c r="C2101" t="s">
        <v>1997</v>
      </c>
      <c r="D2101" t="s">
        <v>1998</v>
      </c>
      <c r="E2101" t="s">
        <v>2076</v>
      </c>
      <c r="F2101">
        <v>60558</v>
      </c>
      <c r="G2101">
        <v>41.793114000000003</v>
      </c>
      <c r="H2101">
        <v>-87.906304000000006</v>
      </c>
      <c r="I2101" t="s">
        <v>18</v>
      </c>
      <c r="J2101" t="s">
        <v>19</v>
      </c>
      <c r="K2101" t="s">
        <v>20</v>
      </c>
      <c r="L2101">
        <v>2</v>
      </c>
      <c r="M2101" s="1">
        <v>42444</v>
      </c>
      <c r="N2101" s="2">
        <f t="shared" si="65"/>
        <v>3</v>
      </c>
      <c r="O2101" s="2">
        <v>0</v>
      </c>
      <c r="P2101" s="2">
        <v>0</v>
      </c>
      <c r="Q2101" s="2">
        <v>3</v>
      </c>
      <c r="R2101" t="s">
        <v>20</v>
      </c>
      <c r="S2101">
        <v>0</v>
      </c>
      <c r="T2101">
        <v>2</v>
      </c>
      <c r="U2101" t="s">
        <v>2079</v>
      </c>
    </row>
    <row r="2102" spans="1:21" x14ac:dyDescent="0.25">
      <c r="A2102" t="s">
        <v>15</v>
      </c>
      <c r="B2102" t="str">
        <f t="shared" si="64"/>
        <v>4547 FOREST AVE BROOKFIELD, IL 60513</v>
      </c>
      <c r="C2102" t="s">
        <v>1999</v>
      </c>
      <c r="D2102" t="s">
        <v>1996</v>
      </c>
      <c r="E2102" t="s">
        <v>2076</v>
      </c>
      <c r="F2102">
        <v>60513</v>
      </c>
      <c r="G2102">
        <v>41.807690999999998</v>
      </c>
      <c r="H2102">
        <v>-87.842156000000003</v>
      </c>
      <c r="I2102" t="s">
        <v>18</v>
      </c>
      <c r="J2102" t="s">
        <v>19</v>
      </c>
      <c r="K2102" t="s">
        <v>20</v>
      </c>
      <c r="L2102">
        <v>2</v>
      </c>
      <c r="M2102" s="1">
        <v>42444</v>
      </c>
      <c r="N2102" s="2">
        <f t="shared" si="65"/>
        <v>3</v>
      </c>
      <c r="O2102" s="2">
        <v>0</v>
      </c>
      <c r="P2102" s="2">
        <v>0</v>
      </c>
      <c r="Q2102" s="2">
        <v>3</v>
      </c>
      <c r="R2102" t="s">
        <v>20</v>
      </c>
      <c r="S2102">
        <v>2</v>
      </c>
      <c r="T2102">
        <v>0</v>
      </c>
      <c r="U2102" t="s">
        <v>2079</v>
      </c>
    </row>
    <row r="2103" spans="1:21" x14ac:dyDescent="0.25">
      <c r="A2103" t="s">
        <v>15</v>
      </c>
      <c r="B2103" t="str">
        <f t="shared" si="64"/>
        <v>7614 S CHAMPLAIN AVE CHICAGO, IL 60619</v>
      </c>
      <c r="C2103" t="s">
        <v>2000</v>
      </c>
      <c r="D2103" t="s">
        <v>17</v>
      </c>
      <c r="E2103" t="s">
        <v>2076</v>
      </c>
      <c r="F2103">
        <v>60619</v>
      </c>
      <c r="G2103">
        <v>41.756171999999999</v>
      </c>
      <c r="H2103">
        <v>-87.609257999999997</v>
      </c>
      <c r="I2103" t="s">
        <v>18</v>
      </c>
      <c r="J2103" t="s">
        <v>19</v>
      </c>
      <c r="K2103" t="s">
        <v>20</v>
      </c>
      <c r="L2103">
        <v>3</v>
      </c>
      <c r="M2103" s="1">
        <v>42445</v>
      </c>
      <c r="N2103" s="2">
        <f t="shared" si="65"/>
        <v>4</v>
      </c>
      <c r="O2103" s="2">
        <v>0</v>
      </c>
      <c r="P2103" s="2">
        <v>0</v>
      </c>
      <c r="Q2103" s="2">
        <v>4</v>
      </c>
      <c r="R2103" t="s">
        <v>20</v>
      </c>
      <c r="S2103">
        <v>1</v>
      </c>
      <c r="T2103">
        <v>1</v>
      </c>
      <c r="U2103" t="s">
        <v>2079</v>
      </c>
    </row>
    <row r="2104" spans="1:21" x14ac:dyDescent="0.25">
      <c r="A2104" t="s">
        <v>15</v>
      </c>
      <c r="B2104" t="str">
        <f t="shared" si="64"/>
        <v>14749 CLIFTON PARK AVE MIDLOTHIAN, IL 60445</v>
      </c>
      <c r="C2104" t="s">
        <v>2001</v>
      </c>
      <c r="D2104" t="s">
        <v>532</v>
      </c>
      <c r="E2104" t="s">
        <v>2076</v>
      </c>
      <c r="F2104">
        <v>60445</v>
      </c>
      <c r="G2104">
        <v>41.624239000000003</v>
      </c>
      <c r="H2104">
        <v>-87.706366000000003</v>
      </c>
      <c r="I2104" t="s">
        <v>18</v>
      </c>
      <c r="J2104" t="s">
        <v>19</v>
      </c>
      <c r="K2104" t="s">
        <v>20</v>
      </c>
      <c r="L2104">
        <v>4</v>
      </c>
      <c r="M2104" s="1">
        <v>42445</v>
      </c>
      <c r="N2104" s="2">
        <f t="shared" si="65"/>
        <v>2</v>
      </c>
      <c r="O2104" s="2">
        <v>0</v>
      </c>
      <c r="P2104" s="2">
        <v>0</v>
      </c>
      <c r="Q2104" s="2">
        <v>2</v>
      </c>
      <c r="R2104" t="s">
        <v>20</v>
      </c>
      <c r="S2104">
        <v>1</v>
      </c>
      <c r="T2104">
        <v>1</v>
      </c>
      <c r="U2104" t="s">
        <v>2079</v>
      </c>
    </row>
    <row r="2105" spans="1:21" x14ac:dyDescent="0.25">
      <c r="A2105" t="s">
        <v>15</v>
      </c>
      <c r="B2105" t="str">
        <f t="shared" si="64"/>
        <v>1304 10TH AVE ROCK FALLS, IL 61071</v>
      </c>
      <c r="C2105" t="s">
        <v>2002</v>
      </c>
      <c r="D2105" t="s">
        <v>1832</v>
      </c>
      <c r="E2105" t="s">
        <v>2076</v>
      </c>
      <c r="F2105">
        <v>61071</v>
      </c>
      <c r="G2105">
        <v>41.768752999999997</v>
      </c>
      <c r="H2105">
        <v>-89.702353000000002</v>
      </c>
      <c r="I2105" t="s">
        <v>1651</v>
      </c>
      <c r="J2105" t="s">
        <v>19</v>
      </c>
      <c r="K2105" t="s">
        <v>20</v>
      </c>
      <c r="L2105">
        <v>3</v>
      </c>
      <c r="M2105" s="1">
        <v>42445</v>
      </c>
      <c r="N2105" s="2">
        <f t="shared" si="65"/>
        <v>3</v>
      </c>
      <c r="O2105" s="2">
        <v>0</v>
      </c>
      <c r="P2105" s="2">
        <v>0</v>
      </c>
      <c r="Q2105" s="2">
        <v>3</v>
      </c>
      <c r="R2105" t="s">
        <v>20</v>
      </c>
      <c r="S2105">
        <v>0</v>
      </c>
      <c r="T2105">
        <v>0</v>
      </c>
      <c r="U2105" t="s">
        <v>2079</v>
      </c>
    </row>
    <row r="2106" spans="1:21" x14ac:dyDescent="0.25">
      <c r="A2106" t="s">
        <v>15</v>
      </c>
      <c r="B2106" t="str">
        <f t="shared" si="64"/>
        <v>724 W 7TH ST ROCK FALLS, IL 61071</v>
      </c>
      <c r="C2106" t="s">
        <v>2003</v>
      </c>
      <c r="D2106" t="s">
        <v>1832</v>
      </c>
      <c r="E2106" t="s">
        <v>2076</v>
      </c>
      <c r="F2106">
        <v>61071</v>
      </c>
      <c r="G2106">
        <v>41.774473999999998</v>
      </c>
      <c r="H2106">
        <v>-89.698587000000003</v>
      </c>
      <c r="I2106" t="s">
        <v>1651</v>
      </c>
      <c r="J2106" t="s">
        <v>19</v>
      </c>
      <c r="K2106" t="s">
        <v>20</v>
      </c>
      <c r="L2106">
        <v>1</v>
      </c>
      <c r="M2106" s="1">
        <v>42445</v>
      </c>
      <c r="N2106" s="2">
        <f t="shared" si="65"/>
        <v>3</v>
      </c>
      <c r="O2106" s="2">
        <v>0</v>
      </c>
      <c r="P2106" s="2">
        <v>0</v>
      </c>
      <c r="Q2106" s="2">
        <v>3</v>
      </c>
      <c r="R2106" t="s">
        <v>20</v>
      </c>
      <c r="S2106">
        <v>0</v>
      </c>
      <c r="T2106">
        <v>1</v>
      </c>
      <c r="U2106" t="s">
        <v>2079</v>
      </c>
    </row>
    <row r="2107" spans="1:21" x14ac:dyDescent="0.25">
      <c r="A2107" t="s">
        <v>15</v>
      </c>
      <c r="B2107" t="str">
        <f t="shared" si="64"/>
        <v>1401 10TH AVE ROCK FALLS, IL 61071</v>
      </c>
      <c r="C2107" t="s">
        <v>2004</v>
      </c>
      <c r="D2107" t="s">
        <v>1832</v>
      </c>
      <c r="E2107" t="s">
        <v>2076</v>
      </c>
      <c r="F2107">
        <v>61071</v>
      </c>
      <c r="G2107">
        <v>41.768484999999998</v>
      </c>
      <c r="H2107">
        <v>-89.702033</v>
      </c>
      <c r="I2107" t="s">
        <v>1651</v>
      </c>
      <c r="J2107" t="s">
        <v>19</v>
      </c>
      <c r="K2107" t="s">
        <v>20</v>
      </c>
      <c r="L2107">
        <v>1</v>
      </c>
      <c r="M2107" s="1">
        <v>42445</v>
      </c>
      <c r="N2107" s="2">
        <f t="shared" si="65"/>
        <v>2</v>
      </c>
      <c r="O2107" s="2">
        <v>0</v>
      </c>
      <c r="P2107" s="2">
        <v>0</v>
      </c>
      <c r="Q2107" s="2">
        <v>2</v>
      </c>
      <c r="R2107" t="s">
        <v>20</v>
      </c>
      <c r="S2107">
        <v>0</v>
      </c>
      <c r="T2107">
        <v>0</v>
      </c>
      <c r="U2107" t="s">
        <v>2079</v>
      </c>
    </row>
    <row r="2108" spans="1:21" x14ac:dyDescent="0.25">
      <c r="A2108" t="s">
        <v>15</v>
      </c>
      <c r="B2108" t="str">
        <f t="shared" si="64"/>
        <v>1111 W 21ST ST ROCK FALLS, IL 61071</v>
      </c>
      <c r="C2108" t="s">
        <v>2005</v>
      </c>
      <c r="D2108" t="s">
        <v>1832</v>
      </c>
      <c r="E2108" t="s">
        <v>2076</v>
      </c>
      <c r="F2108">
        <v>61071</v>
      </c>
      <c r="G2108">
        <v>41.762390000000003</v>
      </c>
      <c r="H2108">
        <v>-89.704767000000004</v>
      </c>
      <c r="I2108" t="s">
        <v>1651</v>
      </c>
      <c r="J2108" t="s">
        <v>19</v>
      </c>
      <c r="K2108" t="s">
        <v>20</v>
      </c>
      <c r="L2108">
        <v>3</v>
      </c>
      <c r="M2108" s="1">
        <v>42445</v>
      </c>
      <c r="N2108" s="2">
        <f t="shared" si="65"/>
        <v>3</v>
      </c>
      <c r="O2108" s="2">
        <v>0</v>
      </c>
      <c r="P2108" s="2">
        <v>0</v>
      </c>
      <c r="Q2108" s="2">
        <v>3</v>
      </c>
      <c r="R2108" t="s">
        <v>20</v>
      </c>
      <c r="S2108">
        <v>0</v>
      </c>
      <c r="T2108">
        <v>0</v>
      </c>
      <c r="U2108" t="s">
        <v>2079</v>
      </c>
    </row>
    <row r="2109" spans="1:21" x14ac:dyDescent="0.25">
      <c r="A2109" t="s">
        <v>15</v>
      </c>
      <c r="B2109" t="str">
        <f t="shared" si="64"/>
        <v>212 4TH AVE ROCK FALLS, IL 61071</v>
      </c>
      <c r="C2109" t="s">
        <v>2006</v>
      </c>
      <c r="D2109" t="s">
        <v>1832</v>
      </c>
      <c r="E2109" t="s">
        <v>2076</v>
      </c>
      <c r="F2109">
        <v>61071</v>
      </c>
      <c r="G2109">
        <v>41.779601999999997</v>
      </c>
      <c r="H2109">
        <v>-89.694495000000003</v>
      </c>
      <c r="I2109" t="s">
        <v>1651</v>
      </c>
      <c r="J2109" t="s">
        <v>19</v>
      </c>
      <c r="K2109" t="s">
        <v>20</v>
      </c>
      <c r="L2109">
        <v>1</v>
      </c>
      <c r="M2109" s="1">
        <v>42445</v>
      </c>
      <c r="N2109" s="2">
        <f t="shared" si="65"/>
        <v>5</v>
      </c>
      <c r="O2109" s="2">
        <v>0</v>
      </c>
      <c r="P2109" s="2">
        <v>0</v>
      </c>
      <c r="Q2109" s="2">
        <v>5</v>
      </c>
      <c r="R2109" t="s">
        <v>20</v>
      </c>
      <c r="S2109">
        <v>0</v>
      </c>
      <c r="T2109">
        <v>0</v>
      </c>
      <c r="U2109" t="s">
        <v>2079</v>
      </c>
    </row>
    <row r="2110" spans="1:21" x14ac:dyDescent="0.25">
      <c r="A2110" t="s">
        <v>15</v>
      </c>
      <c r="B2110" t="str">
        <f t="shared" si="64"/>
        <v>4201 W 21ST ST CHICAGO, IL 60623</v>
      </c>
      <c r="C2110" t="s">
        <v>2007</v>
      </c>
      <c r="D2110" t="s">
        <v>17</v>
      </c>
      <c r="E2110" t="s">
        <v>2076</v>
      </c>
      <c r="F2110">
        <v>60623</v>
      </c>
      <c r="G2110">
        <v>41.853155000000001</v>
      </c>
      <c r="H2110">
        <v>-87.729834999999994</v>
      </c>
      <c r="I2110" t="s">
        <v>18</v>
      </c>
      <c r="J2110" t="s">
        <v>19</v>
      </c>
      <c r="K2110" t="s">
        <v>20</v>
      </c>
      <c r="L2110">
        <v>2</v>
      </c>
      <c r="M2110" s="1">
        <v>42446</v>
      </c>
      <c r="N2110" s="2">
        <f t="shared" si="65"/>
        <v>1</v>
      </c>
      <c r="O2110" s="2">
        <v>0</v>
      </c>
      <c r="P2110" s="2">
        <v>0</v>
      </c>
      <c r="Q2110" s="2">
        <v>1</v>
      </c>
      <c r="R2110" t="s">
        <v>20</v>
      </c>
      <c r="S2110">
        <v>0</v>
      </c>
      <c r="T2110">
        <v>2</v>
      </c>
      <c r="U2110" t="s">
        <v>2079</v>
      </c>
    </row>
    <row r="2111" spans="1:21" x14ac:dyDescent="0.25">
      <c r="A2111" t="s">
        <v>15</v>
      </c>
      <c r="B2111" t="str">
        <f t="shared" si="64"/>
        <v>4205 W 21ST ST CHICAGO, IL 60623</v>
      </c>
      <c r="C2111" t="s">
        <v>2008</v>
      </c>
      <c r="D2111" t="s">
        <v>17</v>
      </c>
      <c r="E2111" t="s">
        <v>2076</v>
      </c>
      <c r="F2111">
        <v>60623</v>
      </c>
      <c r="G2111">
        <v>41.853236000000003</v>
      </c>
      <c r="H2111">
        <v>-87.729944000000003</v>
      </c>
      <c r="I2111" t="s">
        <v>18</v>
      </c>
      <c r="J2111" t="s">
        <v>19</v>
      </c>
      <c r="K2111" t="s">
        <v>20</v>
      </c>
      <c r="L2111">
        <v>2</v>
      </c>
      <c r="M2111" s="1">
        <v>42446</v>
      </c>
      <c r="N2111" s="2">
        <f t="shared" si="65"/>
        <v>1</v>
      </c>
      <c r="O2111" s="2">
        <v>0</v>
      </c>
      <c r="P2111" s="2">
        <v>0</v>
      </c>
      <c r="Q2111" s="2">
        <v>1</v>
      </c>
      <c r="R2111" t="s">
        <v>20</v>
      </c>
      <c r="S2111">
        <v>1</v>
      </c>
      <c r="T2111">
        <v>0</v>
      </c>
      <c r="U2111" t="s">
        <v>2079</v>
      </c>
    </row>
    <row r="2112" spans="1:21" x14ac:dyDescent="0.25">
      <c r="A2112" t="s">
        <v>15</v>
      </c>
      <c r="B2112" t="str">
        <f t="shared" si="64"/>
        <v>824 S KEDVALE AVE CHICAGO, IL 60624</v>
      </c>
      <c r="C2112" t="s">
        <v>2009</v>
      </c>
      <c r="D2112" t="s">
        <v>17</v>
      </c>
      <c r="E2112" t="s">
        <v>2076</v>
      </c>
      <c r="F2112">
        <v>60624</v>
      </c>
      <c r="G2112">
        <v>41.870100000000001</v>
      </c>
      <c r="H2112">
        <v>-87.729332999999997</v>
      </c>
      <c r="I2112" t="s">
        <v>18</v>
      </c>
      <c r="J2112" t="s">
        <v>19</v>
      </c>
      <c r="K2112" t="s">
        <v>20</v>
      </c>
      <c r="L2112">
        <v>1</v>
      </c>
      <c r="M2112" s="1">
        <v>42446</v>
      </c>
      <c r="N2112" s="2">
        <f t="shared" si="65"/>
        <v>1</v>
      </c>
      <c r="O2112" s="2">
        <v>0</v>
      </c>
      <c r="P2112" s="2">
        <v>0</v>
      </c>
      <c r="Q2112" s="2">
        <v>1</v>
      </c>
      <c r="R2112" t="s">
        <v>20</v>
      </c>
      <c r="S2112">
        <v>0</v>
      </c>
      <c r="T2112">
        <v>1</v>
      </c>
      <c r="U2112" t="s">
        <v>2079</v>
      </c>
    </row>
    <row r="2113" spans="1:21" x14ac:dyDescent="0.25">
      <c r="A2113" t="s">
        <v>15</v>
      </c>
      <c r="B2113" t="str">
        <f t="shared" si="64"/>
        <v>824 S KEDVALE AVE CHICAGO, IL 60624</v>
      </c>
      <c r="C2113" t="s">
        <v>2009</v>
      </c>
      <c r="D2113" t="s">
        <v>17</v>
      </c>
      <c r="E2113" t="s">
        <v>2076</v>
      </c>
      <c r="F2113">
        <v>60624</v>
      </c>
      <c r="G2113">
        <v>41.870100000000001</v>
      </c>
      <c r="H2113">
        <v>-87.729332999999997</v>
      </c>
      <c r="I2113" t="s">
        <v>18</v>
      </c>
      <c r="J2113" t="s">
        <v>19</v>
      </c>
      <c r="K2113" t="s">
        <v>20</v>
      </c>
      <c r="L2113">
        <v>1</v>
      </c>
      <c r="M2113" s="1">
        <v>42446</v>
      </c>
      <c r="N2113" s="2">
        <f t="shared" si="65"/>
        <v>2</v>
      </c>
      <c r="O2113" s="2">
        <v>0</v>
      </c>
      <c r="P2113" s="2">
        <v>0</v>
      </c>
      <c r="Q2113" s="2">
        <v>2</v>
      </c>
      <c r="R2113" t="s">
        <v>20</v>
      </c>
      <c r="S2113">
        <v>0</v>
      </c>
      <c r="T2113">
        <v>1</v>
      </c>
      <c r="U2113" t="s">
        <v>2079</v>
      </c>
    </row>
    <row r="2114" spans="1:21" x14ac:dyDescent="0.25">
      <c r="A2114" t="s">
        <v>15</v>
      </c>
      <c r="B2114" t="str">
        <f t="shared" ref="B2114:B2177" si="66">CONCATENATE(C2114," ",D2114,", ",E2114," ",F2114)</f>
        <v>824 S KEDVALE AVE CHICAGO, IL 60624</v>
      </c>
      <c r="C2114" t="s">
        <v>2009</v>
      </c>
      <c r="D2114" t="s">
        <v>17</v>
      </c>
      <c r="E2114" t="s">
        <v>2076</v>
      </c>
      <c r="F2114">
        <v>60624</v>
      </c>
      <c r="G2114">
        <v>41.870100000000001</v>
      </c>
      <c r="H2114">
        <v>-87.729332999999997</v>
      </c>
      <c r="I2114" t="s">
        <v>18</v>
      </c>
      <c r="J2114" t="s">
        <v>19</v>
      </c>
      <c r="K2114" t="s">
        <v>20</v>
      </c>
      <c r="L2114">
        <v>2</v>
      </c>
      <c r="M2114" s="1">
        <v>42446</v>
      </c>
      <c r="N2114" s="2">
        <f t="shared" ref="N2114:N2177" si="67">SUM(O2114:Q2114)</f>
        <v>1</v>
      </c>
      <c r="O2114" s="2">
        <v>0</v>
      </c>
      <c r="P2114" s="2">
        <v>0</v>
      </c>
      <c r="Q2114" s="2">
        <v>1</v>
      </c>
      <c r="R2114" t="s">
        <v>20</v>
      </c>
      <c r="S2114">
        <v>1</v>
      </c>
      <c r="T2114">
        <v>0</v>
      </c>
      <c r="U2114" t="s">
        <v>2079</v>
      </c>
    </row>
    <row r="2115" spans="1:21" x14ac:dyDescent="0.25">
      <c r="A2115" t="s">
        <v>15</v>
      </c>
      <c r="B2115" t="str">
        <f t="shared" si="66"/>
        <v>1821 S HAMLIN AVE CHICAGO, IL 60623</v>
      </c>
      <c r="C2115" t="s">
        <v>2010</v>
      </c>
      <c r="D2115" t="s">
        <v>17</v>
      </c>
      <c r="E2115" t="s">
        <v>2076</v>
      </c>
      <c r="F2115">
        <v>60623</v>
      </c>
      <c r="G2115">
        <v>41.856430000000003</v>
      </c>
      <c r="H2115">
        <v>-87.719639999999998</v>
      </c>
      <c r="I2115" t="s">
        <v>18</v>
      </c>
      <c r="J2115" t="s">
        <v>19</v>
      </c>
      <c r="K2115" t="s">
        <v>20</v>
      </c>
      <c r="L2115">
        <v>3</v>
      </c>
      <c r="M2115" s="1">
        <v>42446</v>
      </c>
      <c r="N2115" s="2">
        <f t="shared" si="67"/>
        <v>2</v>
      </c>
      <c r="O2115" s="2">
        <v>0</v>
      </c>
      <c r="P2115" s="2">
        <v>0</v>
      </c>
      <c r="Q2115" s="2">
        <v>2</v>
      </c>
      <c r="R2115" t="s">
        <v>20</v>
      </c>
      <c r="S2115">
        <v>0</v>
      </c>
      <c r="T2115">
        <v>0</v>
      </c>
      <c r="U2115" t="s">
        <v>2079</v>
      </c>
    </row>
    <row r="2116" spans="1:21" x14ac:dyDescent="0.25">
      <c r="A2116" t="s">
        <v>15</v>
      </c>
      <c r="B2116" t="str">
        <f t="shared" si="66"/>
        <v>239 N MAYFIELD AVE CHICAGO, IL 60644</v>
      </c>
      <c r="C2116" t="s">
        <v>2011</v>
      </c>
      <c r="D2116" t="s">
        <v>17</v>
      </c>
      <c r="E2116" t="s">
        <v>2076</v>
      </c>
      <c r="F2116">
        <v>60644</v>
      </c>
      <c r="G2116">
        <v>41.885323</v>
      </c>
      <c r="H2116">
        <v>-87.771574999999999</v>
      </c>
      <c r="I2116" t="s">
        <v>18</v>
      </c>
      <c r="J2116" t="s">
        <v>19</v>
      </c>
      <c r="K2116" t="s">
        <v>20</v>
      </c>
      <c r="L2116">
        <v>7</v>
      </c>
      <c r="M2116" s="1">
        <v>42446</v>
      </c>
      <c r="N2116" s="2">
        <f t="shared" si="67"/>
        <v>4</v>
      </c>
      <c r="O2116" s="2">
        <v>0</v>
      </c>
      <c r="P2116" s="2">
        <v>0</v>
      </c>
      <c r="Q2116" s="2">
        <v>4</v>
      </c>
      <c r="R2116" t="s">
        <v>20</v>
      </c>
      <c r="S2116">
        <v>0</v>
      </c>
      <c r="T2116">
        <v>1</v>
      </c>
      <c r="U2116" t="s">
        <v>2079</v>
      </c>
    </row>
    <row r="2117" spans="1:21" x14ac:dyDescent="0.25">
      <c r="A2117" t="s">
        <v>15</v>
      </c>
      <c r="B2117" t="str">
        <f t="shared" si="66"/>
        <v>14913 KILDARE AVE MIDLOTHIAN, IL 60445</v>
      </c>
      <c r="C2117" t="s">
        <v>2012</v>
      </c>
      <c r="D2117" t="s">
        <v>532</v>
      </c>
      <c r="E2117" t="s">
        <v>2076</v>
      </c>
      <c r="F2117">
        <v>60445</v>
      </c>
      <c r="G2117">
        <v>41.621330999999998</v>
      </c>
      <c r="H2117">
        <v>-87.724213000000006</v>
      </c>
      <c r="I2117" t="s">
        <v>18</v>
      </c>
      <c r="J2117" t="s">
        <v>19</v>
      </c>
      <c r="K2117" t="s">
        <v>20</v>
      </c>
      <c r="L2117">
        <v>1</v>
      </c>
      <c r="M2117" s="1">
        <v>42446</v>
      </c>
      <c r="N2117" s="2">
        <f t="shared" si="67"/>
        <v>2</v>
      </c>
      <c r="O2117" s="2">
        <v>0</v>
      </c>
      <c r="P2117" s="2">
        <v>0</v>
      </c>
      <c r="Q2117" s="2">
        <v>2</v>
      </c>
      <c r="R2117" t="s">
        <v>20</v>
      </c>
      <c r="S2117">
        <v>0</v>
      </c>
      <c r="T2117">
        <v>1</v>
      </c>
      <c r="U2117" t="s">
        <v>2079</v>
      </c>
    </row>
    <row r="2118" spans="1:21" x14ac:dyDescent="0.25">
      <c r="A2118" t="s">
        <v>15</v>
      </c>
      <c r="B2118" t="str">
        <f t="shared" si="66"/>
        <v>14815 CHICAGO RD DOLTON, IL 60419</v>
      </c>
      <c r="C2118" t="s">
        <v>2013</v>
      </c>
      <c r="D2118" t="s">
        <v>1765</v>
      </c>
      <c r="E2118" t="s">
        <v>2076</v>
      </c>
      <c r="F2118">
        <v>60419</v>
      </c>
      <c r="G2118">
        <v>41.625611999999997</v>
      </c>
      <c r="H2118">
        <v>-87.607151000000002</v>
      </c>
      <c r="I2118" t="s">
        <v>18</v>
      </c>
      <c r="J2118" t="s">
        <v>19</v>
      </c>
      <c r="K2118" t="s">
        <v>20</v>
      </c>
      <c r="L2118">
        <v>3</v>
      </c>
      <c r="M2118" s="1">
        <v>42448</v>
      </c>
      <c r="N2118" s="2">
        <f t="shared" si="67"/>
        <v>2</v>
      </c>
      <c r="O2118" s="2">
        <v>0</v>
      </c>
      <c r="P2118" s="2">
        <v>0</v>
      </c>
      <c r="Q2118" s="2">
        <v>2</v>
      </c>
      <c r="R2118" t="s">
        <v>20</v>
      </c>
      <c r="S2118">
        <v>0</v>
      </c>
      <c r="T2118">
        <v>0</v>
      </c>
      <c r="U2118" t="s">
        <v>2079</v>
      </c>
    </row>
    <row r="2119" spans="1:21" x14ac:dyDescent="0.25">
      <c r="A2119" t="s">
        <v>15</v>
      </c>
      <c r="B2119" t="str">
        <f t="shared" si="66"/>
        <v>15501 ELLIS AVE DOLTON, IL 60419</v>
      </c>
      <c r="C2119" t="s">
        <v>2014</v>
      </c>
      <c r="D2119" t="s">
        <v>1765</v>
      </c>
      <c r="E2119" t="s">
        <v>2076</v>
      </c>
      <c r="F2119">
        <v>60419</v>
      </c>
      <c r="G2119">
        <v>41.613435000000003</v>
      </c>
      <c r="H2119">
        <v>-87.592639000000005</v>
      </c>
      <c r="I2119" t="s">
        <v>18</v>
      </c>
      <c r="J2119" t="s">
        <v>19</v>
      </c>
      <c r="K2119" t="s">
        <v>20</v>
      </c>
      <c r="L2119">
        <v>4</v>
      </c>
      <c r="M2119" s="1">
        <v>42448</v>
      </c>
      <c r="N2119" s="2">
        <f t="shared" si="67"/>
        <v>2</v>
      </c>
      <c r="O2119" s="2">
        <v>0</v>
      </c>
      <c r="P2119" s="2">
        <v>0</v>
      </c>
      <c r="Q2119" s="2">
        <v>2</v>
      </c>
      <c r="R2119" t="s">
        <v>20</v>
      </c>
      <c r="S2119">
        <v>1</v>
      </c>
      <c r="T2119">
        <v>1</v>
      </c>
      <c r="U2119" t="s">
        <v>2079</v>
      </c>
    </row>
    <row r="2120" spans="1:21" x14ac:dyDescent="0.25">
      <c r="A2120" t="s">
        <v>15</v>
      </c>
      <c r="B2120" t="str">
        <f t="shared" si="66"/>
        <v>15122 MADISON AVE DOLTON, IL 60419</v>
      </c>
      <c r="C2120" t="s">
        <v>2015</v>
      </c>
      <c r="D2120" t="s">
        <v>1765</v>
      </c>
      <c r="E2120" t="s">
        <v>2076</v>
      </c>
      <c r="F2120">
        <v>60419</v>
      </c>
      <c r="G2120">
        <v>41.619762999999999</v>
      </c>
      <c r="H2120">
        <v>-87.575057000000001</v>
      </c>
      <c r="I2120" t="s">
        <v>18</v>
      </c>
      <c r="J2120" t="s">
        <v>19</v>
      </c>
      <c r="K2120" t="s">
        <v>20</v>
      </c>
      <c r="L2120">
        <v>5</v>
      </c>
      <c r="M2120" s="1">
        <v>42448</v>
      </c>
      <c r="N2120" s="2">
        <f t="shared" si="67"/>
        <v>3</v>
      </c>
      <c r="O2120" s="2">
        <v>0</v>
      </c>
      <c r="P2120" s="2">
        <v>0</v>
      </c>
      <c r="Q2120" s="2">
        <v>3</v>
      </c>
      <c r="R2120" t="s">
        <v>20</v>
      </c>
      <c r="S2120">
        <v>1</v>
      </c>
      <c r="T2120">
        <v>0</v>
      </c>
      <c r="U2120" t="s">
        <v>2079</v>
      </c>
    </row>
    <row r="2121" spans="1:21" x14ac:dyDescent="0.25">
      <c r="A2121" t="s">
        <v>15</v>
      </c>
      <c r="B2121" t="str">
        <f t="shared" si="66"/>
        <v>1115 GEORGE ST CALUMET CITY, IL 60409</v>
      </c>
      <c r="C2121" t="s">
        <v>2016</v>
      </c>
      <c r="D2121" t="s">
        <v>1671</v>
      </c>
      <c r="E2121" t="s">
        <v>2076</v>
      </c>
      <c r="F2121">
        <v>60409</v>
      </c>
      <c r="G2121">
        <v>41.626984999999998</v>
      </c>
      <c r="H2121">
        <v>-87.552491000000003</v>
      </c>
      <c r="I2121" t="s">
        <v>18</v>
      </c>
      <c r="J2121" t="s">
        <v>19</v>
      </c>
      <c r="K2121" t="s">
        <v>20</v>
      </c>
      <c r="L2121">
        <v>3</v>
      </c>
      <c r="M2121" s="1">
        <v>42448</v>
      </c>
      <c r="N2121" s="2">
        <f t="shared" si="67"/>
        <v>4</v>
      </c>
      <c r="O2121" s="2">
        <v>0</v>
      </c>
      <c r="P2121" s="2">
        <v>0</v>
      </c>
      <c r="Q2121" s="2">
        <v>4</v>
      </c>
      <c r="R2121" t="s">
        <v>20</v>
      </c>
      <c r="S2121">
        <v>0</v>
      </c>
      <c r="T2121">
        <v>1</v>
      </c>
      <c r="U2121" t="s">
        <v>2079</v>
      </c>
    </row>
    <row r="2122" spans="1:21" x14ac:dyDescent="0.25">
      <c r="A2122" t="s">
        <v>15</v>
      </c>
      <c r="B2122" t="str">
        <f t="shared" si="66"/>
        <v>505 PAXTON AVE CALUMET CITY, IL 60409</v>
      </c>
      <c r="C2122" t="s">
        <v>2017</v>
      </c>
      <c r="D2122" t="s">
        <v>1671</v>
      </c>
      <c r="E2122" t="s">
        <v>2076</v>
      </c>
      <c r="F2122">
        <v>60409</v>
      </c>
      <c r="G2122">
        <v>41.621752000000001</v>
      </c>
      <c r="H2122">
        <v>-87.568393</v>
      </c>
      <c r="I2122" t="s">
        <v>18</v>
      </c>
      <c r="J2122" t="s">
        <v>19</v>
      </c>
      <c r="K2122" t="s">
        <v>20</v>
      </c>
      <c r="L2122">
        <v>3</v>
      </c>
      <c r="M2122" s="1">
        <v>42448</v>
      </c>
      <c r="N2122" s="2">
        <f t="shared" si="67"/>
        <v>2</v>
      </c>
      <c r="O2122" s="2">
        <v>0</v>
      </c>
      <c r="P2122" s="2">
        <v>0</v>
      </c>
      <c r="Q2122" s="2">
        <v>2</v>
      </c>
      <c r="R2122" t="s">
        <v>20</v>
      </c>
      <c r="S2122">
        <v>0</v>
      </c>
      <c r="T2122">
        <v>0</v>
      </c>
      <c r="U2122" t="s">
        <v>2079</v>
      </c>
    </row>
    <row r="2123" spans="1:21" x14ac:dyDescent="0.25">
      <c r="A2123" t="s">
        <v>15</v>
      </c>
      <c r="B2123" t="str">
        <f t="shared" si="66"/>
        <v>17201 SCHOOL ST SOUTH HOLLAND, IL 60473</v>
      </c>
      <c r="C2123" t="s">
        <v>2018</v>
      </c>
      <c r="D2123" t="s">
        <v>1776</v>
      </c>
      <c r="E2123" t="s">
        <v>2076</v>
      </c>
      <c r="F2123">
        <v>60473</v>
      </c>
      <c r="G2123">
        <v>41.582658000000002</v>
      </c>
      <c r="H2123">
        <v>-87.600987000000003</v>
      </c>
      <c r="I2123" t="s">
        <v>18</v>
      </c>
      <c r="J2123" t="s">
        <v>19</v>
      </c>
      <c r="K2123" t="s">
        <v>20</v>
      </c>
      <c r="L2123">
        <v>4</v>
      </c>
      <c r="M2123" s="1">
        <v>42448</v>
      </c>
      <c r="N2123" s="2">
        <f t="shared" si="67"/>
        <v>3</v>
      </c>
      <c r="O2123" s="2">
        <v>0</v>
      </c>
      <c r="P2123" s="2">
        <v>0</v>
      </c>
      <c r="Q2123" s="2">
        <v>3</v>
      </c>
      <c r="R2123" t="s">
        <v>20</v>
      </c>
      <c r="S2123">
        <v>1</v>
      </c>
      <c r="T2123">
        <v>0</v>
      </c>
      <c r="U2123" t="s">
        <v>2079</v>
      </c>
    </row>
    <row r="2124" spans="1:21" x14ac:dyDescent="0.25">
      <c r="A2124" t="s">
        <v>15</v>
      </c>
      <c r="B2124" t="str">
        <f t="shared" si="66"/>
        <v>17161 SCHOOL ST SOUTH HOLLAND, IL 60473</v>
      </c>
      <c r="C2124" t="s">
        <v>2019</v>
      </c>
      <c r="D2124" t="s">
        <v>1776</v>
      </c>
      <c r="E2124" t="s">
        <v>2076</v>
      </c>
      <c r="F2124">
        <v>60473</v>
      </c>
      <c r="G2124">
        <v>41.582830000000001</v>
      </c>
      <c r="H2124">
        <v>-87.600989999999996</v>
      </c>
      <c r="I2124" t="s">
        <v>18</v>
      </c>
      <c r="J2124" t="s">
        <v>19</v>
      </c>
      <c r="K2124" t="s">
        <v>20</v>
      </c>
      <c r="L2124">
        <v>2</v>
      </c>
      <c r="M2124" s="1">
        <v>42448</v>
      </c>
      <c r="N2124" s="2">
        <f t="shared" si="67"/>
        <v>2</v>
      </c>
      <c r="O2124" s="2">
        <v>0</v>
      </c>
      <c r="P2124" s="2">
        <v>0</v>
      </c>
      <c r="Q2124" s="2">
        <v>2</v>
      </c>
      <c r="R2124" t="s">
        <v>20</v>
      </c>
      <c r="S2124">
        <v>0</v>
      </c>
      <c r="T2124">
        <v>2</v>
      </c>
      <c r="U2124" t="s">
        <v>2079</v>
      </c>
    </row>
    <row r="2125" spans="1:21" x14ac:dyDescent="0.25">
      <c r="A2125" t="s">
        <v>15</v>
      </c>
      <c r="B2125" t="str">
        <f t="shared" si="66"/>
        <v>1507 W ROCK FALLS RD ROCK FALLS, IL 61071</v>
      </c>
      <c r="C2125" t="s">
        <v>2020</v>
      </c>
      <c r="D2125" t="s">
        <v>1832</v>
      </c>
      <c r="E2125" t="s">
        <v>2076</v>
      </c>
      <c r="F2125">
        <v>61071</v>
      </c>
      <c r="G2125">
        <v>41.772004000000003</v>
      </c>
      <c r="H2125">
        <v>-89.711158999999995</v>
      </c>
      <c r="I2125" t="s">
        <v>1651</v>
      </c>
      <c r="J2125" t="s">
        <v>19</v>
      </c>
      <c r="K2125" t="s">
        <v>20</v>
      </c>
      <c r="L2125">
        <v>3</v>
      </c>
      <c r="M2125" s="1">
        <v>42448</v>
      </c>
      <c r="N2125" s="2">
        <f t="shared" si="67"/>
        <v>3</v>
      </c>
      <c r="O2125" s="2">
        <v>0</v>
      </c>
      <c r="P2125" s="2">
        <v>0</v>
      </c>
      <c r="Q2125" s="2">
        <v>3</v>
      </c>
      <c r="R2125" t="s">
        <v>20</v>
      </c>
      <c r="S2125">
        <v>0</v>
      </c>
      <c r="T2125">
        <v>0</v>
      </c>
      <c r="U2125" t="s">
        <v>2079</v>
      </c>
    </row>
    <row r="2126" spans="1:21" x14ac:dyDescent="0.25">
      <c r="A2126" t="s">
        <v>15</v>
      </c>
      <c r="B2126" t="str">
        <f t="shared" si="66"/>
        <v>1507 W ROCK FALLS RD ROCK FALLS, IL 61071</v>
      </c>
      <c r="C2126" t="s">
        <v>2020</v>
      </c>
      <c r="D2126" t="s">
        <v>1832</v>
      </c>
      <c r="E2126" t="s">
        <v>2076</v>
      </c>
      <c r="F2126">
        <v>61071</v>
      </c>
      <c r="G2126">
        <v>41.772004000000003</v>
      </c>
      <c r="H2126">
        <v>-89.711158999999995</v>
      </c>
      <c r="I2126" t="s">
        <v>1651</v>
      </c>
      <c r="J2126" t="s">
        <v>19</v>
      </c>
      <c r="K2126" t="s">
        <v>20</v>
      </c>
      <c r="L2126">
        <v>4</v>
      </c>
      <c r="M2126" s="1">
        <v>42448</v>
      </c>
      <c r="N2126" s="2">
        <f t="shared" si="67"/>
        <v>4</v>
      </c>
      <c r="O2126" s="2">
        <v>0</v>
      </c>
      <c r="P2126" s="2">
        <v>0</v>
      </c>
      <c r="Q2126" s="2">
        <v>4</v>
      </c>
      <c r="R2126" t="s">
        <v>20</v>
      </c>
      <c r="S2126">
        <v>3</v>
      </c>
      <c r="T2126">
        <v>0</v>
      </c>
      <c r="U2126" t="s">
        <v>2079</v>
      </c>
    </row>
    <row r="2127" spans="1:21" x14ac:dyDescent="0.25">
      <c r="A2127" t="s">
        <v>15</v>
      </c>
      <c r="B2127" t="str">
        <f t="shared" si="66"/>
        <v>1507 W ROCK FALLS RD ROCK FALLS, IL 61071</v>
      </c>
      <c r="C2127" t="s">
        <v>2020</v>
      </c>
      <c r="D2127" t="s">
        <v>1832</v>
      </c>
      <c r="E2127" t="s">
        <v>2076</v>
      </c>
      <c r="F2127">
        <v>61071</v>
      </c>
      <c r="G2127">
        <v>41.772004000000003</v>
      </c>
      <c r="H2127">
        <v>-89.711158999999995</v>
      </c>
      <c r="I2127" t="s">
        <v>1651</v>
      </c>
      <c r="J2127" t="s">
        <v>19</v>
      </c>
      <c r="K2127" t="s">
        <v>20</v>
      </c>
      <c r="L2127">
        <v>5</v>
      </c>
      <c r="M2127" s="1">
        <v>42448</v>
      </c>
      <c r="N2127" s="2">
        <f t="shared" si="67"/>
        <v>2</v>
      </c>
      <c r="O2127" s="2">
        <v>0</v>
      </c>
      <c r="P2127" s="2">
        <v>0</v>
      </c>
      <c r="Q2127" s="2">
        <v>2</v>
      </c>
      <c r="R2127" t="s">
        <v>20</v>
      </c>
      <c r="S2127">
        <v>1</v>
      </c>
      <c r="T2127">
        <v>0</v>
      </c>
      <c r="U2127" t="s">
        <v>2079</v>
      </c>
    </row>
    <row r="2128" spans="1:21" x14ac:dyDescent="0.25">
      <c r="A2128" t="s">
        <v>15</v>
      </c>
      <c r="B2128" t="str">
        <f t="shared" si="66"/>
        <v>1507 W ROCK FALLS RD ROCK FALLS, IL 61071</v>
      </c>
      <c r="C2128" t="s">
        <v>2020</v>
      </c>
      <c r="D2128" t="s">
        <v>1832</v>
      </c>
      <c r="E2128" t="s">
        <v>2076</v>
      </c>
      <c r="F2128">
        <v>61071</v>
      </c>
      <c r="G2128">
        <v>41.772004000000003</v>
      </c>
      <c r="H2128">
        <v>-89.711158999999995</v>
      </c>
      <c r="I2128" t="s">
        <v>1651</v>
      </c>
      <c r="J2128" t="s">
        <v>19</v>
      </c>
      <c r="K2128" t="s">
        <v>20</v>
      </c>
      <c r="L2128">
        <v>4</v>
      </c>
      <c r="M2128" s="1">
        <v>42448</v>
      </c>
      <c r="N2128" s="2">
        <f t="shared" si="67"/>
        <v>2</v>
      </c>
      <c r="O2128" s="2">
        <v>0</v>
      </c>
      <c r="P2128" s="2">
        <v>0</v>
      </c>
      <c r="Q2128" s="2">
        <v>2</v>
      </c>
      <c r="R2128" t="s">
        <v>20</v>
      </c>
      <c r="S2128">
        <v>2</v>
      </c>
      <c r="T2128">
        <v>0</v>
      </c>
      <c r="U2128" t="s">
        <v>2079</v>
      </c>
    </row>
    <row r="2129" spans="1:21" x14ac:dyDescent="0.25">
      <c r="A2129" t="s">
        <v>15</v>
      </c>
      <c r="B2129" t="str">
        <f t="shared" si="66"/>
        <v>1507 W ROCK FALLS RD ROCK FALLS, IL 61071</v>
      </c>
      <c r="C2129" t="s">
        <v>2020</v>
      </c>
      <c r="D2129" t="s">
        <v>1832</v>
      </c>
      <c r="E2129" t="s">
        <v>2076</v>
      </c>
      <c r="F2129">
        <v>61071</v>
      </c>
      <c r="G2129">
        <v>41.772004000000003</v>
      </c>
      <c r="H2129">
        <v>-89.711158999999995</v>
      </c>
      <c r="I2129" t="s">
        <v>1651</v>
      </c>
      <c r="J2129" t="s">
        <v>19</v>
      </c>
      <c r="K2129" t="s">
        <v>20</v>
      </c>
      <c r="L2129">
        <v>3</v>
      </c>
      <c r="M2129" s="1">
        <v>42448</v>
      </c>
      <c r="N2129" s="2">
        <f t="shared" si="67"/>
        <v>2</v>
      </c>
      <c r="O2129" s="2">
        <v>0</v>
      </c>
      <c r="P2129" s="2">
        <v>0</v>
      </c>
      <c r="Q2129" s="2">
        <v>2</v>
      </c>
      <c r="R2129" t="s">
        <v>20</v>
      </c>
      <c r="S2129">
        <v>1</v>
      </c>
      <c r="T2129">
        <v>1</v>
      </c>
      <c r="U2129" t="s">
        <v>2079</v>
      </c>
    </row>
    <row r="2130" spans="1:21" x14ac:dyDescent="0.25">
      <c r="A2130" t="s">
        <v>15</v>
      </c>
      <c r="B2130" t="str">
        <f t="shared" si="66"/>
        <v>1507 W ROCK FALLS RD ROCK FALLS, IL 61071</v>
      </c>
      <c r="C2130" t="s">
        <v>2020</v>
      </c>
      <c r="D2130" t="s">
        <v>1832</v>
      </c>
      <c r="E2130" t="s">
        <v>2076</v>
      </c>
      <c r="F2130">
        <v>61071</v>
      </c>
      <c r="G2130">
        <v>41.772004000000003</v>
      </c>
      <c r="H2130">
        <v>-89.711158999999995</v>
      </c>
      <c r="I2130" t="s">
        <v>1651</v>
      </c>
      <c r="J2130" t="s">
        <v>19</v>
      </c>
      <c r="K2130" t="s">
        <v>20</v>
      </c>
      <c r="L2130">
        <v>2</v>
      </c>
      <c r="M2130" s="1">
        <v>42448</v>
      </c>
      <c r="N2130" s="2">
        <f t="shared" si="67"/>
        <v>2</v>
      </c>
      <c r="O2130" s="2">
        <v>0</v>
      </c>
      <c r="P2130" s="2">
        <v>0</v>
      </c>
      <c r="Q2130" s="2">
        <v>2</v>
      </c>
      <c r="R2130" t="s">
        <v>20</v>
      </c>
      <c r="S2130">
        <v>0</v>
      </c>
      <c r="T2130">
        <v>2</v>
      </c>
      <c r="U2130" t="s">
        <v>2079</v>
      </c>
    </row>
    <row r="2131" spans="1:21" x14ac:dyDescent="0.25">
      <c r="A2131" t="s">
        <v>15</v>
      </c>
      <c r="B2131" t="str">
        <f t="shared" si="66"/>
        <v>902 S VERMILLION ST STREATOR, IL 61364</v>
      </c>
      <c r="C2131" t="s">
        <v>2021</v>
      </c>
      <c r="D2131" t="s">
        <v>23</v>
      </c>
      <c r="E2131" t="s">
        <v>2076</v>
      </c>
      <c r="F2131">
        <v>61364</v>
      </c>
      <c r="G2131">
        <v>41.110142000000003</v>
      </c>
      <c r="H2131">
        <v>-88.831337000000005</v>
      </c>
      <c r="I2131" t="s">
        <v>24</v>
      </c>
      <c r="J2131" t="s">
        <v>19</v>
      </c>
      <c r="K2131" t="s">
        <v>20</v>
      </c>
      <c r="L2131">
        <v>1</v>
      </c>
      <c r="M2131" s="1">
        <v>42448</v>
      </c>
      <c r="N2131" s="2">
        <f t="shared" si="67"/>
        <v>1</v>
      </c>
      <c r="O2131" s="2">
        <v>0</v>
      </c>
      <c r="P2131" s="2">
        <v>0</v>
      </c>
      <c r="Q2131" s="2">
        <v>1</v>
      </c>
      <c r="R2131" t="s">
        <v>20</v>
      </c>
      <c r="U2131" t="s">
        <v>2079</v>
      </c>
    </row>
    <row r="2132" spans="1:21" x14ac:dyDescent="0.25">
      <c r="A2132" t="s">
        <v>15</v>
      </c>
      <c r="B2132" t="str">
        <f t="shared" si="66"/>
        <v>904 S VERMILLION ST STREATOR, IL 61364</v>
      </c>
      <c r="C2132" t="s">
        <v>2022</v>
      </c>
      <c r="D2132" t="s">
        <v>23</v>
      </c>
      <c r="E2132" t="s">
        <v>2076</v>
      </c>
      <c r="F2132">
        <v>61364</v>
      </c>
      <c r="G2132">
        <v>41.110138999999997</v>
      </c>
      <c r="H2132">
        <v>-88.831337000000005</v>
      </c>
      <c r="I2132" t="s">
        <v>24</v>
      </c>
      <c r="J2132" t="s">
        <v>19</v>
      </c>
      <c r="K2132" t="s">
        <v>20</v>
      </c>
      <c r="L2132">
        <v>1</v>
      </c>
      <c r="M2132" s="1">
        <v>42448</v>
      </c>
      <c r="N2132" s="2">
        <f t="shared" si="67"/>
        <v>1</v>
      </c>
      <c r="O2132" s="2">
        <v>0</v>
      </c>
      <c r="P2132" s="2">
        <v>0</v>
      </c>
      <c r="Q2132" s="2">
        <v>1</v>
      </c>
      <c r="R2132" t="s">
        <v>20</v>
      </c>
      <c r="U2132" t="s">
        <v>2079</v>
      </c>
    </row>
    <row r="2133" spans="1:21" x14ac:dyDescent="0.25">
      <c r="A2133" t="s">
        <v>15</v>
      </c>
      <c r="B2133" t="str">
        <f t="shared" si="66"/>
        <v>214 SANGAMON ST STREATOR, IL 61364</v>
      </c>
      <c r="C2133" t="s">
        <v>2023</v>
      </c>
      <c r="D2133" t="s">
        <v>23</v>
      </c>
      <c r="E2133" t="s">
        <v>2076</v>
      </c>
      <c r="F2133">
        <v>61364</v>
      </c>
      <c r="G2133">
        <v>41.107481999999997</v>
      </c>
      <c r="H2133">
        <v>-88.833727999999994</v>
      </c>
      <c r="I2133" t="s">
        <v>24</v>
      </c>
      <c r="J2133" t="s">
        <v>19</v>
      </c>
      <c r="K2133" t="s">
        <v>20</v>
      </c>
      <c r="L2133">
        <v>3</v>
      </c>
      <c r="M2133" s="1">
        <v>42448</v>
      </c>
      <c r="N2133" s="2">
        <f t="shared" si="67"/>
        <v>3</v>
      </c>
      <c r="O2133" s="2">
        <v>0</v>
      </c>
      <c r="P2133" s="2">
        <v>0</v>
      </c>
      <c r="Q2133" s="2">
        <v>3</v>
      </c>
      <c r="R2133" t="s">
        <v>20</v>
      </c>
      <c r="U2133" t="s">
        <v>2079</v>
      </c>
    </row>
    <row r="2134" spans="1:21" x14ac:dyDescent="0.25">
      <c r="A2134" t="s">
        <v>15</v>
      </c>
      <c r="B2134" t="str">
        <f t="shared" si="66"/>
        <v>202 PLEASANT AVE STREATOR, IL 61364</v>
      </c>
      <c r="C2134" t="s">
        <v>2024</v>
      </c>
      <c r="D2134" t="s">
        <v>23</v>
      </c>
      <c r="E2134" t="s">
        <v>2076</v>
      </c>
      <c r="F2134">
        <v>61364</v>
      </c>
      <c r="G2134">
        <v>41.118094999999997</v>
      </c>
      <c r="H2134">
        <v>-88.837174000000005</v>
      </c>
      <c r="I2134" t="s">
        <v>24</v>
      </c>
      <c r="J2134" t="s">
        <v>190</v>
      </c>
      <c r="K2134" t="s">
        <v>20</v>
      </c>
      <c r="L2134">
        <v>1</v>
      </c>
      <c r="M2134" s="1">
        <v>42448</v>
      </c>
      <c r="N2134" s="2">
        <f t="shared" si="67"/>
        <v>3</v>
      </c>
      <c r="O2134" s="2">
        <v>0</v>
      </c>
      <c r="P2134" s="2">
        <v>0</v>
      </c>
      <c r="Q2134" s="2">
        <v>3</v>
      </c>
      <c r="R2134" t="s">
        <v>20</v>
      </c>
      <c r="U2134" t="s">
        <v>2079</v>
      </c>
    </row>
    <row r="2135" spans="1:21" x14ac:dyDescent="0.25">
      <c r="A2135" t="s">
        <v>15</v>
      </c>
      <c r="B2135" t="str">
        <f t="shared" si="66"/>
        <v>102 LASALLE ST STREATOR, IL 61364</v>
      </c>
      <c r="C2135" t="s">
        <v>2025</v>
      </c>
      <c r="D2135" t="s">
        <v>23</v>
      </c>
      <c r="E2135" t="s">
        <v>2076</v>
      </c>
      <c r="F2135">
        <v>61364</v>
      </c>
      <c r="G2135">
        <v>41.116750000000003</v>
      </c>
      <c r="H2135">
        <v>-88.839127000000005</v>
      </c>
      <c r="I2135" t="s">
        <v>1264</v>
      </c>
      <c r="J2135" t="s">
        <v>27</v>
      </c>
      <c r="K2135" t="s">
        <v>29</v>
      </c>
      <c r="L2135">
        <v>1</v>
      </c>
      <c r="M2135" s="1">
        <v>42448</v>
      </c>
      <c r="N2135" s="2">
        <f t="shared" si="67"/>
        <v>2</v>
      </c>
      <c r="O2135" s="2">
        <v>0</v>
      </c>
      <c r="P2135" s="2">
        <v>0</v>
      </c>
      <c r="Q2135" s="2">
        <v>2</v>
      </c>
      <c r="R2135" t="s">
        <v>20</v>
      </c>
      <c r="S2135">
        <v>0</v>
      </c>
      <c r="T2135">
        <v>1</v>
      </c>
      <c r="U2135" t="s">
        <v>2079</v>
      </c>
    </row>
    <row r="2136" spans="1:21" x14ac:dyDescent="0.25">
      <c r="A2136" t="s">
        <v>15</v>
      </c>
      <c r="B2136" t="str">
        <f t="shared" si="66"/>
        <v>208 WASHINGTON ST STREATOR, IL 61364</v>
      </c>
      <c r="C2136" t="s">
        <v>2026</v>
      </c>
      <c r="D2136" t="s">
        <v>23</v>
      </c>
      <c r="E2136" t="s">
        <v>2076</v>
      </c>
      <c r="F2136">
        <v>61364</v>
      </c>
      <c r="G2136">
        <v>41.115879999999997</v>
      </c>
      <c r="H2136">
        <v>-88.838441000000003</v>
      </c>
      <c r="I2136" t="s">
        <v>24</v>
      </c>
      <c r="J2136" t="s">
        <v>190</v>
      </c>
      <c r="K2136" t="s">
        <v>29</v>
      </c>
      <c r="L2136">
        <v>4</v>
      </c>
      <c r="M2136" s="1">
        <v>42448</v>
      </c>
      <c r="N2136" s="2">
        <f t="shared" si="67"/>
        <v>1</v>
      </c>
      <c r="O2136" s="2">
        <v>0</v>
      </c>
      <c r="P2136" s="2">
        <v>0</v>
      </c>
      <c r="Q2136" s="2">
        <v>1</v>
      </c>
      <c r="R2136" t="s">
        <v>20</v>
      </c>
      <c r="S2136">
        <v>0</v>
      </c>
      <c r="T2136">
        <v>0</v>
      </c>
      <c r="U2136" t="s">
        <v>2079</v>
      </c>
    </row>
    <row r="2137" spans="1:21" x14ac:dyDescent="0.25">
      <c r="A2137" t="s">
        <v>15</v>
      </c>
      <c r="B2137" t="str">
        <f t="shared" si="66"/>
        <v>222 WASHINGTON ST STREATOR, IL 61364</v>
      </c>
      <c r="C2137" t="s">
        <v>2027</v>
      </c>
      <c r="D2137" t="s">
        <v>23</v>
      </c>
      <c r="E2137" t="s">
        <v>2076</v>
      </c>
      <c r="F2137">
        <v>61364</v>
      </c>
      <c r="G2137">
        <v>41.11589</v>
      </c>
      <c r="H2137">
        <v>-88.839529999999996</v>
      </c>
      <c r="I2137" t="s">
        <v>24</v>
      </c>
      <c r="J2137" t="s">
        <v>190</v>
      </c>
      <c r="K2137" t="s">
        <v>29</v>
      </c>
      <c r="L2137">
        <v>2</v>
      </c>
      <c r="M2137" s="1">
        <v>42448</v>
      </c>
      <c r="N2137" s="2">
        <f t="shared" si="67"/>
        <v>1</v>
      </c>
      <c r="O2137" s="2">
        <v>0</v>
      </c>
      <c r="P2137" s="2">
        <v>0</v>
      </c>
      <c r="Q2137" s="2">
        <v>1</v>
      </c>
      <c r="R2137" t="s">
        <v>20</v>
      </c>
      <c r="S2137">
        <v>0</v>
      </c>
      <c r="T2137">
        <v>0</v>
      </c>
      <c r="U2137" t="s">
        <v>2079</v>
      </c>
    </row>
    <row r="2138" spans="1:21" x14ac:dyDescent="0.25">
      <c r="A2138" t="s">
        <v>15</v>
      </c>
      <c r="B2138" t="str">
        <f t="shared" si="66"/>
        <v>112 WASHINGTON ST STREATOR, IL 61364</v>
      </c>
      <c r="C2138" t="s">
        <v>2028</v>
      </c>
      <c r="D2138" t="s">
        <v>23</v>
      </c>
      <c r="E2138" t="s">
        <v>2076</v>
      </c>
      <c r="F2138">
        <v>61364</v>
      </c>
      <c r="G2138">
        <v>41.115893</v>
      </c>
      <c r="H2138">
        <v>-88.835769999999997</v>
      </c>
      <c r="I2138" t="s">
        <v>24</v>
      </c>
      <c r="J2138" t="s">
        <v>190</v>
      </c>
      <c r="K2138" t="s">
        <v>29</v>
      </c>
      <c r="L2138">
        <v>3</v>
      </c>
      <c r="M2138" s="1">
        <v>42448</v>
      </c>
      <c r="N2138" s="2">
        <f t="shared" si="67"/>
        <v>1</v>
      </c>
      <c r="O2138" s="2">
        <v>0</v>
      </c>
      <c r="P2138" s="2">
        <v>0</v>
      </c>
      <c r="Q2138" s="2">
        <v>1</v>
      </c>
      <c r="R2138" t="s">
        <v>20</v>
      </c>
      <c r="S2138">
        <v>2</v>
      </c>
      <c r="T2138">
        <v>0</v>
      </c>
      <c r="U2138" t="s">
        <v>2079</v>
      </c>
    </row>
    <row r="2139" spans="1:21" x14ac:dyDescent="0.25">
      <c r="A2139" t="s">
        <v>15</v>
      </c>
      <c r="B2139" t="str">
        <f t="shared" si="66"/>
        <v>107 6TH ST STREATOR, IL 61364</v>
      </c>
      <c r="C2139" t="s">
        <v>2029</v>
      </c>
      <c r="D2139" t="s">
        <v>23</v>
      </c>
      <c r="E2139" t="s">
        <v>2076</v>
      </c>
      <c r="F2139">
        <v>61364</v>
      </c>
      <c r="G2139">
        <v>41.113129000000001</v>
      </c>
      <c r="H2139">
        <v>-88.835548000000003</v>
      </c>
      <c r="I2139" t="s">
        <v>24</v>
      </c>
      <c r="J2139" t="s">
        <v>19</v>
      </c>
      <c r="K2139" t="s">
        <v>29</v>
      </c>
      <c r="L2139">
        <v>3</v>
      </c>
      <c r="M2139" s="1">
        <v>42448</v>
      </c>
      <c r="N2139" s="2">
        <f t="shared" si="67"/>
        <v>1</v>
      </c>
      <c r="O2139" s="2">
        <v>0</v>
      </c>
      <c r="P2139" s="2">
        <v>0</v>
      </c>
      <c r="Q2139" s="2">
        <v>1</v>
      </c>
      <c r="R2139" t="s">
        <v>20</v>
      </c>
      <c r="U2139" t="s">
        <v>2079</v>
      </c>
    </row>
    <row r="2140" spans="1:21" x14ac:dyDescent="0.25">
      <c r="A2140" t="s">
        <v>15</v>
      </c>
      <c r="B2140" t="str">
        <f t="shared" si="66"/>
        <v>219 7TH ST STREATOR, IL 61364</v>
      </c>
      <c r="C2140" t="s">
        <v>2030</v>
      </c>
      <c r="D2140" t="s">
        <v>23</v>
      </c>
      <c r="E2140" t="s">
        <v>2076</v>
      </c>
      <c r="F2140">
        <v>61364</v>
      </c>
      <c r="G2140">
        <v>41.112121999999999</v>
      </c>
      <c r="H2140">
        <v>-88.838262999999998</v>
      </c>
      <c r="I2140" t="s">
        <v>24</v>
      </c>
      <c r="J2140" t="s">
        <v>19</v>
      </c>
      <c r="K2140" t="s">
        <v>29</v>
      </c>
      <c r="L2140">
        <v>3</v>
      </c>
      <c r="M2140" s="1">
        <v>42448</v>
      </c>
      <c r="N2140" s="2">
        <f t="shared" si="67"/>
        <v>2</v>
      </c>
      <c r="O2140" s="2">
        <v>0</v>
      </c>
      <c r="P2140" s="2">
        <v>0</v>
      </c>
      <c r="Q2140" s="2">
        <v>2</v>
      </c>
      <c r="R2140" t="s">
        <v>20</v>
      </c>
      <c r="U2140" t="s">
        <v>2079</v>
      </c>
    </row>
    <row r="2141" spans="1:21" x14ac:dyDescent="0.25">
      <c r="A2141" t="s">
        <v>15</v>
      </c>
      <c r="B2141" t="str">
        <f t="shared" si="66"/>
        <v>208 WASHINGTON ST STREATOR, IL 61364</v>
      </c>
      <c r="C2141" t="s">
        <v>2026</v>
      </c>
      <c r="D2141" t="s">
        <v>23</v>
      </c>
      <c r="E2141" t="s">
        <v>2076</v>
      </c>
      <c r="F2141">
        <v>61364</v>
      </c>
      <c r="G2141">
        <v>41.115879999999997</v>
      </c>
      <c r="H2141">
        <v>-88.838441000000003</v>
      </c>
      <c r="I2141" t="s">
        <v>24</v>
      </c>
      <c r="J2141" t="s">
        <v>190</v>
      </c>
      <c r="K2141" t="s">
        <v>29</v>
      </c>
      <c r="L2141">
        <v>4</v>
      </c>
      <c r="M2141" s="1">
        <v>42448</v>
      </c>
      <c r="N2141" s="2">
        <f t="shared" si="67"/>
        <v>1</v>
      </c>
      <c r="O2141" s="2">
        <v>0</v>
      </c>
      <c r="P2141" s="2">
        <v>0</v>
      </c>
      <c r="Q2141" s="2">
        <v>1</v>
      </c>
      <c r="R2141" t="s">
        <v>20</v>
      </c>
      <c r="S2141">
        <v>0</v>
      </c>
      <c r="T2141">
        <v>0</v>
      </c>
      <c r="U2141" t="s">
        <v>2079</v>
      </c>
    </row>
    <row r="2142" spans="1:21" x14ac:dyDescent="0.25">
      <c r="A2142" t="s">
        <v>15</v>
      </c>
      <c r="B2142" t="str">
        <f t="shared" si="66"/>
        <v>222 7TH ST STREATOR, IL 61364</v>
      </c>
      <c r="C2142" t="s">
        <v>2031</v>
      </c>
      <c r="D2142" t="s">
        <v>23</v>
      </c>
      <c r="E2142" t="s">
        <v>2076</v>
      </c>
      <c r="F2142">
        <v>61364</v>
      </c>
      <c r="G2142">
        <v>41.112150999999997</v>
      </c>
      <c r="H2142">
        <v>-88.838374999999999</v>
      </c>
      <c r="I2142" t="s">
        <v>24</v>
      </c>
      <c r="J2142" t="s">
        <v>19</v>
      </c>
      <c r="K2142" t="s">
        <v>29</v>
      </c>
      <c r="L2142">
        <v>3</v>
      </c>
      <c r="M2142" s="1">
        <v>42448</v>
      </c>
      <c r="N2142" s="2">
        <f t="shared" si="67"/>
        <v>2</v>
      </c>
      <c r="O2142" s="2">
        <v>0</v>
      </c>
      <c r="P2142" s="2">
        <v>0</v>
      </c>
      <c r="Q2142" s="2">
        <v>2</v>
      </c>
      <c r="R2142" t="s">
        <v>20</v>
      </c>
      <c r="U2142" t="s">
        <v>2079</v>
      </c>
    </row>
    <row r="2143" spans="1:21" x14ac:dyDescent="0.25">
      <c r="A2143" t="s">
        <v>15</v>
      </c>
      <c r="B2143" t="str">
        <f t="shared" si="66"/>
        <v>208 7TH ST STREATOR, IL 61364</v>
      </c>
      <c r="C2143" t="s">
        <v>2032</v>
      </c>
      <c r="D2143" t="s">
        <v>23</v>
      </c>
      <c r="E2143" t="s">
        <v>2076</v>
      </c>
      <c r="F2143">
        <v>61364</v>
      </c>
      <c r="G2143">
        <v>41.112144000000001</v>
      </c>
      <c r="H2143">
        <v>-88.837365000000005</v>
      </c>
      <c r="I2143" t="s">
        <v>24</v>
      </c>
      <c r="J2143" t="s">
        <v>19</v>
      </c>
      <c r="K2143" t="s">
        <v>29</v>
      </c>
      <c r="L2143">
        <v>3</v>
      </c>
      <c r="M2143" s="1">
        <v>42448</v>
      </c>
      <c r="N2143" s="2">
        <f t="shared" si="67"/>
        <v>2</v>
      </c>
      <c r="O2143" s="2">
        <v>0</v>
      </c>
      <c r="P2143" s="2">
        <v>0</v>
      </c>
      <c r="Q2143" s="2">
        <v>2</v>
      </c>
      <c r="R2143" t="s">
        <v>20</v>
      </c>
      <c r="U2143" t="s">
        <v>2079</v>
      </c>
    </row>
    <row r="2144" spans="1:21" x14ac:dyDescent="0.25">
      <c r="A2144" t="s">
        <v>15</v>
      </c>
      <c r="B2144" t="str">
        <f t="shared" si="66"/>
        <v>311 DIXON ST STREATOR, IL 61364</v>
      </c>
      <c r="C2144" t="s">
        <v>2033</v>
      </c>
      <c r="D2144" t="s">
        <v>23</v>
      </c>
      <c r="E2144" t="s">
        <v>2076</v>
      </c>
      <c r="F2144">
        <v>61364</v>
      </c>
      <c r="G2144">
        <v>41.115692000000003</v>
      </c>
      <c r="H2144">
        <v>-88.818358000000003</v>
      </c>
      <c r="I2144" t="s">
        <v>24</v>
      </c>
      <c r="J2144" t="s">
        <v>19</v>
      </c>
      <c r="K2144" t="s">
        <v>20</v>
      </c>
      <c r="L2144">
        <v>3</v>
      </c>
      <c r="M2144" s="1">
        <v>42448</v>
      </c>
      <c r="N2144" s="2">
        <f t="shared" si="67"/>
        <v>4</v>
      </c>
      <c r="O2144" s="2">
        <v>0</v>
      </c>
      <c r="P2144" s="2">
        <v>0</v>
      </c>
      <c r="Q2144" s="2">
        <v>4</v>
      </c>
      <c r="R2144" t="s">
        <v>20</v>
      </c>
      <c r="U2144" t="s">
        <v>2079</v>
      </c>
    </row>
    <row r="2145" spans="1:21" x14ac:dyDescent="0.25">
      <c r="A2145" t="s">
        <v>15</v>
      </c>
      <c r="B2145" t="str">
        <f t="shared" si="66"/>
        <v>1125 W 3RD ST STREATOR, IL 61364</v>
      </c>
      <c r="C2145" t="s">
        <v>2034</v>
      </c>
      <c r="D2145" t="s">
        <v>23</v>
      </c>
      <c r="E2145" t="s">
        <v>2076</v>
      </c>
      <c r="F2145">
        <v>61364</v>
      </c>
      <c r="G2145">
        <v>41.138280000000002</v>
      </c>
      <c r="H2145">
        <v>-88.849245999999994</v>
      </c>
      <c r="I2145" t="s">
        <v>24</v>
      </c>
      <c r="J2145" t="s">
        <v>19</v>
      </c>
      <c r="K2145" t="s">
        <v>20</v>
      </c>
      <c r="L2145">
        <v>3</v>
      </c>
      <c r="M2145" s="1">
        <v>42448</v>
      </c>
      <c r="N2145" s="2">
        <f t="shared" si="67"/>
        <v>3</v>
      </c>
      <c r="O2145" s="2">
        <v>0</v>
      </c>
      <c r="P2145" s="2">
        <v>0</v>
      </c>
      <c r="Q2145" s="2">
        <v>3</v>
      </c>
      <c r="R2145" t="s">
        <v>20</v>
      </c>
      <c r="U2145" t="s">
        <v>2079</v>
      </c>
    </row>
    <row r="2146" spans="1:21" x14ac:dyDescent="0.25">
      <c r="A2146" t="s">
        <v>15</v>
      </c>
      <c r="B2146" t="str">
        <f t="shared" si="66"/>
        <v>41 STANTON PL STREATOR, IL 61364</v>
      </c>
      <c r="C2146" t="s">
        <v>2035</v>
      </c>
      <c r="D2146" t="s">
        <v>23</v>
      </c>
      <c r="E2146" t="s">
        <v>2076</v>
      </c>
      <c r="F2146">
        <v>61364</v>
      </c>
      <c r="G2146">
        <v>41.130381999999997</v>
      </c>
      <c r="H2146">
        <v>-88.847644000000003</v>
      </c>
      <c r="I2146" t="s">
        <v>24</v>
      </c>
      <c r="J2146" t="s">
        <v>19</v>
      </c>
      <c r="K2146" t="s">
        <v>20</v>
      </c>
      <c r="L2146">
        <v>3</v>
      </c>
      <c r="M2146" s="1">
        <v>42448</v>
      </c>
      <c r="N2146" s="2">
        <f t="shared" si="67"/>
        <v>2</v>
      </c>
      <c r="O2146" s="2">
        <v>0</v>
      </c>
      <c r="P2146" s="2">
        <v>0</v>
      </c>
      <c r="Q2146" s="2">
        <v>2</v>
      </c>
      <c r="R2146" t="s">
        <v>20</v>
      </c>
      <c r="U2146" t="s">
        <v>2079</v>
      </c>
    </row>
    <row r="2147" spans="1:21" x14ac:dyDescent="0.25">
      <c r="A2147" t="s">
        <v>15</v>
      </c>
      <c r="B2147" t="str">
        <f t="shared" si="66"/>
        <v>534 GOLF RD STREATOR, IL 61364</v>
      </c>
      <c r="C2147" t="s">
        <v>2036</v>
      </c>
      <c r="D2147" t="s">
        <v>23</v>
      </c>
      <c r="E2147" t="s">
        <v>2076</v>
      </c>
      <c r="F2147">
        <v>61364</v>
      </c>
      <c r="G2147">
        <v>41.142718000000002</v>
      </c>
      <c r="H2147">
        <v>-88.846418</v>
      </c>
      <c r="I2147" t="s">
        <v>24</v>
      </c>
      <c r="J2147" t="s">
        <v>19</v>
      </c>
      <c r="K2147" t="s">
        <v>20</v>
      </c>
      <c r="L2147">
        <v>3</v>
      </c>
      <c r="M2147" s="1">
        <v>42448</v>
      </c>
      <c r="N2147" s="2">
        <f t="shared" si="67"/>
        <v>4</v>
      </c>
      <c r="O2147" s="2">
        <v>0</v>
      </c>
      <c r="P2147" s="2">
        <v>0</v>
      </c>
      <c r="Q2147" s="2">
        <v>4</v>
      </c>
      <c r="R2147" t="s">
        <v>20</v>
      </c>
      <c r="U2147" t="s">
        <v>2079</v>
      </c>
    </row>
    <row r="2148" spans="1:21" x14ac:dyDescent="0.25">
      <c r="A2148" t="s">
        <v>15</v>
      </c>
      <c r="B2148" t="str">
        <f t="shared" si="66"/>
        <v>104 E GROVE ST STREATOR, IL 61364</v>
      </c>
      <c r="C2148" t="s">
        <v>2037</v>
      </c>
      <c r="D2148" t="s">
        <v>23</v>
      </c>
      <c r="E2148" t="s">
        <v>2076</v>
      </c>
      <c r="F2148">
        <v>61364</v>
      </c>
      <c r="G2148">
        <v>41.132666999999998</v>
      </c>
      <c r="H2148">
        <v>-88.835628999999997</v>
      </c>
      <c r="I2148" t="s">
        <v>24</v>
      </c>
      <c r="J2148" t="s">
        <v>19</v>
      </c>
      <c r="K2148" t="s">
        <v>20</v>
      </c>
      <c r="L2148">
        <v>3</v>
      </c>
      <c r="M2148" s="1">
        <v>42448</v>
      </c>
      <c r="N2148" s="2">
        <f t="shared" si="67"/>
        <v>2</v>
      </c>
      <c r="O2148" s="2">
        <v>0</v>
      </c>
      <c r="P2148" s="2">
        <v>0</v>
      </c>
      <c r="Q2148" s="2">
        <v>2</v>
      </c>
      <c r="R2148" t="s">
        <v>20</v>
      </c>
      <c r="U2148" t="s">
        <v>2079</v>
      </c>
    </row>
    <row r="2149" spans="1:21" x14ac:dyDescent="0.25">
      <c r="A2149" t="s">
        <v>15</v>
      </c>
      <c r="B2149" t="str">
        <f t="shared" si="66"/>
        <v>1101 JOHNSON ST STREATOR, IL 61364</v>
      </c>
      <c r="C2149" t="s">
        <v>2038</v>
      </c>
      <c r="D2149" t="s">
        <v>23</v>
      </c>
      <c r="E2149" t="s">
        <v>2076</v>
      </c>
      <c r="F2149">
        <v>61364</v>
      </c>
      <c r="G2149">
        <v>41.132469999999998</v>
      </c>
      <c r="H2149">
        <v>-88.819349000000003</v>
      </c>
      <c r="I2149" t="s">
        <v>24</v>
      </c>
      <c r="J2149" t="s">
        <v>19</v>
      </c>
      <c r="K2149" t="s">
        <v>20</v>
      </c>
      <c r="L2149">
        <v>3</v>
      </c>
      <c r="M2149" s="1">
        <v>42448</v>
      </c>
      <c r="N2149" s="2">
        <f t="shared" si="67"/>
        <v>4</v>
      </c>
      <c r="O2149" s="2">
        <v>0</v>
      </c>
      <c r="P2149" s="2">
        <v>0</v>
      </c>
      <c r="Q2149" s="2">
        <v>4</v>
      </c>
      <c r="R2149" t="s">
        <v>20</v>
      </c>
      <c r="U2149" t="s">
        <v>2079</v>
      </c>
    </row>
    <row r="2150" spans="1:21" x14ac:dyDescent="0.25">
      <c r="A2150" t="s">
        <v>15</v>
      </c>
      <c r="B2150" t="str">
        <f t="shared" si="66"/>
        <v>1416 N otter creek rd STREATOR, IL 61364</v>
      </c>
      <c r="C2150" t="s">
        <v>2039</v>
      </c>
      <c r="D2150" t="s">
        <v>23</v>
      </c>
      <c r="E2150" t="s">
        <v>2076</v>
      </c>
      <c r="F2150">
        <v>61364</v>
      </c>
      <c r="G2150">
        <v>41.136949000000001</v>
      </c>
      <c r="H2150">
        <v>-88.816398000000007</v>
      </c>
      <c r="I2150" t="s">
        <v>1264</v>
      </c>
      <c r="J2150" t="s">
        <v>19</v>
      </c>
      <c r="K2150" t="s">
        <v>20</v>
      </c>
      <c r="L2150">
        <v>3</v>
      </c>
      <c r="M2150" s="1">
        <v>42448</v>
      </c>
      <c r="N2150" s="2">
        <f t="shared" si="67"/>
        <v>2</v>
      </c>
      <c r="O2150" s="2">
        <v>0</v>
      </c>
      <c r="P2150" s="2">
        <v>0</v>
      </c>
      <c r="Q2150" s="2">
        <v>2</v>
      </c>
      <c r="R2150" t="s">
        <v>20</v>
      </c>
      <c r="U2150" t="s">
        <v>2079</v>
      </c>
    </row>
    <row r="2151" spans="1:21" x14ac:dyDescent="0.25">
      <c r="A2151" t="s">
        <v>15</v>
      </c>
      <c r="B2151" t="str">
        <f t="shared" si="66"/>
        <v>1106 E MAIN ST STREATOR, IL 61364</v>
      </c>
      <c r="C2151" t="s">
        <v>2040</v>
      </c>
      <c r="D2151" t="s">
        <v>23</v>
      </c>
      <c r="E2151" t="s">
        <v>2076</v>
      </c>
      <c r="F2151">
        <v>61364</v>
      </c>
      <c r="G2151">
        <v>41.121018999999997</v>
      </c>
      <c r="H2151">
        <v>-88.821685000000002</v>
      </c>
      <c r="I2151" t="s">
        <v>24</v>
      </c>
      <c r="J2151" t="s">
        <v>19</v>
      </c>
      <c r="K2151" t="s">
        <v>20</v>
      </c>
      <c r="L2151">
        <v>3</v>
      </c>
      <c r="M2151" s="1">
        <v>42448</v>
      </c>
      <c r="N2151" s="2">
        <f t="shared" si="67"/>
        <v>4</v>
      </c>
      <c r="O2151" s="2">
        <v>0</v>
      </c>
      <c r="P2151" s="2">
        <v>0</v>
      </c>
      <c r="Q2151" s="2">
        <v>4</v>
      </c>
      <c r="R2151" t="s">
        <v>20</v>
      </c>
      <c r="U2151" t="s">
        <v>2079</v>
      </c>
    </row>
    <row r="2152" spans="1:21" x14ac:dyDescent="0.25">
      <c r="A2152" t="s">
        <v>15</v>
      </c>
      <c r="B2152" t="str">
        <f t="shared" si="66"/>
        <v>3 SARATOGA LN STREATOR, IL 61364</v>
      </c>
      <c r="C2152" t="s">
        <v>2041</v>
      </c>
      <c r="D2152" t="s">
        <v>23</v>
      </c>
      <c r="E2152" t="s">
        <v>2076</v>
      </c>
      <c r="F2152">
        <v>61364</v>
      </c>
      <c r="G2152">
        <v>41.106687999999998</v>
      </c>
      <c r="H2152">
        <v>-88.812495999999996</v>
      </c>
      <c r="I2152" t="s">
        <v>24</v>
      </c>
      <c r="J2152" t="s">
        <v>19</v>
      </c>
      <c r="K2152" t="s">
        <v>20</v>
      </c>
      <c r="L2152">
        <v>3</v>
      </c>
      <c r="M2152" s="1">
        <v>42448</v>
      </c>
      <c r="N2152" s="2">
        <f t="shared" si="67"/>
        <v>4</v>
      </c>
      <c r="O2152" s="2">
        <v>0</v>
      </c>
      <c r="P2152" s="2">
        <v>0</v>
      </c>
      <c r="Q2152" s="2">
        <v>4</v>
      </c>
      <c r="R2152" t="s">
        <v>20</v>
      </c>
      <c r="U2152" t="s">
        <v>2079</v>
      </c>
    </row>
    <row r="2153" spans="1:21" x14ac:dyDescent="0.25">
      <c r="A2153" t="s">
        <v>15</v>
      </c>
      <c r="B2153" t="str">
        <f t="shared" si="66"/>
        <v>1200 S BLOOMINGTON ST STREATOR, IL 61364</v>
      </c>
      <c r="C2153" t="s">
        <v>2042</v>
      </c>
      <c r="D2153" t="s">
        <v>23</v>
      </c>
      <c r="E2153" t="s">
        <v>2076</v>
      </c>
      <c r="F2153">
        <v>61364</v>
      </c>
      <c r="G2153">
        <v>41.106853000000001</v>
      </c>
      <c r="H2153">
        <v>-88.835414999999998</v>
      </c>
      <c r="I2153" t="s">
        <v>24</v>
      </c>
      <c r="J2153" t="s">
        <v>19</v>
      </c>
      <c r="K2153" t="s">
        <v>20</v>
      </c>
      <c r="L2153">
        <v>1</v>
      </c>
      <c r="M2153" s="1">
        <v>42448</v>
      </c>
      <c r="N2153" s="2">
        <f t="shared" si="67"/>
        <v>1</v>
      </c>
      <c r="O2153" s="2">
        <v>0</v>
      </c>
      <c r="P2153" s="2">
        <v>0</v>
      </c>
      <c r="Q2153" s="2">
        <v>1</v>
      </c>
      <c r="R2153" t="s">
        <v>20</v>
      </c>
      <c r="U2153" t="s">
        <v>2079</v>
      </c>
    </row>
    <row r="2154" spans="1:21" x14ac:dyDescent="0.25">
      <c r="A2154" t="s">
        <v>15</v>
      </c>
      <c r="B2154" t="str">
        <f t="shared" si="66"/>
        <v>1009 N BLOOMINGTON ST STREATOR, IL 61364</v>
      </c>
      <c r="C2154" t="s">
        <v>2043</v>
      </c>
      <c r="D2154" t="s">
        <v>23</v>
      </c>
      <c r="E2154" t="s">
        <v>2076</v>
      </c>
      <c r="F2154">
        <v>61364</v>
      </c>
      <c r="G2154">
        <v>41.130374000000003</v>
      </c>
      <c r="H2154">
        <v>-88.835639999999998</v>
      </c>
      <c r="I2154" t="s">
        <v>24</v>
      </c>
      <c r="J2154" t="s">
        <v>19</v>
      </c>
      <c r="K2154" t="s">
        <v>20</v>
      </c>
      <c r="L2154">
        <v>2</v>
      </c>
      <c r="M2154" s="1">
        <v>42448</v>
      </c>
      <c r="N2154" s="2">
        <f t="shared" si="67"/>
        <v>2</v>
      </c>
      <c r="O2154" s="2">
        <v>0</v>
      </c>
      <c r="P2154" s="2">
        <v>0</v>
      </c>
      <c r="Q2154" s="2">
        <v>2</v>
      </c>
      <c r="R2154" t="s">
        <v>20</v>
      </c>
      <c r="U2154" t="s">
        <v>2079</v>
      </c>
    </row>
    <row r="2155" spans="1:21" x14ac:dyDescent="0.25">
      <c r="A2155" t="s">
        <v>15</v>
      </c>
      <c r="B2155" t="str">
        <f t="shared" si="66"/>
        <v>1206 S PARK ST STREATOR, IL 61364</v>
      </c>
      <c r="C2155" t="s">
        <v>2044</v>
      </c>
      <c r="D2155" t="s">
        <v>23</v>
      </c>
      <c r="E2155" t="s">
        <v>2076</v>
      </c>
      <c r="F2155">
        <v>61364</v>
      </c>
      <c r="G2155">
        <v>41.106468999999997</v>
      </c>
      <c r="H2155">
        <v>-88.834192000000002</v>
      </c>
      <c r="I2155" t="s">
        <v>24</v>
      </c>
      <c r="J2155" t="s">
        <v>19</v>
      </c>
      <c r="K2155" t="s">
        <v>20</v>
      </c>
      <c r="L2155">
        <v>2</v>
      </c>
      <c r="M2155" s="1">
        <v>42448</v>
      </c>
      <c r="N2155" s="2">
        <f t="shared" si="67"/>
        <v>1</v>
      </c>
      <c r="O2155" s="2">
        <v>0</v>
      </c>
      <c r="P2155" s="2">
        <v>0</v>
      </c>
      <c r="Q2155" s="2">
        <v>1</v>
      </c>
      <c r="R2155" t="s">
        <v>20</v>
      </c>
      <c r="U2155" t="s">
        <v>2079</v>
      </c>
    </row>
    <row r="2156" spans="1:21" x14ac:dyDescent="0.25">
      <c r="A2156" t="s">
        <v>15</v>
      </c>
      <c r="B2156" t="str">
        <f t="shared" si="66"/>
        <v>1106 S Park STREATOR, IL 61364</v>
      </c>
      <c r="C2156" t="s">
        <v>2045</v>
      </c>
      <c r="D2156" t="s">
        <v>23</v>
      </c>
      <c r="E2156" t="s">
        <v>2076</v>
      </c>
      <c r="F2156">
        <v>61364</v>
      </c>
      <c r="G2156">
        <v>41.108074999999999</v>
      </c>
      <c r="H2156">
        <v>-88.834079000000003</v>
      </c>
      <c r="I2156" t="s">
        <v>1264</v>
      </c>
      <c r="J2156" t="s">
        <v>19</v>
      </c>
      <c r="K2156" t="s">
        <v>20</v>
      </c>
      <c r="L2156">
        <v>2</v>
      </c>
      <c r="M2156" s="1">
        <v>42448</v>
      </c>
      <c r="N2156" s="2">
        <f t="shared" si="67"/>
        <v>3</v>
      </c>
      <c r="O2156" s="2">
        <v>0</v>
      </c>
      <c r="P2156" s="2">
        <v>0</v>
      </c>
      <c r="Q2156" s="2">
        <v>3</v>
      </c>
      <c r="R2156" t="s">
        <v>20</v>
      </c>
      <c r="U2156" t="s">
        <v>2079</v>
      </c>
    </row>
    <row r="2157" spans="1:21" x14ac:dyDescent="0.25">
      <c r="A2157" t="s">
        <v>15</v>
      </c>
      <c r="B2157" t="str">
        <f t="shared" si="66"/>
        <v>1019 ROGERS ST STREATOR, IL 61364</v>
      </c>
      <c r="C2157" t="s">
        <v>2046</v>
      </c>
      <c r="D2157" t="s">
        <v>23</v>
      </c>
      <c r="E2157" t="s">
        <v>2076</v>
      </c>
      <c r="F2157">
        <v>61364</v>
      </c>
      <c r="G2157">
        <v>41.108144000000003</v>
      </c>
      <c r="H2157">
        <v>-88.827455999999998</v>
      </c>
      <c r="I2157" t="s">
        <v>24</v>
      </c>
      <c r="J2157" t="s">
        <v>19</v>
      </c>
      <c r="K2157" t="s">
        <v>20</v>
      </c>
      <c r="L2157">
        <v>1</v>
      </c>
      <c r="M2157" s="1">
        <v>42448</v>
      </c>
      <c r="N2157" s="2">
        <f t="shared" si="67"/>
        <v>3</v>
      </c>
      <c r="O2157" s="2">
        <v>0</v>
      </c>
      <c r="P2157" s="2">
        <v>0</v>
      </c>
      <c r="Q2157" s="2">
        <v>3</v>
      </c>
      <c r="R2157" t="s">
        <v>20</v>
      </c>
      <c r="S2157">
        <v>0</v>
      </c>
      <c r="T2157">
        <v>1</v>
      </c>
      <c r="U2157" t="s">
        <v>2079</v>
      </c>
    </row>
    <row r="2158" spans="1:21" x14ac:dyDescent="0.25">
      <c r="A2158" t="s">
        <v>15</v>
      </c>
      <c r="B2158" t="str">
        <f t="shared" si="66"/>
        <v>1007 ROGERS ST STREATOR, IL 61364</v>
      </c>
      <c r="C2158" t="s">
        <v>2047</v>
      </c>
      <c r="D2158" t="s">
        <v>23</v>
      </c>
      <c r="E2158" t="s">
        <v>2076</v>
      </c>
      <c r="F2158">
        <v>61364</v>
      </c>
      <c r="G2158">
        <v>41.107967000000002</v>
      </c>
      <c r="H2158">
        <v>-88.827439999999996</v>
      </c>
      <c r="I2158" t="s">
        <v>24</v>
      </c>
      <c r="J2158" t="s">
        <v>19</v>
      </c>
      <c r="K2158" t="s">
        <v>20</v>
      </c>
      <c r="L2158">
        <v>5</v>
      </c>
      <c r="M2158" s="1">
        <v>42448</v>
      </c>
      <c r="N2158" s="2">
        <f t="shared" si="67"/>
        <v>2</v>
      </c>
      <c r="O2158" s="2">
        <v>0</v>
      </c>
      <c r="P2158" s="2">
        <v>0</v>
      </c>
      <c r="Q2158" s="2">
        <v>2</v>
      </c>
      <c r="R2158" t="s">
        <v>20</v>
      </c>
      <c r="S2158">
        <v>3</v>
      </c>
      <c r="T2158">
        <v>0</v>
      </c>
      <c r="U2158" t="s">
        <v>2079</v>
      </c>
    </row>
    <row r="2159" spans="1:21" x14ac:dyDescent="0.25">
      <c r="A2159" t="s">
        <v>15</v>
      </c>
      <c r="B2159" t="str">
        <f t="shared" si="66"/>
        <v>809 CABLE ST STREATOR, IL 61364</v>
      </c>
      <c r="C2159" t="s">
        <v>2048</v>
      </c>
      <c r="D2159" t="s">
        <v>23</v>
      </c>
      <c r="E2159" t="s">
        <v>2076</v>
      </c>
      <c r="F2159">
        <v>61364</v>
      </c>
      <c r="G2159">
        <v>41.109909000000002</v>
      </c>
      <c r="H2159">
        <v>-88.827730000000003</v>
      </c>
      <c r="I2159" t="s">
        <v>24</v>
      </c>
      <c r="J2159" t="s">
        <v>19</v>
      </c>
      <c r="K2159" t="s">
        <v>20</v>
      </c>
      <c r="L2159">
        <v>2</v>
      </c>
      <c r="M2159" s="1">
        <v>42448</v>
      </c>
      <c r="N2159" s="2">
        <f t="shared" si="67"/>
        <v>1</v>
      </c>
      <c r="O2159" s="2">
        <v>0</v>
      </c>
      <c r="P2159" s="2">
        <v>0</v>
      </c>
      <c r="Q2159" s="2">
        <v>1</v>
      </c>
      <c r="R2159" t="s">
        <v>20</v>
      </c>
      <c r="S2159">
        <v>0</v>
      </c>
      <c r="T2159">
        <v>1</v>
      </c>
      <c r="U2159" t="s">
        <v>2079</v>
      </c>
    </row>
    <row r="2160" spans="1:21" x14ac:dyDescent="0.25">
      <c r="A2160" t="s">
        <v>15</v>
      </c>
      <c r="B2160" t="str">
        <f t="shared" si="66"/>
        <v>807 HOYNE ST STREATOR, IL 61364</v>
      </c>
      <c r="C2160" t="s">
        <v>1403</v>
      </c>
      <c r="D2160" t="s">
        <v>23</v>
      </c>
      <c r="E2160" t="s">
        <v>2076</v>
      </c>
      <c r="F2160">
        <v>61364</v>
      </c>
      <c r="G2160">
        <v>41.109926000000002</v>
      </c>
      <c r="H2160">
        <v>-88.826302999999996</v>
      </c>
      <c r="I2160" t="s">
        <v>24</v>
      </c>
      <c r="J2160" t="s">
        <v>19</v>
      </c>
      <c r="K2160" t="s">
        <v>20</v>
      </c>
      <c r="L2160">
        <v>4</v>
      </c>
      <c r="M2160" s="1">
        <v>42448</v>
      </c>
      <c r="N2160" s="2">
        <f t="shared" si="67"/>
        <v>2</v>
      </c>
      <c r="O2160" s="2">
        <v>0</v>
      </c>
      <c r="P2160" s="2">
        <v>0</v>
      </c>
      <c r="Q2160" s="2">
        <v>2</v>
      </c>
      <c r="R2160" t="s">
        <v>20</v>
      </c>
      <c r="S2160">
        <v>2</v>
      </c>
      <c r="T2160">
        <v>0</v>
      </c>
      <c r="U2160" t="s">
        <v>2079</v>
      </c>
    </row>
    <row r="2161" spans="1:21" x14ac:dyDescent="0.25">
      <c r="A2161" t="s">
        <v>15</v>
      </c>
      <c r="B2161" t="str">
        <f t="shared" si="66"/>
        <v>906 CABLE ST STREATOR, IL 61364</v>
      </c>
      <c r="C2161" t="s">
        <v>2049</v>
      </c>
      <c r="D2161" t="s">
        <v>23</v>
      </c>
      <c r="E2161" t="s">
        <v>2076</v>
      </c>
      <c r="F2161">
        <v>61364</v>
      </c>
      <c r="G2161">
        <v>41.108772999999999</v>
      </c>
      <c r="H2161">
        <v>-88.827780000000004</v>
      </c>
      <c r="I2161" t="s">
        <v>24</v>
      </c>
      <c r="J2161" t="s">
        <v>19</v>
      </c>
      <c r="K2161" t="s">
        <v>20</v>
      </c>
      <c r="L2161">
        <v>1</v>
      </c>
      <c r="M2161" s="1">
        <v>42448</v>
      </c>
      <c r="N2161" s="2">
        <f t="shared" si="67"/>
        <v>2</v>
      </c>
      <c r="O2161" s="2">
        <v>0</v>
      </c>
      <c r="P2161" s="2">
        <v>0</v>
      </c>
      <c r="Q2161" s="2">
        <v>2</v>
      </c>
      <c r="R2161" t="s">
        <v>20</v>
      </c>
      <c r="S2161">
        <v>0</v>
      </c>
      <c r="T2161">
        <v>1</v>
      </c>
      <c r="U2161" t="s">
        <v>2079</v>
      </c>
    </row>
    <row r="2162" spans="1:21" x14ac:dyDescent="0.25">
      <c r="A2162" t="s">
        <v>15</v>
      </c>
      <c r="B2162" t="str">
        <f t="shared" si="66"/>
        <v>900 REGAN RD ROCK FALLS, IL 61071</v>
      </c>
      <c r="C2162" t="s">
        <v>2050</v>
      </c>
      <c r="D2162" t="s">
        <v>1832</v>
      </c>
      <c r="E2162" t="s">
        <v>2076</v>
      </c>
      <c r="F2162">
        <v>61071</v>
      </c>
      <c r="G2162">
        <v>41.772908000000001</v>
      </c>
      <c r="H2162">
        <v>-89.741471000000004</v>
      </c>
      <c r="I2162" t="s">
        <v>1651</v>
      </c>
      <c r="J2162" t="s">
        <v>19</v>
      </c>
      <c r="K2162" t="s">
        <v>20</v>
      </c>
      <c r="L2162">
        <v>4</v>
      </c>
      <c r="M2162" s="1">
        <v>42450</v>
      </c>
      <c r="N2162" s="2">
        <f t="shared" si="67"/>
        <v>4</v>
      </c>
      <c r="O2162" s="2">
        <v>0</v>
      </c>
      <c r="P2162" s="2">
        <v>0</v>
      </c>
      <c r="Q2162" s="2">
        <v>4</v>
      </c>
      <c r="R2162" t="s">
        <v>20</v>
      </c>
      <c r="S2162">
        <v>2</v>
      </c>
      <c r="T2162">
        <v>0</v>
      </c>
      <c r="U2162" t="s">
        <v>2079</v>
      </c>
    </row>
    <row r="2163" spans="1:21" x14ac:dyDescent="0.25">
      <c r="A2163" t="s">
        <v>15</v>
      </c>
      <c r="B2163" t="str">
        <f t="shared" si="66"/>
        <v>509 3RD AVE STERLING, IL 61081</v>
      </c>
      <c r="C2163" t="s">
        <v>2051</v>
      </c>
      <c r="D2163" t="s">
        <v>1650</v>
      </c>
      <c r="E2163" t="s">
        <v>2076</v>
      </c>
      <c r="F2163">
        <v>61081</v>
      </c>
      <c r="G2163">
        <v>41.790970000000002</v>
      </c>
      <c r="H2163">
        <v>-89.692733000000004</v>
      </c>
      <c r="I2163" t="s">
        <v>1651</v>
      </c>
      <c r="J2163" t="s">
        <v>19</v>
      </c>
      <c r="K2163" t="s">
        <v>20</v>
      </c>
      <c r="L2163">
        <v>1</v>
      </c>
      <c r="M2163" s="1">
        <v>42450</v>
      </c>
      <c r="N2163" s="2">
        <f t="shared" si="67"/>
        <v>3</v>
      </c>
      <c r="O2163" s="2">
        <v>0</v>
      </c>
      <c r="P2163" s="2">
        <v>0</v>
      </c>
      <c r="Q2163" s="2">
        <v>3</v>
      </c>
      <c r="R2163" t="s">
        <v>20</v>
      </c>
      <c r="S2163">
        <v>0</v>
      </c>
      <c r="T2163">
        <v>0</v>
      </c>
      <c r="U2163" t="s">
        <v>2079</v>
      </c>
    </row>
    <row r="2164" spans="1:21" x14ac:dyDescent="0.25">
      <c r="A2164" t="s">
        <v>15</v>
      </c>
      <c r="B2164" t="str">
        <f t="shared" si="66"/>
        <v>412 14TH AVE STERLING, IL 61081</v>
      </c>
      <c r="C2164" t="s">
        <v>2052</v>
      </c>
      <c r="D2164" t="s">
        <v>1650</v>
      </c>
      <c r="E2164" t="s">
        <v>2076</v>
      </c>
      <c r="F2164">
        <v>61081</v>
      </c>
      <c r="G2164">
        <v>41.795596000000003</v>
      </c>
      <c r="H2164">
        <v>-89.678822999999994</v>
      </c>
      <c r="I2164" t="s">
        <v>1651</v>
      </c>
      <c r="J2164" t="s">
        <v>19</v>
      </c>
      <c r="K2164" t="s">
        <v>20</v>
      </c>
      <c r="L2164">
        <v>2</v>
      </c>
      <c r="M2164" s="1">
        <v>42450</v>
      </c>
      <c r="N2164" s="2">
        <f t="shared" si="67"/>
        <v>3</v>
      </c>
      <c r="O2164" s="2">
        <v>0</v>
      </c>
      <c r="P2164" s="2">
        <v>0</v>
      </c>
      <c r="Q2164" s="2">
        <v>3</v>
      </c>
      <c r="R2164" t="s">
        <v>20</v>
      </c>
      <c r="S2164">
        <v>0</v>
      </c>
      <c r="T2164">
        <v>1</v>
      </c>
      <c r="U2164" t="s">
        <v>2079</v>
      </c>
    </row>
    <row r="2165" spans="1:21" x14ac:dyDescent="0.25">
      <c r="A2165" t="s">
        <v>15</v>
      </c>
      <c r="B2165" t="str">
        <f t="shared" si="66"/>
        <v>509 3RD AVE STERLING, IL 61081</v>
      </c>
      <c r="C2165" t="s">
        <v>2051</v>
      </c>
      <c r="D2165" t="s">
        <v>1650</v>
      </c>
      <c r="E2165" t="s">
        <v>2076</v>
      </c>
      <c r="F2165">
        <v>61081</v>
      </c>
      <c r="G2165">
        <v>41.790970000000002</v>
      </c>
      <c r="H2165">
        <v>-89.692733000000004</v>
      </c>
      <c r="I2165" t="s">
        <v>1651</v>
      </c>
      <c r="J2165" t="s">
        <v>19</v>
      </c>
      <c r="K2165" t="s">
        <v>20</v>
      </c>
      <c r="L2165">
        <v>1</v>
      </c>
      <c r="M2165" s="1">
        <v>42450</v>
      </c>
      <c r="N2165" s="2">
        <f t="shared" si="67"/>
        <v>1</v>
      </c>
      <c r="O2165" s="2">
        <v>0</v>
      </c>
      <c r="P2165" s="2">
        <v>0</v>
      </c>
      <c r="Q2165" s="2">
        <v>1</v>
      </c>
      <c r="R2165" t="s">
        <v>20</v>
      </c>
      <c r="S2165">
        <v>0</v>
      </c>
      <c r="T2165">
        <v>0</v>
      </c>
      <c r="U2165" t="s">
        <v>2079</v>
      </c>
    </row>
    <row r="2166" spans="1:21" x14ac:dyDescent="0.25">
      <c r="A2166" t="s">
        <v>15</v>
      </c>
      <c r="B2166" t="str">
        <f t="shared" si="66"/>
        <v>509 3RD AVE STERLING, IL 61081</v>
      </c>
      <c r="C2166" t="s">
        <v>2051</v>
      </c>
      <c r="D2166" t="s">
        <v>1650</v>
      </c>
      <c r="E2166" t="s">
        <v>2076</v>
      </c>
      <c r="F2166">
        <v>61081</v>
      </c>
      <c r="G2166">
        <v>41.790970000000002</v>
      </c>
      <c r="H2166">
        <v>-89.692733000000004</v>
      </c>
      <c r="I2166" t="s">
        <v>1651</v>
      </c>
      <c r="J2166" t="s">
        <v>19</v>
      </c>
      <c r="K2166" t="s">
        <v>20</v>
      </c>
      <c r="L2166">
        <v>2</v>
      </c>
      <c r="M2166" s="1">
        <v>42450</v>
      </c>
      <c r="N2166" s="2">
        <f t="shared" si="67"/>
        <v>3</v>
      </c>
      <c r="O2166" s="2">
        <v>0</v>
      </c>
      <c r="P2166" s="2">
        <v>0</v>
      </c>
      <c r="Q2166" s="2">
        <v>3</v>
      </c>
      <c r="R2166" t="s">
        <v>20</v>
      </c>
      <c r="S2166">
        <v>0</v>
      </c>
      <c r="T2166">
        <v>0</v>
      </c>
      <c r="U2166" t="s">
        <v>2079</v>
      </c>
    </row>
    <row r="2167" spans="1:21" x14ac:dyDescent="0.25">
      <c r="A2167" t="s">
        <v>15</v>
      </c>
      <c r="B2167" t="str">
        <f t="shared" si="66"/>
        <v>311 3RD AVE ROCK FALLS, IL 61071</v>
      </c>
      <c r="C2167" t="s">
        <v>2053</v>
      </c>
      <c r="D2167" t="s">
        <v>1832</v>
      </c>
      <c r="E2167" t="s">
        <v>2076</v>
      </c>
      <c r="F2167">
        <v>61071</v>
      </c>
      <c r="G2167">
        <v>41.779834000000001</v>
      </c>
      <c r="H2167">
        <v>-89.692701999999997</v>
      </c>
      <c r="I2167" t="s">
        <v>1651</v>
      </c>
      <c r="J2167" t="s">
        <v>19</v>
      </c>
      <c r="K2167" t="s">
        <v>20</v>
      </c>
      <c r="L2167">
        <v>5</v>
      </c>
      <c r="M2167" s="1">
        <v>42450</v>
      </c>
      <c r="N2167" s="2">
        <f t="shared" si="67"/>
        <v>7</v>
      </c>
      <c r="O2167" s="2">
        <v>0</v>
      </c>
      <c r="P2167" s="2">
        <v>0</v>
      </c>
      <c r="Q2167" s="2">
        <v>7</v>
      </c>
      <c r="R2167" t="s">
        <v>20</v>
      </c>
      <c r="S2167">
        <v>2</v>
      </c>
      <c r="T2167">
        <v>0</v>
      </c>
      <c r="U2167" t="s">
        <v>2079</v>
      </c>
    </row>
    <row r="2168" spans="1:21" x14ac:dyDescent="0.25">
      <c r="A2168" t="s">
        <v>15</v>
      </c>
      <c r="B2168" t="str">
        <f t="shared" si="66"/>
        <v>8226 S BISHOP ST CHICAGO, IL 60620</v>
      </c>
      <c r="C2168" t="s">
        <v>2054</v>
      </c>
      <c r="D2168" t="s">
        <v>17</v>
      </c>
      <c r="E2168" t="s">
        <v>2076</v>
      </c>
      <c r="F2168">
        <v>60620</v>
      </c>
      <c r="G2168">
        <v>41.744163999999998</v>
      </c>
      <c r="H2168">
        <v>-87.659977999999995</v>
      </c>
      <c r="I2168" t="s">
        <v>18</v>
      </c>
      <c r="J2168" t="s">
        <v>19</v>
      </c>
      <c r="K2168" t="s">
        <v>20</v>
      </c>
      <c r="L2168">
        <v>1</v>
      </c>
      <c r="M2168" s="1">
        <v>42452</v>
      </c>
      <c r="N2168" s="2">
        <f t="shared" si="67"/>
        <v>3</v>
      </c>
      <c r="O2168" s="2">
        <v>0</v>
      </c>
      <c r="P2168" s="2">
        <v>0</v>
      </c>
      <c r="Q2168" s="2">
        <v>3</v>
      </c>
      <c r="R2168" t="s">
        <v>20</v>
      </c>
      <c r="S2168">
        <v>0</v>
      </c>
      <c r="T2168">
        <v>1</v>
      </c>
      <c r="U2168" t="s">
        <v>2079</v>
      </c>
    </row>
    <row r="2169" spans="1:21" x14ac:dyDescent="0.25">
      <c r="A2169" t="s">
        <v>15</v>
      </c>
      <c r="B2169" t="str">
        <f t="shared" si="66"/>
        <v>7814 NASHVILLE AVE BURBANK, IL 60459</v>
      </c>
      <c r="C2169" t="s">
        <v>2055</v>
      </c>
      <c r="D2169" t="s">
        <v>1923</v>
      </c>
      <c r="E2169" t="s">
        <v>2076</v>
      </c>
      <c r="F2169">
        <v>60459</v>
      </c>
      <c r="G2169">
        <v>41.749609999999997</v>
      </c>
      <c r="H2169">
        <v>-87.785506999999996</v>
      </c>
      <c r="I2169" t="s">
        <v>18</v>
      </c>
      <c r="J2169" t="s">
        <v>19</v>
      </c>
      <c r="K2169" t="s">
        <v>20</v>
      </c>
      <c r="L2169">
        <v>4</v>
      </c>
      <c r="M2169" s="1">
        <v>42452</v>
      </c>
      <c r="N2169" s="2">
        <f t="shared" si="67"/>
        <v>3</v>
      </c>
      <c r="O2169" s="2">
        <v>0</v>
      </c>
      <c r="P2169" s="2">
        <v>0</v>
      </c>
      <c r="Q2169" s="2">
        <v>3</v>
      </c>
      <c r="R2169" t="s">
        <v>20</v>
      </c>
      <c r="S2169">
        <v>2</v>
      </c>
      <c r="T2169">
        <v>0</v>
      </c>
      <c r="U2169" t="s">
        <v>2079</v>
      </c>
    </row>
    <row r="2170" spans="1:21" x14ac:dyDescent="0.25">
      <c r="A2170" t="s">
        <v>15</v>
      </c>
      <c r="B2170" t="str">
        <f t="shared" si="66"/>
        <v>7721 W 87TH PL BRIDGEVIEW, IL 60455</v>
      </c>
      <c r="C2170" t="s">
        <v>2056</v>
      </c>
      <c r="D2170" t="s">
        <v>1848</v>
      </c>
      <c r="E2170" t="s">
        <v>2076</v>
      </c>
      <c r="F2170">
        <v>60455</v>
      </c>
      <c r="G2170">
        <v>41.731729999999999</v>
      </c>
      <c r="H2170">
        <v>-87.812259999999995</v>
      </c>
      <c r="I2170" t="s">
        <v>18</v>
      </c>
      <c r="J2170" t="s">
        <v>19</v>
      </c>
      <c r="K2170" t="s">
        <v>20</v>
      </c>
      <c r="L2170">
        <v>1</v>
      </c>
      <c r="M2170" s="1">
        <v>42452</v>
      </c>
      <c r="N2170" s="2">
        <f t="shared" si="67"/>
        <v>2</v>
      </c>
      <c r="O2170" s="2">
        <v>0</v>
      </c>
      <c r="P2170" s="2">
        <v>0</v>
      </c>
      <c r="Q2170" s="2">
        <v>2</v>
      </c>
      <c r="R2170" t="s">
        <v>20</v>
      </c>
      <c r="S2170">
        <v>0</v>
      </c>
      <c r="T2170">
        <v>0</v>
      </c>
      <c r="U2170" t="s">
        <v>2079</v>
      </c>
    </row>
    <row r="2171" spans="1:21" x14ac:dyDescent="0.25">
      <c r="A2171" t="s">
        <v>15</v>
      </c>
      <c r="B2171" t="str">
        <f t="shared" si="66"/>
        <v>5654 S BRAINARD AVE COUNTRYSIDE, IL 60525</v>
      </c>
      <c r="C2171" t="s">
        <v>2057</v>
      </c>
      <c r="D2171" t="s">
        <v>1896</v>
      </c>
      <c r="E2171" t="s">
        <v>2076</v>
      </c>
      <c r="F2171">
        <v>60525</v>
      </c>
      <c r="G2171">
        <v>41.786979000000002</v>
      </c>
      <c r="H2171">
        <v>-87.879019</v>
      </c>
      <c r="I2171" t="s">
        <v>18</v>
      </c>
      <c r="J2171" t="s">
        <v>19</v>
      </c>
      <c r="K2171" t="s">
        <v>20</v>
      </c>
      <c r="L2171">
        <v>1</v>
      </c>
      <c r="M2171" s="1">
        <v>42452</v>
      </c>
      <c r="N2171" s="2">
        <f t="shared" si="67"/>
        <v>3</v>
      </c>
      <c r="O2171" s="2">
        <v>0</v>
      </c>
      <c r="P2171" s="2">
        <v>0</v>
      </c>
      <c r="Q2171" s="2">
        <v>3</v>
      </c>
      <c r="R2171" t="s">
        <v>20</v>
      </c>
      <c r="S2171">
        <v>0</v>
      </c>
      <c r="T2171">
        <v>1</v>
      </c>
      <c r="U2171" t="s">
        <v>2079</v>
      </c>
    </row>
    <row r="2172" spans="1:21" x14ac:dyDescent="0.25">
      <c r="A2172" t="s">
        <v>15</v>
      </c>
      <c r="B2172" t="str">
        <f t="shared" si="66"/>
        <v>3542 ELMWOOD AVE BERWYN, IL 60402</v>
      </c>
      <c r="C2172" t="s">
        <v>2058</v>
      </c>
      <c r="D2172" t="s">
        <v>2059</v>
      </c>
      <c r="E2172" t="s">
        <v>2076</v>
      </c>
      <c r="F2172">
        <v>60402</v>
      </c>
      <c r="G2172">
        <v>41.827244</v>
      </c>
      <c r="H2172">
        <v>-87.784415999999993</v>
      </c>
      <c r="I2172" t="s">
        <v>18</v>
      </c>
      <c r="J2172" t="s">
        <v>19</v>
      </c>
      <c r="K2172" t="s">
        <v>20</v>
      </c>
      <c r="L2172">
        <v>4</v>
      </c>
      <c r="M2172" s="1">
        <v>42452</v>
      </c>
      <c r="N2172" s="2">
        <f t="shared" si="67"/>
        <v>4</v>
      </c>
      <c r="O2172" s="2">
        <v>0</v>
      </c>
      <c r="P2172" s="2">
        <v>0</v>
      </c>
      <c r="Q2172" s="2">
        <v>4</v>
      </c>
      <c r="R2172" t="s">
        <v>20</v>
      </c>
      <c r="S2172">
        <v>0</v>
      </c>
      <c r="T2172">
        <v>1</v>
      </c>
      <c r="U2172" t="s">
        <v>2079</v>
      </c>
    </row>
    <row r="2173" spans="1:21" x14ac:dyDescent="0.25">
      <c r="A2173" t="s">
        <v>15</v>
      </c>
      <c r="B2173" t="str">
        <f t="shared" si="66"/>
        <v>15153 AVERS AVE MIDLOTHIAN, IL 60445</v>
      </c>
      <c r="C2173" t="s">
        <v>2060</v>
      </c>
      <c r="D2173" t="s">
        <v>532</v>
      </c>
      <c r="E2173" t="s">
        <v>2076</v>
      </c>
      <c r="F2173">
        <v>60445</v>
      </c>
      <c r="G2173">
        <v>41.616795000000003</v>
      </c>
      <c r="H2173">
        <v>-87.713310000000007</v>
      </c>
      <c r="I2173" t="s">
        <v>18</v>
      </c>
      <c r="J2173" t="s">
        <v>19</v>
      </c>
      <c r="K2173" t="s">
        <v>20</v>
      </c>
      <c r="L2173">
        <v>2</v>
      </c>
      <c r="M2173" s="1">
        <v>42452</v>
      </c>
      <c r="N2173" s="2">
        <f t="shared" si="67"/>
        <v>2</v>
      </c>
      <c r="O2173" s="2">
        <v>0</v>
      </c>
      <c r="P2173" s="2">
        <v>0</v>
      </c>
      <c r="Q2173" s="2">
        <v>2</v>
      </c>
      <c r="R2173" t="s">
        <v>20</v>
      </c>
      <c r="S2173">
        <v>0</v>
      </c>
      <c r="T2173">
        <v>1</v>
      </c>
      <c r="U2173" t="s">
        <v>2079</v>
      </c>
    </row>
    <row r="2174" spans="1:21" x14ac:dyDescent="0.25">
      <c r="A2174" t="s">
        <v>15</v>
      </c>
      <c r="B2174" t="str">
        <f t="shared" si="66"/>
        <v>4337 148TH ST MIDLOTHIAN, IL 60445</v>
      </c>
      <c r="C2174" t="s">
        <v>2061</v>
      </c>
      <c r="D2174" t="s">
        <v>532</v>
      </c>
      <c r="E2174" t="s">
        <v>2076</v>
      </c>
      <c r="F2174">
        <v>60445</v>
      </c>
      <c r="G2174">
        <v>41.623376999999998</v>
      </c>
      <c r="H2174">
        <v>-87.726460000000003</v>
      </c>
      <c r="I2174" t="s">
        <v>18</v>
      </c>
      <c r="J2174" t="s">
        <v>19</v>
      </c>
      <c r="K2174" t="s">
        <v>20</v>
      </c>
      <c r="L2174">
        <v>1</v>
      </c>
      <c r="M2174" s="1">
        <v>42452</v>
      </c>
      <c r="N2174" s="2">
        <f t="shared" si="67"/>
        <v>2</v>
      </c>
      <c r="O2174" s="2">
        <v>0</v>
      </c>
      <c r="P2174" s="2">
        <v>0</v>
      </c>
      <c r="Q2174" s="2">
        <v>2</v>
      </c>
      <c r="R2174" t="s">
        <v>20</v>
      </c>
      <c r="S2174">
        <v>0</v>
      </c>
      <c r="T2174">
        <v>0</v>
      </c>
      <c r="U2174" t="s">
        <v>2079</v>
      </c>
    </row>
    <row r="2175" spans="1:21" x14ac:dyDescent="0.25">
      <c r="A2175" t="s">
        <v>15</v>
      </c>
      <c r="B2175" t="str">
        <f t="shared" si="66"/>
        <v>321 EASTGATE CT NEW LENOX, IL 60451</v>
      </c>
      <c r="C2175" t="s">
        <v>2062</v>
      </c>
      <c r="D2175" t="s">
        <v>2063</v>
      </c>
      <c r="E2175" t="s">
        <v>2076</v>
      </c>
      <c r="F2175">
        <v>60451</v>
      </c>
      <c r="G2175">
        <v>41.498986000000002</v>
      </c>
      <c r="H2175">
        <v>-87.958698999999996</v>
      </c>
      <c r="I2175" t="s">
        <v>246</v>
      </c>
      <c r="J2175" t="s">
        <v>19</v>
      </c>
      <c r="K2175" t="s">
        <v>20</v>
      </c>
      <c r="L2175">
        <v>3</v>
      </c>
      <c r="M2175" s="1">
        <v>42452</v>
      </c>
      <c r="N2175" s="2">
        <f t="shared" si="67"/>
        <v>3</v>
      </c>
      <c r="O2175" s="2">
        <v>0</v>
      </c>
      <c r="P2175" s="2">
        <v>0</v>
      </c>
      <c r="Q2175" s="2">
        <v>3</v>
      </c>
      <c r="R2175" t="s">
        <v>20</v>
      </c>
      <c r="S2175">
        <v>0</v>
      </c>
      <c r="T2175">
        <v>0</v>
      </c>
      <c r="U2175" t="s">
        <v>2079</v>
      </c>
    </row>
    <row r="2176" spans="1:21" x14ac:dyDescent="0.25">
      <c r="A2176" t="s">
        <v>15</v>
      </c>
      <c r="B2176" t="str">
        <f t="shared" si="66"/>
        <v>9155 S CLYDE AVE CHICAGO, IL 60617</v>
      </c>
      <c r="C2176" t="s">
        <v>2064</v>
      </c>
      <c r="D2176" t="s">
        <v>17</v>
      </c>
      <c r="E2176" t="s">
        <v>2076</v>
      </c>
      <c r="F2176">
        <v>60617</v>
      </c>
      <c r="G2176">
        <v>41.728136999999997</v>
      </c>
      <c r="H2176">
        <v>-87.572819999999993</v>
      </c>
      <c r="I2176" t="s">
        <v>18</v>
      </c>
      <c r="J2176" t="s">
        <v>19</v>
      </c>
      <c r="K2176" t="s">
        <v>20</v>
      </c>
      <c r="L2176">
        <v>5</v>
      </c>
      <c r="M2176" s="1">
        <v>42454</v>
      </c>
      <c r="N2176" s="2">
        <f t="shared" si="67"/>
        <v>1</v>
      </c>
      <c r="O2176" s="2">
        <v>0</v>
      </c>
      <c r="P2176" s="2">
        <v>0</v>
      </c>
      <c r="Q2176" s="2">
        <v>1</v>
      </c>
      <c r="R2176" t="s">
        <v>20</v>
      </c>
      <c r="S2176">
        <v>2</v>
      </c>
      <c r="T2176">
        <v>1</v>
      </c>
      <c r="U2176" t="s">
        <v>2079</v>
      </c>
    </row>
    <row r="2177" spans="1:21" x14ac:dyDescent="0.25">
      <c r="A2177" t="s">
        <v>15</v>
      </c>
      <c r="B2177" t="str">
        <f t="shared" si="66"/>
        <v>8201 S ESSEX AVE CHICAGO, IL 60617</v>
      </c>
      <c r="C2177" t="s">
        <v>2065</v>
      </c>
      <c r="D2177" t="s">
        <v>17</v>
      </c>
      <c r="E2177" t="s">
        <v>2076</v>
      </c>
      <c r="F2177">
        <v>60617</v>
      </c>
      <c r="G2177">
        <v>41.746158999999999</v>
      </c>
      <c r="H2177">
        <v>-87.563364000000007</v>
      </c>
      <c r="I2177" t="s">
        <v>18</v>
      </c>
      <c r="J2177" t="s">
        <v>19</v>
      </c>
      <c r="K2177" t="s">
        <v>20</v>
      </c>
      <c r="L2177">
        <v>2</v>
      </c>
      <c r="M2177" s="1">
        <v>42454</v>
      </c>
      <c r="N2177" s="2">
        <f t="shared" si="67"/>
        <v>3</v>
      </c>
      <c r="O2177" s="2">
        <v>0</v>
      </c>
      <c r="P2177" s="2">
        <v>0</v>
      </c>
      <c r="Q2177" s="2">
        <v>3</v>
      </c>
      <c r="R2177" t="s">
        <v>20</v>
      </c>
      <c r="S2177">
        <v>0</v>
      </c>
      <c r="T2177">
        <v>1</v>
      </c>
      <c r="U2177" t="s">
        <v>2079</v>
      </c>
    </row>
    <row r="2178" spans="1:21" x14ac:dyDescent="0.25">
      <c r="A2178" t="s">
        <v>15</v>
      </c>
      <c r="B2178" t="str">
        <f t="shared" ref="B2178:B2241" si="68">CONCATENATE(C2178," ",D2178,", ",E2178," ",F2178)</f>
        <v>3609 W 80TH ST CHICAGO, IL 60652</v>
      </c>
      <c r="C2178" t="s">
        <v>2066</v>
      </c>
      <c r="D2178" t="s">
        <v>17</v>
      </c>
      <c r="E2178" t="s">
        <v>2076</v>
      </c>
      <c r="F2178">
        <v>60652</v>
      </c>
      <c r="G2178">
        <v>41.747618000000003</v>
      </c>
      <c r="H2178">
        <v>-87.712581999999998</v>
      </c>
      <c r="I2178" t="s">
        <v>18</v>
      </c>
      <c r="J2178" t="s">
        <v>19</v>
      </c>
      <c r="K2178" t="s">
        <v>20</v>
      </c>
      <c r="L2178">
        <v>3</v>
      </c>
      <c r="M2178" s="1">
        <v>42454</v>
      </c>
      <c r="N2178" s="2">
        <f t="shared" ref="N2178:N2241" si="69">SUM(O2178:Q2178)</f>
        <v>2</v>
      </c>
      <c r="O2178" s="2">
        <v>0</v>
      </c>
      <c r="P2178" s="2">
        <v>0</v>
      </c>
      <c r="Q2178" s="2">
        <v>2</v>
      </c>
      <c r="R2178" t="s">
        <v>20</v>
      </c>
      <c r="S2178">
        <v>1</v>
      </c>
      <c r="T2178">
        <v>0</v>
      </c>
      <c r="U2178" t="s">
        <v>2079</v>
      </c>
    </row>
    <row r="2179" spans="1:21" x14ac:dyDescent="0.25">
      <c r="A2179" t="s">
        <v>15</v>
      </c>
      <c r="B2179" t="str">
        <f t="shared" si="68"/>
        <v>8214 S WOOD ST CHICAGO, IL 60620</v>
      </c>
      <c r="C2179" t="s">
        <v>2067</v>
      </c>
      <c r="D2179" t="s">
        <v>17</v>
      </c>
      <c r="E2179" t="s">
        <v>2076</v>
      </c>
      <c r="F2179">
        <v>60620</v>
      </c>
      <c r="G2179">
        <v>41.744348000000002</v>
      </c>
      <c r="H2179">
        <v>-87.668476999999996</v>
      </c>
      <c r="I2179" t="s">
        <v>18</v>
      </c>
      <c r="J2179" t="s">
        <v>19</v>
      </c>
      <c r="K2179" t="s">
        <v>20</v>
      </c>
      <c r="L2179">
        <v>1</v>
      </c>
      <c r="M2179" s="1">
        <v>42454</v>
      </c>
      <c r="N2179" s="2">
        <f t="shared" si="69"/>
        <v>2</v>
      </c>
      <c r="O2179" s="2">
        <v>0</v>
      </c>
      <c r="P2179" s="2">
        <v>0</v>
      </c>
      <c r="Q2179" s="2">
        <v>2</v>
      </c>
      <c r="R2179" t="s">
        <v>20</v>
      </c>
      <c r="S2179">
        <v>0</v>
      </c>
      <c r="T2179">
        <v>1</v>
      </c>
      <c r="U2179" t="s">
        <v>2079</v>
      </c>
    </row>
    <row r="2180" spans="1:21" x14ac:dyDescent="0.25">
      <c r="A2180" t="s">
        <v>15</v>
      </c>
      <c r="B2180" t="str">
        <f t="shared" si="68"/>
        <v>1640 S TRUMBULL AVE CHICAGO, IL 60623</v>
      </c>
      <c r="C2180" t="s">
        <v>2068</v>
      </c>
      <c r="D2180" t="s">
        <v>17</v>
      </c>
      <c r="E2180" t="s">
        <v>2076</v>
      </c>
      <c r="F2180">
        <v>60623</v>
      </c>
      <c r="G2180">
        <v>41.857793000000001</v>
      </c>
      <c r="H2180">
        <v>-87.711859000000004</v>
      </c>
      <c r="I2180" t="s">
        <v>18</v>
      </c>
      <c r="J2180" t="s">
        <v>19</v>
      </c>
      <c r="K2180" t="s">
        <v>20</v>
      </c>
      <c r="L2180">
        <v>4</v>
      </c>
      <c r="M2180" s="1">
        <v>42454</v>
      </c>
      <c r="N2180" s="2">
        <f t="shared" si="69"/>
        <v>0</v>
      </c>
      <c r="O2180" s="2">
        <v>0</v>
      </c>
      <c r="P2180" s="2">
        <v>0</v>
      </c>
      <c r="Q2180" s="2">
        <v>0</v>
      </c>
      <c r="R2180" t="s">
        <v>20</v>
      </c>
      <c r="S2180">
        <v>2</v>
      </c>
      <c r="T2180">
        <v>0</v>
      </c>
      <c r="U2180" t="s">
        <v>2079</v>
      </c>
    </row>
    <row r="2181" spans="1:21" x14ac:dyDescent="0.25">
      <c r="A2181" t="s">
        <v>15</v>
      </c>
      <c r="B2181" t="str">
        <f t="shared" si="68"/>
        <v>4900 145TH ST MIDLOTHIAN, IL 60445</v>
      </c>
      <c r="C2181" t="s">
        <v>2069</v>
      </c>
      <c r="D2181" t="s">
        <v>532</v>
      </c>
      <c r="E2181" t="s">
        <v>2076</v>
      </c>
      <c r="F2181">
        <v>60445</v>
      </c>
      <c r="G2181">
        <v>41.629088000000003</v>
      </c>
      <c r="H2181">
        <v>-87.740268999999998</v>
      </c>
      <c r="I2181" t="s">
        <v>18</v>
      </c>
      <c r="J2181" t="s">
        <v>19</v>
      </c>
      <c r="K2181" t="s">
        <v>20</v>
      </c>
      <c r="L2181">
        <v>2</v>
      </c>
      <c r="M2181" s="1">
        <v>42454</v>
      </c>
      <c r="N2181" s="2">
        <f t="shared" si="69"/>
        <v>2</v>
      </c>
      <c r="O2181" s="2">
        <v>0</v>
      </c>
      <c r="P2181" s="2">
        <v>0</v>
      </c>
      <c r="Q2181" s="2">
        <v>2</v>
      </c>
      <c r="R2181" t="s">
        <v>20</v>
      </c>
      <c r="S2181">
        <v>0</v>
      </c>
      <c r="T2181">
        <v>0</v>
      </c>
      <c r="U2181" t="s">
        <v>2079</v>
      </c>
    </row>
    <row r="2182" spans="1:21" x14ac:dyDescent="0.25">
      <c r="A2182" t="s">
        <v>15</v>
      </c>
      <c r="B2182" t="str">
        <f t="shared" si="68"/>
        <v>900 REGAN RD ROCK FALLS, IL 61071</v>
      </c>
      <c r="C2182" t="s">
        <v>2050</v>
      </c>
      <c r="D2182" t="s">
        <v>1832</v>
      </c>
      <c r="E2182" t="s">
        <v>2076</v>
      </c>
      <c r="F2182">
        <v>61071</v>
      </c>
      <c r="G2182">
        <v>41.772908000000001</v>
      </c>
      <c r="H2182">
        <v>-89.741471000000004</v>
      </c>
      <c r="I2182" t="s">
        <v>1651</v>
      </c>
      <c r="J2182" t="s">
        <v>19</v>
      </c>
      <c r="K2182" t="s">
        <v>20</v>
      </c>
      <c r="L2182">
        <v>1</v>
      </c>
      <c r="M2182" s="1">
        <v>42459</v>
      </c>
      <c r="N2182" s="2">
        <f t="shared" si="69"/>
        <v>3</v>
      </c>
      <c r="O2182" s="2">
        <v>0</v>
      </c>
      <c r="P2182" s="2">
        <v>0</v>
      </c>
      <c r="Q2182" s="2">
        <v>3</v>
      </c>
      <c r="R2182" t="s">
        <v>20</v>
      </c>
      <c r="S2182">
        <v>0</v>
      </c>
      <c r="T2182">
        <v>1</v>
      </c>
      <c r="U2182" t="s">
        <v>2079</v>
      </c>
    </row>
    <row r="2183" spans="1:21" x14ac:dyDescent="0.25">
      <c r="A2183" t="s">
        <v>15</v>
      </c>
      <c r="B2183" t="str">
        <f t="shared" si="68"/>
        <v>900 REGAN RD ROCK FALLS, IL 61071</v>
      </c>
      <c r="C2183" t="s">
        <v>2050</v>
      </c>
      <c r="D2183" t="s">
        <v>1832</v>
      </c>
      <c r="E2183" t="s">
        <v>2076</v>
      </c>
      <c r="F2183">
        <v>61071</v>
      </c>
      <c r="G2183">
        <v>41.772908000000001</v>
      </c>
      <c r="H2183">
        <v>-89.741471000000004</v>
      </c>
      <c r="I2183" t="s">
        <v>1651</v>
      </c>
      <c r="J2183" t="s">
        <v>19</v>
      </c>
      <c r="K2183" t="s">
        <v>20</v>
      </c>
      <c r="L2183">
        <v>3</v>
      </c>
      <c r="M2183" s="1">
        <v>42459</v>
      </c>
      <c r="N2183" s="2">
        <f t="shared" si="69"/>
        <v>2</v>
      </c>
      <c r="O2183" s="2">
        <v>0</v>
      </c>
      <c r="P2183" s="2">
        <v>0</v>
      </c>
      <c r="Q2183" s="2">
        <v>2</v>
      </c>
      <c r="R2183" t="s">
        <v>20</v>
      </c>
      <c r="S2183">
        <v>1</v>
      </c>
      <c r="T2183">
        <v>0</v>
      </c>
      <c r="U2183" t="s">
        <v>2079</v>
      </c>
    </row>
    <row r="2184" spans="1:21" x14ac:dyDescent="0.25">
      <c r="A2184" t="s">
        <v>15</v>
      </c>
      <c r="B2184" t="str">
        <f t="shared" si="68"/>
        <v>900 REGAN RD ROCK FALLS, IL 61071</v>
      </c>
      <c r="C2184" t="s">
        <v>2050</v>
      </c>
      <c r="D2184" t="s">
        <v>1832</v>
      </c>
      <c r="E2184" t="s">
        <v>2076</v>
      </c>
      <c r="F2184">
        <v>61071</v>
      </c>
      <c r="G2184">
        <v>41.772908000000001</v>
      </c>
      <c r="H2184">
        <v>-89.741471000000004</v>
      </c>
      <c r="I2184" t="s">
        <v>1651</v>
      </c>
      <c r="J2184" t="s">
        <v>19</v>
      </c>
      <c r="K2184" t="s">
        <v>20</v>
      </c>
      <c r="L2184">
        <v>2</v>
      </c>
      <c r="M2184" s="1">
        <v>42459</v>
      </c>
      <c r="N2184" s="2">
        <f t="shared" si="69"/>
        <v>3</v>
      </c>
      <c r="O2184" s="2">
        <v>0</v>
      </c>
      <c r="P2184" s="2">
        <v>0</v>
      </c>
      <c r="Q2184" s="2">
        <v>3</v>
      </c>
      <c r="R2184" t="s">
        <v>20</v>
      </c>
      <c r="S2184">
        <v>0</v>
      </c>
      <c r="T2184">
        <v>2</v>
      </c>
      <c r="U2184" t="s">
        <v>2079</v>
      </c>
    </row>
    <row r="2185" spans="1:21" x14ac:dyDescent="0.25">
      <c r="A2185" t="s">
        <v>15</v>
      </c>
      <c r="B2185" t="str">
        <f t="shared" si="68"/>
        <v>900 REGAN RD ROCK FALLS, IL 61071</v>
      </c>
      <c r="C2185" t="s">
        <v>2050</v>
      </c>
      <c r="D2185" t="s">
        <v>1832</v>
      </c>
      <c r="E2185" t="s">
        <v>2076</v>
      </c>
      <c r="F2185">
        <v>61071</v>
      </c>
      <c r="G2185">
        <v>41.772908000000001</v>
      </c>
      <c r="H2185">
        <v>-89.741471000000004</v>
      </c>
      <c r="I2185" t="s">
        <v>1651</v>
      </c>
      <c r="J2185" t="s">
        <v>19</v>
      </c>
      <c r="K2185" t="s">
        <v>20</v>
      </c>
      <c r="L2185">
        <v>1</v>
      </c>
      <c r="M2185" s="1">
        <v>42459</v>
      </c>
      <c r="N2185" s="2">
        <f t="shared" si="69"/>
        <v>3</v>
      </c>
      <c r="O2185" s="2">
        <v>0</v>
      </c>
      <c r="P2185" s="2">
        <v>0</v>
      </c>
      <c r="Q2185" s="2">
        <v>3</v>
      </c>
      <c r="R2185" t="s">
        <v>20</v>
      </c>
      <c r="S2185">
        <v>0</v>
      </c>
      <c r="T2185">
        <v>0</v>
      </c>
      <c r="U2185" t="s">
        <v>2079</v>
      </c>
    </row>
    <row r="2186" spans="1:21" x14ac:dyDescent="0.25">
      <c r="A2186" t="s">
        <v>15</v>
      </c>
      <c r="B2186" t="str">
        <f t="shared" si="68"/>
        <v>900 REGAN RD ROCK FALLS, IL 61071</v>
      </c>
      <c r="C2186" t="s">
        <v>2050</v>
      </c>
      <c r="D2186" t="s">
        <v>1832</v>
      </c>
      <c r="E2186" t="s">
        <v>2076</v>
      </c>
      <c r="F2186">
        <v>61071</v>
      </c>
      <c r="G2186">
        <v>41.772908000000001</v>
      </c>
      <c r="H2186">
        <v>-89.741471000000004</v>
      </c>
      <c r="I2186" t="s">
        <v>1651</v>
      </c>
      <c r="J2186" t="s">
        <v>19</v>
      </c>
      <c r="K2186" t="s">
        <v>20</v>
      </c>
      <c r="L2186">
        <v>1</v>
      </c>
      <c r="M2186" s="1">
        <v>42459</v>
      </c>
      <c r="N2186" s="2">
        <f t="shared" si="69"/>
        <v>3</v>
      </c>
      <c r="O2186" s="2">
        <v>0</v>
      </c>
      <c r="P2186" s="2">
        <v>0</v>
      </c>
      <c r="Q2186" s="2">
        <v>3</v>
      </c>
      <c r="R2186" t="s">
        <v>20</v>
      </c>
      <c r="S2186">
        <v>0</v>
      </c>
      <c r="T2186">
        <v>1</v>
      </c>
      <c r="U2186" t="s">
        <v>2079</v>
      </c>
    </row>
    <row r="2187" spans="1:21" x14ac:dyDescent="0.25">
      <c r="A2187" t="s">
        <v>15</v>
      </c>
      <c r="B2187" t="str">
        <f t="shared" si="68"/>
        <v>3749 148TH ST MIDLOTHIAN, IL 60445</v>
      </c>
      <c r="C2187" t="s">
        <v>2070</v>
      </c>
      <c r="D2187" t="s">
        <v>532</v>
      </c>
      <c r="E2187" t="s">
        <v>2076</v>
      </c>
      <c r="F2187">
        <v>60445</v>
      </c>
      <c r="G2187">
        <v>41.623545999999997</v>
      </c>
      <c r="H2187">
        <v>-87.712323999999995</v>
      </c>
      <c r="I2187" t="s">
        <v>18</v>
      </c>
      <c r="J2187" t="s">
        <v>19</v>
      </c>
      <c r="K2187" t="s">
        <v>20</v>
      </c>
      <c r="L2187">
        <v>2</v>
      </c>
      <c r="M2187" s="1">
        <v>42460</v>
      </c>
      <c r="N2187" s="2">
        <f t="shared" si="69"/>
        <v>2</v>
      </c>
      <c r="O2187" s="2">
        <v>0</v>
      </c>
      <c r="P2187" s="2">
        <v>0</v>
      </c>
      <c r="Q2187" s="2">
        <v>2</v>
      </c>
      <c r="R2187" t="s">
        <v>20</v>
      </c>
      <c r="S2187">
        <v>0</v>
      </c>
      <c r="T2187">
        <v>0</v>
      </c>
      <c r="U2187" t="s">
        <v>2079</v>
      </c>
    </row>
    <row r="2188" spans="1:21" x14ac:dyDescent="0.25">
      <c r="A2188" t="s">
        <v>15</v>
      </c>
      <c r="B2188" t="str">
        <f t="shared" si="68"/>
        <v>14530 KEELER AVE MIDLOTHIAN, IL 60445</v>
      </c>
      <c r="C2188" t="s">
        <v>2071</v>
      </c>
      <c r="D2188" t="s">
        <v>532</v>
      </c>
      <c r="E2188" t="s">
        <v>2076</v>
      </c>
      <c r="F2188">
        <v>60445</v>
      </c>
      <c r="G2188">
        <v>41.628132999999998</v>
      </c>
      <c r="H2188">
        <v>-87.723066000000003</v>
      </c>
      <c r="I2188" t="s">
        <v>18</v>
      </c>
      <c r="J2188" t="s">
        <v>19</v>
      </c>
      <c r="K2188" t="s">
        <v>20</v>
      </c>
      <c r="L2188">
        <v>3</v>
      </c>
      <c r="M2188" s="1">
        <v>42460</v>
      </c>
      <c r="N2188" s="2">
        <f t="shared" si="69"/>
        <v>2</v>
      </c>
      <c r="O2188" s="2">
        <v>0</v>
      </c>
      <c r="P2188" s="2">
        <v>0</v>
      </c>
      <c r="Q2188" s="2">
        <v>2</v>
      </c>
      <c r="R2188" t="s">
        <v>20</v>
      </c>
      <c r="S2188">
        <v>0</v>
      </c>
      <c r="T2188">
        <v>0</v>
      </c>
      <c r="U2188" t="s">
        <v>2079</v>
      </c>
    </row>
  </sheetData>
  <autoFilter ref="A1:U2188"/>
  <sortState ref="A2:U2496">
    <sortCondition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2016-04-11T13:15:19Z</dcterms:created>
  <dcterms:modified xsi:type="dcterms:W3CDTF">2016-04-11T18:14:23Z</dcterms:modified>
</cp:coreProperties>
</file>