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apustyanskiy.i\Desktop\Текучка\"/>
    </mc:Choice>
  </mc:AlternateContent>
  <bookViews>
    <workbookView xWindow="0" yWindow="0" windowWidth="28800" windowHeight="12030"/>
  </bookViews>
  <sheets>
    <sheet name="Лист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9" i="1" l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J8" i="1"/>
  <c r="J12" i="1" s="1"/>
</calcChain>
</file>

<file path=xl/sharedStrings.xml><?xml version="1.0" encoding="utf-8"?>
<sst xmlns="http://schemas.openxmlformats.org/spreadsheetml/2006/main" count="18" uniqueCount="18">
  <si>
    <t>Расчеты и график</t>
  </si>
  <si>
    <t xml:space="preserve">ФИО </t>
  </si>
  <si>
    <t>Капустянский Иван Сергеевич</t>
  </si>
  <si>
    <t xml:space="preserve">Дата рождения </t>
  </si>
  <si>
    <t>1) Получаем возраст из даты рождения (расчет не выводить)</t>
  </si>
  <si>
    <t xml:space="preserve">Год выхода на пенсию </t>
  </si>
  <si>
    <t>Желаемый доход на пенсии в месяц</t>
  </si>
  <si>
    <t>Средства планируемые направлять на накопление в месяц:</t>
  </si>
  <si>
    <t>2) ищем сколько мне осталось времени для накопления</t>
  </si>
  <si>
    <t>3) теперь строим график по следующим расчетам</t>
  </si>
  <si>
    <t>Доход считаем накопленным итогом</t>
  </si>
  <si>
    <t>Расход тоже накопленным итогом</t>
  </si>
  <si>
    <t>год</t>
  </si>
  <si>
    <t>возраст</t>
  </si>
  <si>
    <t>доход</t>
  </si>
  <si>
    <t>траты</t>
  </si>
  <si>
    <t>&lt;&lt; в 65 я выхожу на пенсию и начинаю тратить</t>
  </si>
  <si>
    <t>&lt;&lt; максимум мне хватит этого плана до 87 лет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</si>
</sst>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Стратегический финансовый</a:t>
            </a:r>
            <a:r>
              <a:rPr lang="ru-RU" baseline="0"/>
              <a:t> план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Лист1!$K$19:$K$86</c:f>
              <c:numCache>
                <c:formatCode>General</c:formatCode>
                <c:ptCount val="68"/>
                <c:pt idx="0">
                  <c:v>33</c:v>
                </c:pt>
                <c:pt idx="1">
                  <c:v>34</c:v>
                </c:pt>
                <c:pt idx="2">
                  <c:v>35</c:v>
                </c:pt>
                <c:pt idx="3">
                  <c:v>36</c:v>
                </c:pt>
                <c:pt idx="4">
                  <c:v>37</c:v>
                </c:pt>
                <c:pt idx="5">
                  <c:v>38</c:v>
                </c:pt>
                <c:pt idx="6">
                  <c:v>39</c:v>
                </c:pt>
                <c:pt idx="7">
                  <c:v>40</c:v>
                </c:pt>
                <c:pt idx="8">
                  <c:v>41</c:v>
                </c:pt>
                <c:pt idx="9">
                  <c:v>42</c:v>
                </c:pt>
                <c:pt idx="10">
                  <c:v>43</c:v>
                </c:pt>
                <c:pt idx="11">
                  <c:v>44</c:v>
                </c:pt>
                <c:pt idx="12">
                  <c:v>45</c:v>
                </c:pt>
                <c:pt idx="13">
                  <c:v>46</c:v>
                </c:pt>
                <c:pt idx="14">
                  <c:v>47</c:v>
                </c:pt>
                <c:pt idx="15">
                  <c:v>48</c:v>
                </c:pt>
                <c:pt idx="16">
                  <c:v>49</c:v>
                </c:pt>
                <c:pt idx="17">
                  <c:v>50</c:v>
                </c:pt>
                <c:pt idx="18">
                  <c:v>51</c:v>
                </c:pt>
                <c:pt idx="19">
                  <c:v>52</c:v>
                </c:pt>
                <c:pt idx="20">
                  <c:v>53</c:v>
                </c:pt>
                <c:pt idx="21">
                  <c:v>54</c:v>
                </c:pt>
                <c:pt idx="22">
                  <c:v>55</c:v>
                </c:pt>
                <c:pt idx="23">
                  <c:v>56</c:v>
                </c:pt>
                <c:pt idx="24">
                  <c:v>57</c:v>
                </c:pt>
                <c:pt idx="25">
                  <c:v>58</c:v>
                </c:pt>
                <c:pt idx="26">
                  <c:v>59</c:v>
                </c:pt>
                <c:pt idx="27">
                  <c:v>60</c:v>
                </c:pt>
                <c:pt idx="28">
                  <c:v>61</c:v>
                </c:pt>
                <c:pt idx="29">
                  <c:v>62</c:v>
                </c:pt>
                <c:pt idx="30">
                  <c:v>63</c:v>
                </c:pt>
                <c:pt idx="31">
                  <c:v>64</c:v>
                </c:pt>
                <c:pt idx="32">
                  <c:v>65</c:v>
                </c:pt>
                <c:pt idx="33">
                  <c:v>66</c:v>
                </c:pt>
                <c:pt idx="34">
                  <c:v>67</c:v>
                </c:pt>
                <c:pt idx="35">
                  <c:v>68</c:v>
                </c:pt>
                <c:pt idx="36">
                  <c:v>69</c:v>
                </c:pt>
                <c:pt idx="37">
                  <c:v>70</c:v>
                </c:pt>
                <c:pt idx="38">
                  <c:v>71</c:v>
                </c:pt>
                <c:pt idx="39">
                  <c:v>72</c:v>
                </c:pt>
                <c:pt idx="40">
                  <c:v>73</c:v>
                </c:pt>
                <c:pt idx="41">
                  <c:v>74</c:v>
                </c:pt>
                <c:pt idx="42">
                  <c:v>75</c:v>
                </c:pt>
                <c:pt idx="43">
                  <c:v>76</c:v>
                </c:pt>
                <c:pt idx="44">
                  <c:v>77</c:v>
                </c:pt>
                <c:pt idx="45">
                  <c:v>78</c:v>
                </c:pt>
                <c:pt idx="46">
                  <c:v>79</c:v>
                </c:pt>
                <c:pt idx="47">
                  <c:v>80</c:v>
                </c:pt>
                <c:pt idx="48">
                  <c:v>81</c:v>
                </c:pt>
                <c:pt idx="49">
                  <c:v>82</c:v>
                </c:pt>
                <c:pt idx="50">
                  <c:v>83</c:v>
                </c:pt>
                <c:pt idx="51">
                  <c:v>84</c:v>
                </c:pt>
                <c:pt idx="52">
                  <c:v>85</c:v>
                </c:pt>
                <c:pt idx="53">
                  <c:v>86</c:v>
                </c:pt>
                <c:pt idx="54">
                  <c:v>87</c:v>
                </c:pt>
                <c:pt idx="55">
                  <c:v>88</c:v>
                </c:pt>
                <c:pt idx="56">
                  <c:v>89</c:v>
                </c:pt>
                <c:pt idx="57">
                  <c:v>90</c:v>
                </c:pt>
                <c:pt idx="58">
                  <c:v>91</c:v>
                </c:pt>
                <c:pt idx="59">
                  <c:v>92</c:v>
                </c:pt>
                <c:pt idx="60">
                  <c:v>93</c:v>
                </c:pt>
                <c:pt idx="61">
                  <c:v>94</c:v>
                </c:pt>
                <c:pt idx="62">
                  <c:v>95</c:v>
                </c:pt>
                <c:pt idx="63">
                  <c:v>96</c:v>
                </c:pt>
                <c:pt idx="64">
                  <c:v>97</c:v>
                </c:pt>
                <c:pt idx="65">
                  <c:v>98</c:v>
                </c:pt>
                <c:pt idx="66">
                  <c:v>99</c:v>
                </c:pt>
                <c:pt idx="67">
                  <c:v>100</c:v>
                </c:pt>
              </c:numCache>
            </c:numRef>
          </c:cat>
          <c:val>
            <c:numRef>
              <c:f>Лист1!$K$19:$K$86</c:f>
              <c:numCache>
                <c:formatCode>General</c:formatCode>
                <c:ptCount val="68"/>
                <c:pt idx="0">
                  <c:v>33</c:v>
                </c:pt>
                <c:pt idx="1">
                  <c:v>34</c:v>
                </c:pt>
                <c:pt idx="2">
                  <c:v>35</c:v>
                </c:pt>
                <c:pt idx="3">
                  <c:v>36</c:v>
                </c:pt>
                <c:pt idx="4">
                  <c:v>37</c:v>
                </c:pt>
                <c:pt idx="5">
                  <c:v>38</c:v>
                </c:pt>
                <c:pt idx="6">
                  <c:v>39</c:v>
                </c:pt>
                <c:pt idx="7">
                  <c:v>40</c:v>
                </c:pt>
                <c:pt idx="8">
                  <c:v>41</c:v>
                </c:pt>
                <c:pt idx="9">
                  <c:v>42</c:v>
                </c:pt>
                <c:pt idx="10">
                  <c:v>43</c:v>
                </c:pt>
                <c:pt idx="11">
                  <c:v>44</c:v>
                </c:pt>
                <c:pt idx="12">
                  <c:v>45</c:v>
                </c:pt>
                <c:pt idx="13">
                  <c:v>46</c:v>
                </c:pt>
                <c:pt idx="14">
                  <c:v>47</c:v>
                </c:pt>
                <c:pt idx="15">
                  <c:v>48</c:v>
                </c:pt>
                <c:pt idx="16">
                  <c:v>49</c:v>
                </c:pt>
                <c:pt idx="17">
                  <c:v>50</c:v>
                </c:pt>
                <c:pt idx="18">
                  <c:v>51</c:v>
                </c:pt>
                <c:pt idx="19">
                  <c:v>52</c:v>
                </c:pt>
                <c:pt idx="20">
                  <c:v>53</c:v>
                </c:pt>
                <c:pt idx="21">
                  <c:v>54</c:v>
                </c:pt>
                <c:pt idx="22">
                  <c:v>55</c:v>
                </c:pt>
                <c:pt idx="23">
                  <c:v>56</c:v>
                </c:pt>
                <c:pt idx="24">
                  <c:v>57</c:v>
                </c:pt>
                <c:pt idx="25">
                  <c:v>58</c:v>
                </c:pt>
                <c:pt idx="26">
                  <c:v>59</c:v>
                </c:pt>
                <c:pt idx="27">
                  <c:v>60</c:v>
                </c:pt>
                <c:pt idx="28">
                  <c:v>61</c:v>
                </c:pt>
                <c:pt idx="29">
                  <c:v>62</c:v>
                </c:pt>
                <c:pt idx="30">
                  <c:v>63</c:v>
                </c:pt>
                <c:pt idx="31">
                  <c:v>64</c:v>
                </c:pt>
                <c:pt idx="32">
                  <c:v>65</c:v>
                </c:pt>
                <c:pt idx="33">
                  <c:v>66</c:v>
                </c:pt>
                <c:pt idx="34">
                  <c:v>67</c:v>
                </c:pt>
                <c:pt idx="35">
                  <c:v>68</c:v>
                </c:pt>
                <c:pt idx="36">
                  <c:v>69</c:v>
                </c:pt>
                <c:pt idx="37">
                  <c:v>70</c:v>
                </c:pt>
                <c:pt idx="38">
                  <c:v>71</c:v>
                </c:pt>
                <c:pt idx="39">
                  <c:v>72</c:v>
                </c:pt>
                <c:pt idx="40">
                  <c:v>73</c:v>
                </c:pt>
                <c:pt idx="41">
                  <c:v>74</c:v>
                </c:pt>
                <c:pt idx="42">
                  <c:v>75</c:v>
                </c:pt>
                <c:pt idx="43">
                  <c:v>76</c:v>
                </c:pt>
                <c:pt idx="44">
                  <c:v>77</c:v>
                </c:pt>
                <c:pt idx="45">
                  <c:v>78</c:v>
                </c:pt>
                <c:pt idx="46">
                  <c:v>79</c:v>
                </c:pt>
                <c:pt idx="47">
                  <c:v>80</c:v>
                </c:pt>
                <c:pt idx="48">
                  <c:v>81</c:v>
                </c:pt>
                <c:pt idx="49">
                  <c:v>82</c:v>
                </c:pt>
                <c:pt idx="50">
                  <c:v>83</c:v>
                </c:pt>
                <c:pt idx="51">
                  <c:v>84</c:v>
                </c:pt>
                <c:pt idx="52">
                  <c:v>85</c:v>
                </c:pt>
                <c:pt idx="53">
                  <c:v>86</c:v>
                </c:pt>
                <c:pt idx="54">
                  <c:v>87</c:v>
                </c:pt>
                <c:pt idx="55">
                  <c:v>88</c:v>
                </c:pt>
                <c:pt idx="56">
                  <c:v>89</c:v>
                </c:pt>
                <c:pt idx="57">
                  <c:v>90</c:v>
                </c:pt>
                <c:pt idx="58">
                  <c:v>91</c:v>
                </c:pt>
                <c:pt idx="59">
                  <c:v>92</c:v>
                </c:pt>
                <c:pt idx="60">
                  <c:v>93</c:v>
                </c:pt>
                <c:pt idx="61">
                  <c:v>94</c:v>
                </c:pt>
                <c:pt idx="62">
                  <c:v>95</c:v>
                </c:pt>
                <c:pt idx="63">
                  <c:v>96</c:v>
                </c:pt>
                <c:pt idx="64">
                  <c:v>97</c:v>
                </c:pt>
                <c:pt idx="65">
                  <c:v>98</c:v>
                </c:pt>
                <c:pt idx="66">
                  <c:v>99</c:v>
                </c:pt>
                <c:pt idx="67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5A-462D-8215-3A1DBB150AD1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Лист1!$K$19:$K$86</c:f>
              <c:numCache>
                <c:formatCode>General</c:formatCode>
                <c:ptCount val="68"/>
                <c:pt idx="0">
                  <c:v>33</c:v>
                </c:pt>
                <c:pt idx="1">
                  <c:v>34</c:v>
                </c:pt>
                <c:pt idx="2">
                  <c:v>35</c:v>
                </c:pt>
                <c:pt idx="3">
                  <c:v>36</c:v>
                </c:pt>
                <c:pt idx="4">
                  <c:v>37</c:v>
                </c:pt>
                <c:pt idx="5">
                  <c:v>38</c:v>
                </c:pt>
                <c:pt idx="6">
                  <c:v>39</c:v>
                </c:pt>
                <c:pt idx="7">
                  <c:v>40</c:v>
                </c:pt>
                <c:pt idx="8">
                  <c:v>41</c:v>
                </c:pt>
                <c:pt idx="9">
                  <c:v>42</c:v>
                </c:pt>
                <c:pt idx="10">
                  <c:v>43</c:v>
                </c:pt>
                <c:pt idx="11">
                  <c:v>44</c:v>
                </c:pt>
                <c:pt idx="12">
                  <c:v>45</c:v>
                </c:pt>
                <c:pt idx="13">
                  <c:v>46</c:v>
                </c:pt>
                <c:pt idx="14">
                  <c:v>47</c:v>
                </c:pt>
                <c:pt idx="15">
                  <c:v>48</c:v>
                </c:pt>
                <c:pt idx="16">
                  <c:v>49</c:v>
                </c:pt>
                <c:pt idx="17">
                  <c:v>50</c:v>
                </c:pt>
                <c:pt idx="18">
                  <c:v>51</c:v>
                </c:pt>
                <c:pt idx="19">
                  <c:v>52</c:v>
                </c:pt>
                <c:pt idx="20">
                  <c:v>53</c:v>
                </c:pt>
                <c:pt idx="21">
                  <c:v>54</c:v>
                </c:pt>
                <c:pt idx="22">
                  <c:v>55</c:v>
                </c:pt>
                <c:pt idx="23">
                  <c:v>56</c:v>
                </c:pt>
                <c:pt idx="24">
                  <c:v>57</c:v>
                </c:pt>
                <c:pt idx="25">
                  <c:v>58</c:v>
                </c:pt>
                <c:pt idx="26">
                  <c:v>59</c:v>
                </c:pt>
                <c:pt idx="27">
                  <c:v>60</c:v>
                </c:pt>
                <c:pt idx="28">
                  <c:v>61</c:v>
                </c:pt>
                <c:pt idx="29">
                  <c:v>62</c:v>
                </c:pt>
                <c:pt idx="30">
                  <c:v>63</c:v>
                </c:pt>
                <c:pt idx="31">
                  <c:v>64</c:v>
                </c:pt>
                <c:pt idx="32">
                  <c:v>65</c:v>
                </c:pt>
                <c:pt idx="33">
                  <c:v>66</c:v>
                </c:pt>
                <c:pt idx="34">
                  <c:v>67</c:v>
                </c:pt>
                <c:pt idx="35">
                  <c:v>68</c:v>
                </c:pt>
                <c:pt idx="36">
                  <c:v>69</c:v>
                </c:pt>
                <c:pt idx="37">
                  <c:v>70</c:v>
                </c:pt>
                <c:pt idx="38">
                  <c:v>71</c:v>
                </c:pt>
                <c:pt idx="39">
                  <c:v>72</c:v>
                </c:pt>
                <c:pt idx="40">
                  <c:v>73</c:v>
                </c:pt>
                <c:pt idx="41">
                  <c:v>74</c:v>
                </c:pt>
                <c:pt idx="42">
                  <c:v>75</c:v>
                </c:pt>
                <c:pt idx="43">
                  <c:v>76</c:v>
                </c:pt>
                <c:pt idx="44">
                  <c:v>77</c:v>
                </c:pt>
                <c:pt idx="45">
                  <c:v>78</c:v>
                </c:pt>
                <c:pt idx="46">
                  <c:v>79</c:v>
                </c:pt>
                <c:pt idx="47">
                  <c:v>80</c:v>
                </c:pt>
                <c:pt idx="48">
                  <c:v>81</c:v>
                </c:pt>
                <c:pt idx="49">
                  <c:v>82</c:v>
                </c:pt>
                <c:pt idx="50">
                  <c:v>83</c:v>
                </c:pt>
                <c:pt idx="51">
                  <c:v>84</c:v>
                </c:pt>
                <c:pt idx="52">
                  <c:v>85</c:v>
                </c:pt>
                <c:pt idx="53">
                  <c:v>86</c:v>
                </c:pt>
                <c:pt idx="54">
                  <c:v>87</c:v>
                </c:pt>
                <c:pt idx="55">
                  <c:v>88</c:v>
                </c:pt>
                <c:pt idx="56">
                  <c:v>89</c:v>
                </c:pt>
                <c:pt idx="57">
                  <c:v>90</c:v>
                </c:pt>
                <c:pt idx="58">
                  <c:v>91</c:v>
                </c:pt>
                <c:pt idx="59">
                  <c:v>92</c:v>
                </c:pt>
                <c:pt idx="60">
                  <c:v>93</c:v>
                </c:pt>
                <c:pt idx="61">
                  <c:v>94</c:v>
                </c:pt>
                <c:pt idx="62">
                  <c:v>95</c:v>
                </c:pt>
                <c:pt idx="63">
                  <c:v>96</c:v>
                </c:pt>
                <c:pt idx="64">
                  <c:v>97</c:v>
                </c:pt>
                <c:pt idx="65">
                  <c:v>98</c:v>
                </c:pt>
                <c:pt idx="66">
                  <c:v>99</c:v>
                </c:pt>
                <c:pt idx="67">
                  <c:v>100</c:v>
                </c:pt>
              </c:numCache>
            </c:numRef>
          </c:cat>
          <c:val>
            <c:numRef>
              <c:f>Лист1!$L$19:$L$86</c:f>
              <c:numCache>
                <c:formatCode>General</c:formatCode>
                <c:ptCount val="68"/>
                <c:pt idx="0">
                  <c:v>30000</c:v>
                </c:pt>
                <c:pt idx="1">
                  <c:v>60000</c:v>
                </c:pt>
                <c:pt idx="2">
                  <c:v>90000</c:v>
                </c:pt>
                <c:pt idx="3">
                  <c:v>120000</c:v>
                </c:pt>
                <c:pt idx="4">
                  <c:v>150000</c:v>
                </c:pt>
                <c:pt idx="5">
                  <c:v>180000</c:v>
                </c:pt>
                <c:pt idx="6">
                  <c:v>210000</c:v>
                </c:pt>
                <c:pt idx="7">
                  <c:v>240000</c:v>
                </c:pt>
                <c:pt idx="8">
                  <c:v>270000</c:v>
                </c:pt>
                <c:pt idx="9">
                  <c:v>300000</c:v>
                </c:pt>
                <c:pt idx="10">
                  <c:v>330000</c:v>
                </c:pt>
                <c:pt idx="11">
                  <c:v>360000</c:v>
                </c:pt>
                <c:pt idx="12">
                  <c:v>390000</c:v>
                </c:pt>
                <c:pt idx="13">
                  <c:v>420000</c:v>
                </c:pt>
                <c:pt idx="14">
                  <c:v>450000</c:v>
                </c:pt>
                <c:pt idx="15">
                  <c:v>480000</c:v>
                </c:pt>
                <c:pt idx="16">
                  <c:v>510000</c:v>
                </c:pt>
                <c:pt idx="17">
                  <c:v>540000</c:v>
                </c:pt>
                <c:pt idx="18">
                  <c:v>570000</c:v>
                </c:pt>
                <c:pt idx="19">
                  <c:v>600000</c:v>
                </c:pt>
                <c:pt idx="20">
                  <c:v>630000</c:v>
                </c:pt>
                <c:pt idx="21">
                  <c:v>660000</c:v>
                </c:pt>
                <c:pt idx="22">
                  <c:v>690000</c:v>
                </c:pt>
                <c:pt idx="23">
                  <c:v>720000</c:v>
                </c:pt>
                <c:pt idx="24">
                  <c:v>750000</c:v>
                </c:pt>
                <c:pt idx="25">
                  <c:v>780000</c:v>
                </c:pt>
                <c:pt idx="26">
                  <c:v>810000</c:v>
                </c:pt>
                <c:pt idx="27">
                  <c:v>840000</c:v>
                </c:pt>
                <c:pt idx="28">
                  <c:v>870000</c:v>
                </c:pt>
                <c:pt idx="29">
                  <c:v>900000</c:v>
                </c:pt>
                <c:pt idx="30">
                  <c:v>930000</c:v>
                </c:pt>
                <c:pt idx="31">
                  <c:v>960000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5A-462D-8215-3A1DBB150AD1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Лист1!$K$19:$K$86</c:f>
              <c:numCache>
                <c:formatCode>General</c:formatCode>
                <c:ptCount val="68"/>
                <c:pt idx="0">
                  <c:v>33</c:v>
                </c:pt>
                <c:pt idx="1">
                  <c:v>34</c:v>
                </c:pt>
                <c:pt idx="2">
                  <c:v>35</c:v>
                </c:pt>
                <c:pt idx="3">
                  <c:v>36</c:v>
                </c:pt>
                <c:pt idx="4">
                  <c:v>37</c:v>
                </c:pt>
                <c:pt idx="5">
                  <c:v>38</c:v>
                </c:pt>
                <c:pt idx="6">
                  <c:v>39</c:v>
                </c:pt>
                <c:pt idx="7">
                  <c:v>40</c:v>
                </c:pt>
                <c:pt idx="8">
                  <c:v>41</c:v>
                </c:pt>
                <c:pt idx="9">
                  <c:v>42</c:v>
                </c:pt>
                <c:pt idx="10">
                  <c:v>43</c:v>
                </c:pt>
                <c:pt idx="11">
                  <c:v>44</c:v>
                </c:pt>
                <c:pt idx="12">
                  <c:v>45</c:v>
                </c:pt>
                <c:pt idx="13">
                  <c:v>46</c:v>
                </c:pt>
                <c:pt idx="14">
                  <c:v>47</c:v>
                </c:pt>
                <c:pt idx="15">
                  <c:v>48</c:v>
                </c:pt>
                <c:pt idx="16">
                  <c:v>49</c:v>
                </c:pt>
                <c:pt idx="17">
                  <c:v>50</c:v>
                </c:pt>
                <c:pt idx="18">
                  <c:v>51</c:v>
                </c:pt>
                <c:pt idx="19">
                  <c:v>52</c:v>
                </c:pt>
                <c:pt idx="20">
                  <c:v>53</c:v>
                </c:pt>
                <c:pt idx="21">
                  <c:v>54</c:v>
                </c:pt>
                <c:pt idx="22">
                  <c:v>55</c:v>
                </c:pt>
                <c:pt idx="23">
                  <c:v>56</c:v>
                </c:pt>
                <c:pt idx="24">
                  <c:v>57</c:v>
                </c:pt>
                <c:pt idx="25">
                  <c:v>58</c:v>
                </c:pt>
                <c:pt idx="26">
                  <c:v>59</c:v>
                </c:pt>
                <c:pt idx="27">
                  <c:v>60</c:v>
                </c:pt>
                <c:pt idx="28">
                  <c:v>61</c:v>
                </c:pt>
                <c:pt idx="29">
                  <c:v>62</c:v>
                </c:pt>
                <c:pt idx="30">
                  <c:v>63</c:v>
                </c:pt>
                <c:pt idx="31">
                  <c:v>64</c:v>
                </c:pt>
                <c:pt idx="32">
                  <c:v>65</c:v>
                </c:pt>
                <c:pt idx="33">
                  <c:v>66</c:v>
                </c:pt>
                <c:pt idx="34">
                  <c:v>67</c:v>
                </c:pt>
                <c:pt idx="35">
                  <c:v>68</c:v>
                </c:pt>
                <c:pt idx="36">
                  <c:v>69</c:v>
                </c:pt>
                <c:pt idx="37">
                  <c:v>70</c:v>
                </c:pt>
                <c:pt idx="38">
                  <c:v>71</c:v>
                </c:pt>
                <c:pt idx="39">
                  <c:v>72</c:v>
                </c:pt>
                <c:pt idx="40">
                  <c:v>73</c:v>
                </c:pt>
                <c:pt idx="41">
                  <c:v>74</c:v>
                </c:pt>
                <c:pt idx="42">
                  <c:v>75</c:v>
                </c:pt>
                <c:pt idx="43">
                  <c:v>76</c:v>
                </c:pt>
                <c:pt idx="44">
                  <c:v>77</c:v>
                </c:pt>
                <c:pt idx="45">
                  <c:v>78</c:v>
                </c:pt>
                <c:pt idx="46">
                  <c:v>79</c:v>
                </c:pt>
                <c:pt idx="47">
                  <c:v>80</c:v>
                </c:pt>
                <c:pt idx="48">
                  <c:v>81</c:v>
                </c:pt>
                <c:pt idx="49">
                  <c:v>82</c:v>
                </c:pt>
                <c:pt idx="50">
                  <c:v>83</c:v>
                </c:pt>
                <c:pt idx="51">
                  <c:v>84</c:v>
                </c:pt>
                <c:pt idx="52">
                  <c:v>85</c:v>
                </c:pt>
                <c:pt idx="53">
                  <c:v>86</c:v>
                </c:pt>
                <c:pt idx="54">
                  <c:v>87</c:v>
                </c:pt>
                <c:pt idx="55">
                  <c:v>88</c:v>
                </c:pt>
                <c:pt idx="56">
                  <c:v>89</c:v>
                </c:pt>
                <c:pt idx="57">
                  <c:v>90</c:v>
                </c:pt>
                <c:pt idx="58">
                  <c:v>91</c:v>
                </c:pt>
                <c:pt idx="59">
                  <c:v>92</c:v>
                </c:pt>
                <c:pt idx="60">
                  <c:v>93</c:v>
                </c:pt>
                <c:pt idx="61">
                  <c:v>94</c:v>
                </c:pt>
                <c:pt idx="62">
                  <c:v>95</c:v>
                </c:pt>
                <c:pt idx="63">
                  <c:v>96</c:v>
                </c:pt>
                <c:pt idx="64">
                  <c:v>97</c:v>
                </c:pt>
                <c:pt idx="65">
                  <c:v>98</c:v>
                </c:pt>
                <c:pt idx="66">
                  <c:v>99</c:v>
                </c:pt>
                <c:pt idx="67">
                  <c:v>100</c:v>
                </c:pt>
              </c:numCache>
            </c:numRef>
          </c:cat>
          <c:val>
            <c:numRef>
              <c:f>Лист1!$M$19:$M$86</c:f>
              <c:numCache>
                <c:formatCode>General</c:formatCode>
                <c:ptCount val="68"/>
                <c:pt idx="32">
                  <c:v>920000</c:v>
                </c:pt>
                <c:pt idx="33">
                  <c:v>880000</c:v>
                </c:pt>
                <c:pt idx="34">
                  <c:v>840000</c:v>
                </c:pt>
                <c:pt idx="35">
                  <c:v>800000</c:v>
                </c:pt>
                <c:pt idx="36">
                  <c:v>760000</c:v>
                </c:pt>
                <c:pt idx="37">
                  <c:v>720000</c:v>
                </c:pt>
                <c:pt idx="38">
                  <c:v>680000</c:v>
                </c:pt>
                <c:pt idx="39">
                  <c:v>640000</c:v>
                </c:pt>
                <c:pt idx="40">
                  <c:v>600000</c:v>
                </c:pt>
                <c:pt idx="41">
                  <c:v>560000</c:v>
                </c:pt>
                <c:pt idx="42">
                  <c:v>520000</c:v>
                </c:pt>
                <c:pt idx="43">
                  <c:v>480000</c:v>
                </c:pt>
                <c:pt idx="44">
                  <c:v>440000</c:v>
                </c:pt>
                <c:pt idx="45">
                  <c:v>400000</c:v>
                </c:pt>
                <c:pt idx="46">
                  <c:v>360000</c:v>
                </c:pt>
                <c:pt idx="47">
                  <c:v>320000</c:v>
                </c:pt>
                <c:pt idx="48">
                  <c:v>280000</c:v>
                </c:pt>
                <c:pt idx="49">
                  <c:v>240000</c:v>
                </c:pt>
                <c:pt idx="50">
                  <c:v>200000</c:v>
                </c:pt>
                <c:pt idx="51">
                  <c:v>160000</c:v>
                </c:pt>
                <c:pt idx="52">
                  <c:v>120000</c:v>
                </c:pt>
                <c:pt idx="53">
                  <c:v>80000</c:v>
                </c:pt>
                <c:pt idx="54">
                  <c:v>40000</c:v>
                </c:pt>
                <c:pt idx="5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5A-462D-8215-3A1DBB150A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61510751"/>
        <c:axId val="1961511167"/>
      </c:barChart>
      <c:catAx>
        <c:axId val="1961510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61511167"/>
        <c:crosses val="autoZero"/>
        <c:auto val="1"/>
        <c:lblAlgn val="ctr"/>
        <c:lblOffset val="100"/>
        <c:noMultiLvlLbl val="0"/>
      </c:catAx>
      <c:valAx>
        <c:axId val="1961511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61510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561974</xdr:colOff>
      <xdr:row>3</xdr:row>
      <xdr:rowOff>133350</xdr:rowOff>
    </xdr:from>
    <xdr:to>
      <xdr:col>27</xdr:col>
      <xdr:colOff>295275</xdr:colOff>
      <xdr:row>19</xdr:row>
      <xdr:rowOff>19050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ime%20lin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Задачи"/>
      <sheetName val="Накопитель задач"/>
      <sheetName val="Лист1"/>
    </sheetNames>
    <sheetDataSet>
      <sheetData sheetId="0"/>
      <sheetData sheetId="1"/>
      <sheetData sheetId="2">
        <row r="19">
          <cell r="K19">
            <v>33</v>
          </cell>
          <cell r="L19">
            <v>30000</v>
          </cell>
        </row>
        <row r="20">
          <cell r="K20">
            <v>34</v>
          </cell>
          <cell r="L20">
            <v>60000</v>
          </cell>
        </row>
        <row r="21">
          <cell r="K21">
            <v>35</v>
          </cell>
          <cell r="L21">
            <v>90000</v>
          </cell>
        </row>
        <row r="22">
          <cell r="K22">
            <v>36</v>
          </cell>
          <cell r="L22">
            <v>120000</v>
          </cell>
        </row>
        <row r="23">
          <cell r="K23">
            <v>37</v>
          </cell>
          <cell r="L23">
            <v>150000</v>
          </cell>
        </row>
        <row r="24">
          <cell r="K24">
            <v>38</v>
          </cell>
          <cell r="L24">
            <v>180000</v>
          </cell>
        </row>
        <row r="25">
          <cell r="K25">
            <v>39</v>
          </cell>
          <cell r="L25">
            <v>210000</v>
          </cell>
        </row>
        <row r="26">
          <cell r="K26">
            <v>40</v>
          </cell>
          <cell r="L26">
            <v>240000</v>
          </cell>
        </row>
        <row r="27">
          <cell r="K27">
            <v>41</v>
          </cell>
          <cell r="L27">
            <v>270000</v>
          </cell>
        </row>
        <row r="28">
          <cell r="K28">
            <v>42</v>
          </cell>
          <cell r="L28">
            <v>300000</v>
          </cell>
        </row>
        <row r="29">
          <cell r="K29">
            <v>43</v>
          </cell>
          <cell r="L29">
            <v>330000</v>
          </cell>
        </row>
        <row r="30">
          <cell r="K30">
            <v>44</v>
          </cell>
          <cell r="L30">
            <v>360000</v>
          </cell>
        </row>
        <row r="31">
          <cell r="K31">
            <v>45</v>
          </cell>
          <cell r="L31">
            <v>390000</v>
          </cell>
        </row>
        <row r="32">
          <cell r="K32">
            <v>46</v>
          </cell>
          <cell r="L32">
            <v>420000</v>
          </cell>
        </row>
        <row r="33">
          <cell r="K33">
            <v>47</v>
          </cell>
          <cell r="L33">
            <v>450000</v>
          </cell>
        </row>
        <row r="34">
          <cell r="K34">
            <v>48</v>
          </cell>
          <cell r="L34">
            <v>480000</v>
          </cell>
        </row>
        <row r="35">
          <cell r="K35">
            <v>49</v>
          </cell>
          <cell r="L35">
            <v>510000</v>
          </cell>
        </row>
        <row r="36">
          <cell r="K36">
            <v>50</v>
          </cell>
          <cell r="L36">
            <v>540000</v>
          </cell>
        </row>
        <row r="37">
          <cell r="K37">
            <v>51</v>
          </cell>
          <cell r="L37">
            <v>570000</v>
          </cell>
        </row>
        <row r="38">
          <cell r="K38">
            <v>52</v>
          </cell>
          <cell r="L38">
            <v>600000</v>
          </cell>
        </row>
        <row r="39">
          <cell r="K39">
            <v>53</v>
          </cell>
          <cell r="L39">
            <v>630000</v>
          </cell>
        </row>
        <row r="40">
          <cell r="K40">
            <v>54</v>
          </cell>
          <cell r="L40">
            <v>660000</v>
          </cell>
        </row>
        <row r="41">
          <cell r="K41">
            <v>55</v>
          </cell>
          <cell r="L41">
            <v>690000</v>
          </cell>
        </row>
        <row r="42">
          <cell r="K42">
            <v>56</v>
          </cell>
          <cell r="L42">
            <v>720000</v>
          </cell>
        </row>
        <row r="43">
          <cell r="K43">
            <v>57</v>
          </cell>
          <cell r="L43">
            <v>750000</v>
          </cell>
        </row>
        <row r="44">
          <cell r="K44">
            <v>58</v>
          </cell>
          <cell r="L44">
            <v>780000</v>
          </cell>
        </row>
        <row r="45">
          <cell r="K45">
            <v>59</v>
          </cell>
          <cell r="L45">
            <v>810000</v>
          </cell>
        </row>
        <row r="46">
          <cell r="K46">
            <v>60</v>
          </cell>
          <cell r="L46">
            <v>840000</v>
          </cell>
        </row>
        <row r="47">
          <cell r="K47">
            <v>61</v>
          </cell>
          <cell r="L47">
            <v>870000</v>
          </cell>
        </row>
        <row r="48">
          <cell r="K48">
            <v>62</v>
          </cell>
          <cell r="L48">
            <v>900000</v>
          </cell>
        </row>
        <row r="49">
          <cell r="K49">
            <v>63</v>
          </cell>
          <cell r="L49">
            <v>930000</v>
          </cell>
        </row>
        <row r="50">
          <cell r="K50">
            <v>64</v>
          </cell>
          <cell r="L50">
            <v>960000</v>
          </cell>
        </row>
        <row r="51">
          <cell r="K51">
            <v>65</v>
          </cell>
          <cell r="M51">
            <v>920000</v>
          </cell>
        </row>
        <row r="52">
          <cell r="K52">
            <v>66</v>
          </cell>
          <cell r="M52">
            <v>880000</v>
          </cell>
        </row>
        <row r="53">
          <cell r="K53">
            <v>67</v>
          </cell>
          <cell r="M53">
            <v>840000</v>
          </cell>
        </row>
        <row r="54">
          <cell r="K54">
            <v>68</v>
          </cell>
          <cell r="M54">
            <v>800000</v>
          </cell>
        </row>
        <row r="55">
          <cell r="K55">
            <v>69</v>
          </cell>
          <cell r="M55">
            <v>760000</v>
          </cell>
        </row>
        <row r="56">
          <cell r="K56">
            <v>70</v>
          </cell>
          <cell r="M56">
            <v>720000</v>
          </cell>
        </row>
        <row r="57">
          <cell r="K57">
            <v>71</v>
          </cell>
          <cell r="M57">
            <v>680000</v>
          </cell>
        </row>
        <row r="58">
          <cell r="K58">
            <v>72</v>
          </cell>
          <cell r="M58">
            <v>640000</v>
          </cell>
        </row>
        <row r="59">
          <cell r="K59">
            <v>73</v>
          </cell>
          <cell r="M59">
            <v>600000</v>
          </cell>
        </row>
        <row r="60">
          <cell r="K60">
            <v>74</v>
          </cell>
          <cell r="M60">
            <v>560000</v>
          </cell>
        </row>
        <row r="61">
          <cell r="K61">
            <v>75</v>
          </cell>
          <cell r="M61">
            <v>520000</v>
          </cell>
        </row>
        <row r="62">
          <cell r="K62">
            <v>76</v>
          </cell>
          <cell r="M62">
            <v>480000</v>
          </cell>
        </row>
        <row r="63">
          <cell r="K63">
            <v>77</v>
          </cell>
          <cell r="M63">
            <v>440000</v>
          </cell>
        </row>
        <row r="64">
          <cell r="K64">
            <v>78</v>
          </cell>
          <cell r="M64">
            <v>400000</v>
          </cell>
        </row>
        <row r="65">
          <cell r="K65">
            <v>79</v>
          </cell>
          <cell r="M65">
            <v>360000</v>
          </cell>
        </row>
        <row r="66">
          <cell r="K66">
            <v>80</v>
          </cell>
          <cell r="M66">
            <v>320000</v>
          </cell>
        </row>
        <row r="67">
          <cell r="K67">
            <v>81</v>
          </cell>
          <cell r="M67">
            <v>280000</v>
          </cell>
        </row>
        <row r="68">
          <cell r="K68">
            <v>82</v>
          </cell>
          <cell r="M68">
            <v>240000</v>
          </cell>
        </row>
        <row r="69">
          <cell r="K69">
            <v>83</v>
          </cell>
          <cell r="M69">
            <v>200000</v>
          </cell>
        </row>
        <row r="70">
          <cell r="K70">
            <v>84</v>
          </cell>
          <cell r="M70">
            <v>160000</v>
          </cell>
        </row>
        <row r="71">
          <cell r="K71">
            <v>85</v>
          </cell>
          <cell r="M71">
            <v>120000</v>
          </cell>
        </row>
        <row r="72">
          <cell r="K72">
            <v>86</v>
          </cell>
          <cell r="M72">
            <v>80000</v>
          </cell>
        </row>
        <row r="73">
          <cell r="K73">
            <v>87</v>
          </cell>
          <cell r="M73">
            <v>40000</v>
          </cell>
        </row>
        <row r="74">
          <cell r="K74">
            <v>88</v>
          </cell>
          <cell r="M74">
            <v>0</v>
          </cell>
        </row>
        <row r="75">
          <cell r="K75">
            <v>89</v>
          </cell>
        </row>
        <row r="76">
          <cell r="K76">
            <v>90</v>
          </cell>
        </row>
        <row r="77">
          <cell r="K77">
            <v>91</v>
          </cell>
        </row>
        <row r="78">
          <cell r="K78">
            <v>92</v>
          </cell>
        </row>
        <row r="79">
          <cell r="K79">
            <v>93</v>
          </cell>
        </row>
        <row r="80">
          <cell r="K80">
            <v>94</v>
          </cell>
        </row>
        <row r="81">
          <cell r="K81">
            <v>95</v>
          </cell>
        </row>
        <row r="82">
          <cell r="K82">
            <v>96</v>
          </cell>
        </row>
        <row r="83">
          <cell r="K83">
            <v>97</v>
          </cell>
        </row>
        <row r="84">
          <cell r="K84">
            <v>98</v>
          </cell>
        </row>
        <row r="85">
          <cell r="K85">
            <v>99</v>
          </cell>
        </row>
        <row r="86">
          <cell r="K86">
            <v>100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N86"/>
  <sheetViews>
    <sheetView tabSelected="1" topLeftCell="B1" workbookViewId="0">
      <selection activeCell="B8" sqref="B8"/>
    </sheetView>
  </sheetViews>
  <sheetFormatPr defaultRowHeight="15" x14ac:dyDescent="0.25"/>
  <cols>
    <col min="2" max="2" width="57.140625" bestFit="1" customWidth="1"/>
    <col min="3" max="3" width="10.140625" bestFit="1" customWidth="1"/>
    <col min="10" max="10" width="10.140625" bestFit="1" customWidth="1"/>
  </cols>
  <sheetData>
    <row r="5" spans="2:10" x14ac:dyDescent="0.25">
      <c r="J5" t="s">
        <v>0</v>
      </c>
    </row>
    <row r="6" spans="2:10" x14ac:dyDescent="0.25">
      <c r="B6" t="s">
        <v>1</v>
      </c>
      <c r="C6" t="s">
        <v>2</v>
      </c>
    </row>
    <row r="7" spans="2:10" x14ac:dyDescent="0.25">
      <c r="B7" t="s">
        <v>3</v>
      </c>
      <c r="C7" s="1">
        <v>31869</v>
      </c>
      <c r="J7" t="s">
        <v>4</v>
      </c>
    </row>
    <row r="8" spans="2:10" x14ac:dyDescent="0.25">
      <c r="B8" t="s">
        <v>5</v>
      </c>
      <c r="C8">
        <v>65</v>
      </c>
      <c r="J8" s="2">
        <f ca="1">YEAR(TODAY())-YEAR(C7)</f>
        <v>33</v>
      </c>
    </row>
    <row r="9" spans="2:10" x14ac:dyDescent="0.25">
      <c r="B9" t="s">
        <v>6</v>
      </c>
      <c r="C9">
        <v>40000</v>
      </c>
    </row>
    <row r="10" spans="2:10" x14ac:dyDescent="0.25">
      <c r="B10" t="s">
        <v>7</v>
      </c>
      <c r="C10">
        <v>30000</v>
      </c>
      <c r="J10" t="s">
        <v>8</v>
      </c>
    </row>
    <row r="12" spans="2:10" x14ac:dyDescent="0.25">
      <c r="J12">
        <f ca="1">C8-J8</f>
        <v>32</v>
      </c>
    </row>
    <row r="14" spans="2:10" x14ac:dyDescent="0.25">
      <c r="J14" t="s">
        <v>9</v>
      </c>
    </row>
    <row r="15" spans="2:10" x14ac:dyDescent="0.25">
      <c r="J15" t="s">
        <v>10</v>
      </c>
    </row>
    <row r="16" spans="2:10" x14ac:dyDescent="0.25">
      <c r="J16" t="s">
        <v>11</v>
      </c>
    </row>
    <row r="18" spans="10:13" x14ac:dyDescent="0.25">
      <c r="J18" t="s">
        <v>12</v>
      </c>
      <c r="K18" t="s">
        <v>13</v>
      </c>
      <c r="L18" t="s">
        <v>14</v>
      </c>
      <c r="M18" t="s">
        <v>15</v>
      </c>
    </row>
    <row r="19" spans="10:13" x14ac:dyDescent="0.25">
      <c r="J19">
        <v>2020</v>
      </c>
      <c r="K19">
        <v>33</v>
      </c>
      <c r="L19">
        <f>$C$10</f>
        <v>30000</v>
      </c>
    </row>
    <row r="20" spans="10:13" x14ac:dyDescent="0.25">
      <c r="J20">
        <v>2021</v>
      </c>
      <c r="K20">
        <v>34</v>
      </c>
      <c r="L20">
        <f>L19+$C$10</f>
        <v>60000</v>
      </c>
    </row>
    <row r="21" spans="10:13" x14ac:dyDescent="0.25">
      <c r="J21">
        <v>2022</v>
      </c>
      <c r="K21">
        <v>35</v>
      </c>
      <c r="L21">
        <f t="shared" ref="L21:L50" si="0">L20+$C$10</f>
        <v>90000</v>
      </c>
    </row>
    <row r="22" spans="10:13" x14ac:dyDescent="0.25">
      <c r="J22">
        <v>2023</v>
      </c>
      <c r="K22">
        <v>36</v>
      </c>
      <c r="L22">
        <f t="shared" si="0"/>
        <v>120000</v>
      </c>
    </row>
    <row r="23" spans="10:13" x14ac:dyDescent="0.25">
      <c r="J23">
        <v>2024</v>
      </c>
      <c r="K23">
        <v>37</v>
      </c>
      <c r="L23">
        <f t="shared" si="0"/>
        <v>150000</v>
      </c>
    </row>
    <row r="24" spans="10:13" x14ac:dyDescent="0.25">
      <c r="J24">
        <v>2025</v>
      </c>
      <c r="K24">
        <v>38</v>
      </c>
      <c r="L24">
        <f t="shared" si="0"/>
        <v>180000</v>
      </c>
    </row>
    <row r="25" spans="10:13" x14ac:dyDescent="0.25">
      <c r="J25">
        <v>2026</v>
      </c>
      <c r="K25">
        <v>39</v>
      </c>
      <c r="L25">
        <f t="shared" si="0"/>
        <v>210000</v>
      </c>
    </row>
    <row r="26" spans="10:13" x14ac:dyDescent="0.25">
      <c r="J26">
        <v>2027</v>
      </c>
      <c r="K26">
        <v>40</v>
      </c>
      <c r="L26">
        <f t="shared" si="0"/>
        <v>240000</v>
      </c>
    </row>
    <row r="27" spans="10:13" x14ac:dyDescent="0.25">
      <c r="J27">
        <v>2028</v>
      </c>
      <c r="K27">
        <v>41</v>
      </c>
      <c r="L27">
        <f t="shared" si="0"/>
        <v>270000</v>
      </c>
    </row>
    <row r="28" spans="10:13" x14ac:dyDescent="0.25">
      <c r="J28">
        <v>2029</v>
      </c>
      <c r="K28">
        <v>42</v>
      </c>
      <c r="L28">
        <f t="shared" si="0"/>
        <v>300000</v>
      </c>
    </row>
    <row r="29" spans="10:13" x14ac:dyDescent="0.25">
      <c r="J29">
        <v>2030</v>
      </c>
      <c r="K29">
        <v>43</v>
      </c>
      <c r="L29">
        <f t="shared" si="0"/>
        <v>330000</v>
      </c>
    </row>
    <row r="30" spans="10:13" x14ac:dyDescent="0.25">
      <c r="J30">
        <v>2031</v>
      </c>
      <c r="K30">
        <v>44</v>
      </c>
      <c r="L30">
        <f t="shared" si="0"/>
        <v>360000</v>
      </c>
    </row>
    <row r="31" spans="10:13" x14ac:dyDescent="0.25">
      <c r="J31">
        <v>2032</v>
      </c>
      <c r="K31">
        <v>45</v>
      </c>
      <c r="L31">
        <f t="shared" si="0"/>
        <v>390000</v>
      </c>
    </row>
    <row r="32" spans="10:13" x14ac:dyDescent="0.25">
      <c r="J32">
        <v>2033</v>
      </c>
      <c r="K32">
        <v>46</v>
      </c>
      <c r="L32">
        <f t="shared" si="0"/>
        <v>420000</v>
      </c>
    </row>
    <row r="33" spans="10:12" x14ac:dyDescent="0.25">
      <c r="J33">
        <v>2034</v>
      </c>
      <c r="K33">
        <v>47</v>
      </c>
      <c r="L33">
        <f t="shared" si="0"/>
        <v>450000</v>
      </c>
    </row>
    <row r="34" spans="10:12" x14ac:dyDescent="0.25">
      <c r="J34">
        <v>2035</v>
      </c>
      <c r="K34">
        <v>48</v>
      </c>
      <c r="L34">
        <f t="shared" si="0"/>
        <v>480000</v>
      </c>
    </row>
    <row r="35" spans="10:12" x14ac:dyDescent="0.25">
      <c r="J35">
        <v>2036</v>
      </c>
      <c r="K35">
        <v>49</v>
      </c>
      <c r="L35">
        <f t="shared" si="0"/>
        <v>510000</v>
      </c>
    </row>
    <row r="36" spans="10:12" x14ac:dyDescent="0.25">
      <c r="J36">
        <v>2037</v>
      </c>
      <c r="K36">
        <v>50</v>
      </c>
      <c r="L36">
        <f t="shared" si="0"/>
        <v>540000</v>
      </c>
    </row>
    <row r="37" spans="10:12" x14ac:dyDescent="0.25">
      <c r="J37">
        <v>2038</v>
      </c>
      <c r="K37">
        <v>51</v>
      </c>
      <c r="L37">
        <f t="shared" si="0"/>
        <v>570000</v>
      </c>
    </row>
    <row r="38" spans="10:12" x14ac:dyDescent="0.25">
      <c r="J38">
        <v>2039</v>
      </c>
      <c r="K38">
        <v>52</v>
      </c>
      <c r="L38">
        <f t="shared" si="0"/>
        <v>600000</v>
      </c>
    </row>
    <row r="39" spans="10:12" x14ac:dyDescent="0.25">
      <c r="J39">
        <v>2040</v>
      </c>
      <c r="K39">
        <v>53</v>
      </c>
      <c r="L39">
        <f t="shared" si="0"/>
        <v>630000</v>
      </c>
    </row>
    <row r="40" spans="10:12" x14ac:dyDescent="0.25">
      <c r="J40">
        <v>2041</v>
      </c>
      <c r="K40">
        <v>54</v>
      </c>
      <c r="L40">
        <f t="shared" si="0"/>
        <v>660000</v>
      </c>
    </row>
    <row r="41" spans="10:12" x14ac:dyDescent="0.25">
      <c r="J41">
        <v>2042</v>
      </c>
      <c r="K41">
        <v>55</v>
      </c>
      <c r="L41">
        <f t="shared" si="0"/>
        <v>690000</v>
      </c>
    </row>
    <row r="42" spans="10:12" x14ac:dyDescent="0.25">
      <c r="J42">
        <v>2043</v>
      </c>
      <c r="K42">
        <v>56</v>
      </c>
      <c r="L42">
        <f t="shared" si="0"/>
        <v>720000</v>
      </c>
    </row>
    <row r="43" spans="10:12" x14ac:dyDescent="0.25">
      <c r="J43">
        <v>2044</v>
      </c>
      <c r="K43">
        <v>57</v>
      </c>
      <c r="L43">
        <f t="shared" si="0"/>
        <v>750000</v>
      </c>
    </row>
    <row r="44" spans="10:12" x14ac:dyDescent="0.25">
      <c r="J44">
        <v>2045</v>
      </c>
      <c r="K44">
        <v>58</v>
      </c>
      <c r="L44">
        <f t="shared" si="0"/>
        <v>780000</v>
      </c>
    </row>
    <row r="45" spans="10:12" x14ac:dyDescent="0.25">
      <c r="J45">
        <v>2046</v>
      </c>
      <c r="K45">
        <v>59</v>
      </c>
      <c r="L45">
        <f t="shared" si="0"/>
        <v>810000</v>
      </c>
    </row>
    <row r="46" spans="10:12" x14ac:dyDescent="0.25">
      <c r="J46">
        <v>2047</v>
      </c>
      <c r="K46">
        <v>60</v>
      </c>
      <c r="L46">
        <f t="shared" si="0"/>
        <v>840000</v>
      </c>
    </row>
    <row r="47" spans="10:12" x14ac:dyDescent="0.25">
      <c r="J47">
        <v>2048</v>
      </c>
      <c r="K47">
        <v>61</v>
      </c>
      <c r="L47">
        <f t="shared" si="0"/>
        <v>870000</v>
      </c>
    </row>
    <row r="48" spans="10:12" x14ac:dyDescent="0.25">
      <c r="J48">
        <v>2049</v>
      </c>
      <c r="K48">
        <v>62</v>
      </c>
      <c r="L48">
        <f t="shared" si="0"/>
        <v>900000</v>
      </c>
    </row>
    <row r="49" spans="10:14" x14ac:dyDescent="0.25">
      <c r="J49">
        <v>2050</v>
      </c>
      <c r="K49">
        <v>63</v>
      </c>
      <c r="L49">
        <f t="shared" si="0"/>
        <v>930000</v>
      </c>
    </row>
    <row r="50" spans="10:14" x14ac:dyDescent="0.25">
      <c r="J50">
        <v>2051</v>
      </c>
      <c r="K50">
        <v>64</v>
      </c>
      <c r="L50">
        <f t="shared" si="0"/>
        <v>960000</v>
      </c>
    </row>
    <row r="51" spans="10:14" x14ac:dyDescent="0.25">
      <c r="J51">
        <v>2052</v>
      </c>
      <c r="K51">
        <v>65</v>
      </c>
      <c r="M51">
        <f>L50-$C$9</f>
        <v>920000</v>
      </c>
      <c r="N51" t="s">
        <v>16</v>
      </c>
    </row>
    <row r="52" spans="10:14" x14ac:dyDescent="0.25">
      <c r="J52">
        <v>2053</v>
      </c>
      <c r="K52">
        <v>66</v>
      </c>
      <c r="M52">
        <f>M51-$C$9</f>
        <v>880000</v>
      </c>
    </row>
    <row r="53" spans="10:14" x14ac:dyDescent="0.25">
      <c r="J53">
        <v>2054</v>
      </c>
      <c r="K53">
        <v>67</v>
      </c>
      <c r="M53">
        <f t="shared" ref="M53:M74" si="1">M52-$C$9</f>
        <v>840000</v>
      </c>
    </row>
    <row r="54" spans="10:14" x14ac:dyDescent="0.25">
      <c r="J54">
        <v>2055</v>
      </c>
      <c r="K54">
        <v>68</v>
      </c>
      <c r="M54">
        <f t="shared" si="1"/>
        <v>800000</v>
      </c>
    </row>
    <row r="55" spans="10:14" x14ac:dyDescent="0.25">
      <c r="J55">
        <v>2056</v>
      </c>
      <c r="K55">
        <v>69</v>
      </c>
      <c r="M55">
        <f t="shared" si="1"/>
        <v>760000</v>
      </c>
    </row>
    <row r="56" spans="10:14" x14ac:dyDescent="0.25">
      <c r="J56">
        <v>2057</v>
      </c>
      <c r="K56">
        <v>70</v>
      </c>
      <c r="M56">
        <f t="shared" si="1"/>
        <v>720000</v>
      </c>
    </row>
    <row r="57" spans="10:14" x14ac:dyDescent="0.25">
      <c r="J57">
        <v>2058</v>
      </c>
      <c r="K57">
        <v>71</v>
      </c>
      <c r="M57">
        <f t="shared" si="1"/>
        <v>680000</v>
      </c>
    </row>
    <row r="58" spans="10:14" x14ac:dyDescent="0.25">
      <c r="J58">
        <v>2059</v>
      </c>
      <c r="K58">
        <v>72</v>
      </c>
      <c r="M58">
        <f t="shared" si="1"/>
        <v>640000</v>
      </c>
    </row>
    <row r="59" spans="10:14" x14ac:dyDescent="0.25">
      <c r="J59">
        <v>2060</v>
      </c>
      <c r="K59">
        <v>73</v>
      </c>
      <c r="M59">
        <f t="shared" si="1"/>
        <v>600000</v>
      </c>
    </row>
    <row r="60" spans="10:14" x14ac:dyDescent="0.25">
      <c r="J60">
        <v>2061</v>
      </c>
      <c r="K60">
        <v>74</v>
      </c>
      <c r="M60">
        <f t="shared" si="1"/>
        <v>560000</v>
      </c>
    </row>
    <row r="61" spans="10:14" x14ac:dyDescent="0.25">
      <c r="J61">
        <v>2062</v>
      </c>
      <c r="K61">
        <v>75</v>
      </c>
      <c r="M61">
        <f t="shared" si="1"/>
        <v>520000</v>
      </c>
    </row>
    <row r="62" spans="10:14" x14ac:dyDescent="0.25">
      <c r="J62">
        <v>2063</v>
      </c>
      <c r="K62">
        <v>76</v>
      </c>
      <c r="M62">
        <f t="shared" si="1"/>
        <v>480000</v>
      </c>
    </row>
    <row r="63" spans="10:14" x14ac:dyDescent="0.25">
      <c r="J63">
        <v>2064</v>
      </c>
      <c r="K63">
        <v>77</v>
      </c>
      <c r="M63">
        <f t="shared" si="1"/>
        <v>440000</v>
      </c>
    </row>
    <row r="64" spans="10:14" x14ac:dyDescent="0.25">
      <c r="J64">
        <v>2065</v>
      </c>
      <c r="K64">
        <v>78</v>
      </c>
      <c r="M64">
        <f t="shared" si="1"/>
        <v>400000</v>
      </c>
    </row>
    <row r="65" spans="10:14" x14ac:dyDescent="0.25">
      <c r="J65">
        <v>2066</v>
      </c>
      <c r="K65">
        <v>79</v>
      </c>
      <c r="M65">
        <f t="shared" si="1"/>
        <v>360000</v>
      </c>
    </row>
    <row r="66" spans="10:14" x14ac:dyDescent="0.25">
      <c r="J66">
        <v>2067</v>
      </c>
      <c r="K66">
        <v>80</v>
      </c>
      <c r="M66">
        <f t="shared" si="1"/>
        <v>320000</v>
      </c>
    </row>
    <row r="67" spans="10:14" x14ac:dyDescent="0.25">
      <c r="J67">
        <v>2068</v>
      </c>
      <c r="K67">
        <v>81</v>
      </c>
      <c r="M67">
        <f t="shared" si="1"/>
        <v>280000</v>
      </c>
    </row>
    <row r="68" spans="10:14" x14ac:dyDescent="0.25">
      <c r="J68">
        <v>2069</v>
      </c>
      <c r="K68">
        <v>82</v>
      </c>
      <c r="M68">
        <f t="shared" si="1"/>
        <v>240000</v>
      </c>
    </row>
    <row r="69" spans="10:14" x14ac:dyDescent="0.25">
      <c r="J69">
        <v>2070</v>
      </c>
      <c r="K69">
        <v>83</v>
      </c>
      <c r="M69">
        <f t="shared" si="1"/>
        <v>200000</v>
      </c>
    </row>
    <row r="70" spans="10:14" x14ac:dyDescent="0.25">
      <c r="J70">
        <v>2071</v>
      </c>
      <c r="K70">
        <v>84</v>
      </c>
      <c r="M70">
        <f t="shared" si="1"/>
        <v>160000</v>
      </c>
    </row>
    <row r="71" spans="10:14" x14ac:dyDescent="0.25">
      <c r="J71">
        <v>2072</v>
      </c>
      <c r="K71">
        <v>85</v>
      </c>
      <c r="M71">
        <f t="shared" si="1"/>
        <v>120000</v>
      </c>
    </row>
    <row r="72" spans="10:14" x14ac:dyDescent="0.25">
      <c r="J72">
        <v>2073</v>
      </c>
      <c r="K72">
        <v>86</v>
      </c>
      <c r="M72">
        <f t="shared" si="1"/>
        <v>80000</v>
      </c>
    </row>
    <row r="73" spans="10:14" x14ac:dyDescent="0.25">
      <c r="J73">
        <v>2074</v>
      </c>
      <c r="K73">
        <v>87</v>
      </c>
      <c r="M73">
        <f t="shared" si="1"/>
        <v>40000</v>
      </c>
      <c r="N73" t="s">
        <v>17</v>
      </c>
    </row>
    <row r="74" spans="10:14" x14ac:dyDescent="0.25">
      <c r="J74">
        <v>2075</v>
      </c>
      <c r="K74">
        <v>88</v>
      </c>
      <c r="M74">
        <f t="shared" si="1"/>
        <v>0</v>
      </c>
    </row>
    <row r="75" spans="10:14" x14ac:dyDescent="0.25">
      <c r="J75">
        <v>2076</v>
      </c>
      <c r="K75">
        <v>89</v>
      </c>
    </row>
    <row r="76" spans="10:14" x14ac:dyDescent="0.25">
      <c r="J76">
        <v>2077</v>
      </c>
      <c r="K76">
        <v>90</v>
      </c>
    </row>
    <row r="77" spans="10:14" x14ac:dyDescent="0.25">
      <c r="J77">
        <v>2078</v>
      </c>
      <c r="K77">
        <v>91</v>
      </c>
    </row>
    <row r="78" spans="10:14" x14ac:dyDescent="0.25">
      <c r="J78">
        <v>2079</v>
      </c>
      <c r="K78">
        <v>92</v>
      </c>
    </row>
    <row r="79" spans="10:14" x14ac:dyDescent="0.25">
      <c r="J79">
        <v>2080</v>
      </c>
      <c r="K79">
        <v>93</v>
      </c>
    </row>
    <row r="80" spans="10:14" x14ac:dyDescent="0.25">
      <c r="J80">
        <v>2081</v>
      </c>
      <c r="K80">
        <v>94</v>
      </c>
    </row>
    <row r="81" spans="10:11" x14ac:dyDescent="0.25">
      <c r="J81">
        <v>2082</v>
      </c>
      <c r="K81">
        <v>95</v>
      </c>
    </row>
    <row r="82" spans="10:11" x14ac:dyDescent="0.25">
      <c r="J82">
        <v>2083</v>
      </c>
      <c r="K82">
        <v>96</v>
      </c>
    </row>
    <row r="83" spans="10:11" x14ac:dyDescent="0.25">
      <c r="J83">
        <v>2084</v>
      </c>
      <c r="K83">
        <v>97</v>
      </c>
    </row>
    <row r="84" spans="10:11" x14ac:dyDescent="0.25">
      <c r="J84">
        <v>2085</v>
      </c>
      <c r="K84">
        <v>98</v>
      </c>
    </row>
    <row r="85" spans="10:11" x14ac:dyDescent="0.25">
      <c r="J85">
        <v>2086</v>
      </c>
      <c r="K85">
        <v>99</v>
      </c>
    </row>
    <row r="86" spans="10:11" x14ac:dyDescent="0.25">
      <c r="J86">
        <v>2087</v>
      </c>
      <c r="K86">
        <v>100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Иван Капустянский</dc:creator>
  <cp:lastModifiedBy>Иван Капустянский</cp:lastModifiedBy>
  <dcterms:created xsi:type="dcterms:W3CDTF">2020-01-31T11:32:31Z</dcterms:created>
  <dcterms:modified xsi:type="dcterms:W3CDTF">2020-01-31T11:33:03Z</dcterms:modified>
</cp:coreProperties>
</file>