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7230" activeTab="2"/>
  </bookViews>
  <sheets>
    <sheet name="tester info" sheetId="1" r:id="rId1"/>
    <sheet name="status" sheetId="2" r:id="rId2"/>
    <sheet name="exit survey" sheetId="3" r:id="rId3"/>
  </sheets>
  <calcPr calcId="145621" refMode="R1C1"/>
</workbook>
</file>

<file path=xl/calcChain.xml><?xml version="1.0" encoding="utf-8"?>
<calcChain xmlns="http://schemas.openxmlformats.org/spreadsheetml/2006/main">
  <c r="I7" i="3" l="1"/>
  <c r="I11" i="3" l="1"/>
  <c r="I10" i="3"/>
  <c r="I6" i="3"/>
  <c r="I5" i="3"/>
  <c r="I4" i="3"/>
  <c r="I3" i="3"/>
  <c r="I2" i="3"/>
  <c r="I8" i="3" l="1"/>
  <c r="I9" i="3" l="1"/>
</calcChain>
</file>

<file path=xl/sharedStrings.xml><?xml version="1.0" encoding="utf-8"?>
<sst xmlns="http://schemas.openxmlformats.org/spreadsheetml/2006/main" count="173" uniqueCount="113">
  <si>
    <t>Size</t>
  </si>
  <si>
    <t>Name</t>
  </si>
  <si>
    <t>Email</t>
  </si>
  <si>
    <t>XS/32</t>
  </si>
  <si>
    <t>S/36</t>
  </si>
  <si>
    <t>M/40</t>
  </si>
  <si>
    <t>L/44</t>
  </si>
  <si>
    <t>XL/48</t>
  </si>
  <si>
    <t>2L/52</t>
  </si>
  <si>
    <t>3L/56</t>
  </si>
  <si>
    <t>Jillian Podruzny</t>
  </si>
  <si>
    <t>Tracey Rivers</t>
  </si>
  <si>
    <t>1partofriversteam48@gmail.com</t>
  </si>
  <si>
    <t>weasley.is.so.my.king@gmail.com</t>
  </si>
  <si>
    <t>Shari Diamond</t>
  </si>
  <si>
    <t>shari@moreira.com</t>
  </si>
  <si>
    <t>Instagram?</t>
  </si>
  <si>
    <t>Ravelry?</t>
  </si>
  <si>
    <t>Cherelle Shelton</t>
  </si>
  <si>
    <t>itsreallyrelle</t>
  </si>
  <si>
    <t>WAITLIST</t>
  </si>
  <si>
    <t>Yarn used</t>
  </si>
  <si>
    <t>Carrie Tyla</t>
  </si>
  <si>
    <t>ctdtcampbell@hotmail.com</t>
  </si>
  <si>
    <t>Marceline Smith</t>
  </si>
  <si>
    <t>mamamarce@gmail.com</t>
  </si>
  <si>
    <t>heybrownberry</t>
  </si>
  <si>
    <t>anntudorllc</t>
  </si>
  <si>
    <t>Ann Tudor</t>
  </si>
  <si>
    <t>contactme@anntudor.com</t>
  </si>
  <si>
    <t>Mui Sze</t>
  </si>
  <si>
    <t>s_moy01@yahoo.com</t>
  </si>
  <si>
    <t>Confirmed?</t>
  </si>
  <si>
    <t>Bust</t>
  </si>
  <si>
    <t>Upper Arm</t>
  </si>
  <si>
    <t>Phone?</t>
  </si>
  <si>
    <t>561-275-9590</t>
  </si>
  <si>
    <t>carrietcrn</t>
  </si>
  <si>
    <t>ctdtcampbell</t>
  </si>
  <si>
    <t>Facebook?</t>
  </si>
  <si>
    <t>tmaniluwhuarivers</t>
  </si>
  <si>
    <t>TManiluwhuaRivers</t>
  </si>
  <si>
    <t>347-578-2857</t>
  </si>
  <si>
    <t>awindowtothepast</t>
  </si>
  <si>
    <t>Essiemay83</t>
  </si>
  <si>
    <t>516-996-6645</t>
  </si>
  <si>
    <t>AnnTudor</t>
  </si>
  <si>
    <t>Jamieson &amp; Smith</t>
  </si>
  <si>
    <t>cherrelle.shelton@gmail.com</t>
  </si>
  <si>
    <t>ItsReallyRelle</t>
  </si>
  <si>
    <t>609-977-7231</t>
  </si>
  <si>
    <t>sharigo</t>
  </si>
  <si>
    <t>860-338-1477</t>
  </si>
  <si>
    <t>KP Wool of the Andes Sport</t>
  </si>
  <si>
    <t>Noreen Redden</t>
  </si>
  <si>
    <t>noreen.redden@gmail.com</t>
  </si>
  <si>
    <t>Noirin</t>
  </si>
  <si>
    <t>201-424-7719</t>
  </si>
  <si>
    <t>V1 - 5/13</t>
  </si>
  <si>
    <t>Check 1 - 5/18</t>
  </si>
  <si>
    <t>Rav Page</t>
  </si>
  <si>
    <t>https://www.ravelry.com/projects/essiemay83/druid-circle-sweater-test-knit</t>
  </si>
  <si>
    <t>Woolen Boon DK + Miss Babs</t>
  </si>
  <si>
    <t>https://www.ravelry.com/projects/ItsReallyRelle/druid-circle-sweater-test-knit</t>
  </si>
  <si>
    <t>https://www.ravelry.com/projects/noirin/druidic-colorwork-sweater</t>
  </si>
  <si>
    <t>https://www.ravelry.com/projects/Awindowtothepast/druid-circle-sweater-2</t>
  </si>
  <si>
    <t>https://www.ravelry.com/projects/heyBrownBerry/shanel-wu-test-knit-druid-circle-sweater</t>
  </si>
  <si>
    <t>https://www.ravelry.com/projects/TManiluwhuaRivers/shanel-wu-test-knit-druid-circle-sweater</t>
  </si>
  <si>
    <t>https://www.ravelry.com/projects/AnnTudor/druid-circle-sweater-test-knit</t>
  </si>
  <si>
    <t>https://www.ravelry.com/projects/sharigo/shanel-wu-test-knit-druid-circle-sweater</t>
  </si>
  <si>
    <t>Shanika Lazo</t>
  </si>
  <si>
    <t>mizzgranny</t>
  </si>
  <si>
    <t>shanikarenee.lazo@gmail.com</t>
  </si>
  <si>
    <t>Nikka Alpas</t>
  </si>
  <si>
    <t>951-691-7539</t>
  </si>
  <si>
    <t>V2 - 5/25</t>
  </si>
  <si>
    <t>Carrie Campbell</t>
  </si>
  <si>
    <t>-</t>
  </si>
  <si>
    <t>https://www.ravelry.com/projects/babyjufran/druid-circle-sweater</t>
  </si>
  <si>
    <t>V3 - 6/2</t>
  </si>
  <si>
    <t>https://www.ravelry.com/projects/ctdtcampbell/shanel-wu-test-knit-druid-circle-sweater</t>
  </si>
  <si>
    <t>Check 2 - 6/8</t>
  </si>
  <si>
    <t>V4 - 6/22</t>
  </si>
  <si>
    <t>Check 3 - 7/6</t>
  </si>
  <si>
    <t>Check 4 - 7/21</t>
  </si>
  <si>
    <t>Check 5 - 7/28</t>
  </si>
  <si>
    <t>COMPLETED</t>
  </si>
  <si>
    <t>LINKED</t>
  </si>
  <si>
    <t>Y</t>
  </si>
  <si>
    <t>Needle Size A</t>
  </si>
  <si>
    <t>Needle Size B</t>
  </si>
  <si>
    <t>MC</t>
  </si>
  <si>
    <t>CC1</t>
  </si>
  <si>
    <t>CC2</t>
  </si>
  <si>
    <t>Total</t>
  </si>
  <si>
    <t>Gauge</t>
  </si>
  <si>
    <t>Chest</t>
  </si>
  <si>
    <t>Upper arm</t>
  </si>
  <si>
    <t>Body length</t>
  </si>
  <si>
    <t>Sleeve length</t>
  </si>
  <si>
    <t>XL written</t>
  </si>
  <si>
    <t>6 x 8 = 1"</t>
  </si>
  <si>
    <t>M written</t>
  </si>
  <si>
    <t>L written</t>
  </si>
  <si>
    <t>S written</t>
  </si>
  <si>
    <t>XS written</t>
  </si>
  <si>
    <t>2L written</t>
  </si>
  <si>
    <t>3L written</t>
  </si>
  <si>
    <t>2L/56</t>
  </si>
  <si>
    <t>Cherrelle Shelton</t>
  </si>
  <si>
    <t>US 4</t>
  </si>
  <si>
    <t>US 3</t>
  </si>
  <si>
    <t>5 x 8 = 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</si>
</sst>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0" fillId="2" borderId="0" xfId="0" applyFill="1"/>
    <xf numFmtId="16" fontId="0" fillId="0" borderId="0" xfId="0" applyNumberFormat="1"/>
    <xf numFmtId="0" fontId="2" fillId="0" borderId="0" xfId="0" applyFont="1"/>
    <xf numFmtId="0" fontId="0" fillId="3" borderId="0" xfId="0" applyFill="1"/>
    <xf numFmtId="0" fontId="0" fillId="4" borderId="0" xfId="0" applyFill="1"/>
    <xf numFmtId="16" fontId="0" fillId="3" borderId="0" xfId="0" applyNumberFormat="1" applyFill="1"/>
    <xf numFmtId="0" fontId="1" fillId="3" borderId="0" xfId="1" applyFill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_moy01@yahoo.com" TargetMode="External"/><Relationship Id="rId13" Type="http://schemas.openxmlformats.org/officeDocument/2006/relationships/hyperlink" Target="https://www.ravelry.com/projects/heyBrownBerry/shanel-wu-test-knit-druid-circle-sweater" TargetMode="External"/><Relationship Id="rId18" Type="http://schemas.openxmlformats.org/officeDocument/2006/relationships/hyperlink" Target="mailto:shanikarenee.lazo@gmail.com" TargetMode="External"/><Relationship Id="rId3" Type="http://schemas.openxmlformats.org/officeDocument/2006/relationships/hyperlink" Target="mailto:shari@moreira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contactme@anntudor.com" TargetMode="External"/><Relationship Id="rId12" Type="http://schemas.openxmlformats.org/officeDocument/2006/relationships/hyperlink" Target="https://www.ravelry.com/projects/noirin/druidic-colorwork-sweater" TargetMode="External"/><Relationship Id="rId17" Type="http://schemas.openxmlformats.org/officeDocument/2006/relationships/hyperlink" Target="https://www.ravelry.com/projects/essiemay83/druid-circle-sweater-test-knit" TargetMode="External"/><Relationship Id="rId2" Type="http://schemas.openxmlformats.org/officeDocument/2006/relationships/hyperlink" Target="mailto:weasley.is.so.my.king@gmail.com" TargetMode="External"/><Relationship Id="rId16" Type="http://schemas.openxmlformats.org/officeDocument/2006/relationships/hyperlink" Target="https://www.ravelry.com/projects/sharigo/shanel-wu-test-knit-druid-circle-sweater" TargetMode="External"/><Relationship Id="rId20" Type="http://schemas.openxmlformats.org/officeDocument/2006/relationships/hyperlink" Target="https://www.ravelry.com/projects/ctdtcampbell/shanel-wu-test-knit-druid-circle-sweater" TargetMode="External"/><Relationship Id="rId1" Type="http://schemas.openxmlformats.org/officeDocument/2006/relationships/hyperlink" Target="mailto:1partofriversteam48@gmail.com" TargetMode="External"/><Relationship Id="rId6" Type="http://schemas.openxmlformats.org/officeDocument/2006/relationships/hyperlink" Target="mailto:mamamarce@gmail.com" TargetMode="External"/><Relationship Id="rId11" Type="http://schemas.openxmlformats.org/officeDocument/2006/relationships/hyperlink" Target="https://www.ravelry.com/projects/AnnTudor/druid-circle-sweater-test-knit" TargetMode="External"/><Relationship Id="rId5" Type="http://schemas.openxmlformats.org/officeDocument/2006/relationships/hyperlink" Target="mailto:ctdtcampbell@hotmail.com" TargetMode="External"/><Relationship Id="rId15" Type="http://schemas.openxmlformats.org/officeDocument/2006/relationships/hyperlink" Target="https://www.ravelry.com/projects/ItsReallyRelle/druid-circle-sweater-test-knit" TargetMode="External"/><Relationship Id="rId10" Type="http://schemas.openxmlformats.org/officeDocument/2006/relationships/hyperlink" Target="https://www.ravelry.com/projects/TManiluwhuaRivers/shanel-wu-test-knit-druid-circle-sweater" TargetMode="External"/><Relationship Id="rId19" Type="http://schemas.openxmlformats.org/officeDocument/2006/relationships/hyperlink" Target="https://www.ravelry.com/projects/babyjufran/druid-circle-sweater" TargetMode="External"/><Relationship Id="rId4" Type="http://schemas.openxmlformats.org/officeDocument/2006/relationships/hyperlink" Target="mailto:cherrelle.shelton@gmail.com" TargetMode="External"/><Relationship Id="rId9" Type="http://schemas.openxmlformats.org/officeDocument/2006/relationships/hyperlink" Target="mailto:noreen.redden@gmail.com" TargetMode="External"/><Relationship Id="rId14" Type="http://schemas.openxmlformats.org/officeDocument/2006/relationships/hyperlink" Target="https://www.ravelry.com/projects/Awindowtothepast/druid-circle-sweater-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1" sqref="A11"/>
    </sheetView>
  </sheetViews>
  <sheetFormatPr defaultRowHeight="15" x14ac:dyDescent="0.25"/>
  <cols>
    <col min="2" max="2" width="28.7109375" customWidth="1"/>
    <col min="3" max="3" width="37.85546875" customWidth="1"/>
    <col min="4" max="4" width="18.7109375" customWidth="1"/>
    <col min="5" max="6" width="12.5703125" customWidth="1"/>
    <col min="7" max="7" width="19" customWidth="1"/>
    <col min="8" max="8" width="18.7109375" customWidth="1"/>
    <col min="9" max="9" width="15.85546875" customWidth="1"/>
    <col min="10" max="10" width="11.7109375" customWidth="1"/>
    <col min="11" max="11" width="89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21</v>
      </c>
      <c r="E1" t="s">
        <v>33</v>
      </c>
      <c r="F1" t="s">
        <v>34</v>
      </c>
      <c r="G1" t="s">
        <v>16</v>
      </c>
      <c r="H1" t="s">
        <v>17</v>
      </c>
      <c r="I1" t="s">
        <v>35</v>
      </c>
      <c r="J1" t="s">
        <v>39</v>
      </c>
      <c r="K1" t="s">
        <v>60</v>
      </c>
    </row>
    <row r="2" spans="1:11" x14ac:dyDescent="0.25">
      <c r="A2" t="s">
        <v>3</v>
      </c>
      <c r="B2" t="s">
        <v>70</v>
      </c>
      <c r="C2" s="1" t="s">
        <v>72</v>
      </c>
      <c r="E2">
        <v>32.125</v>
      </c>
      <c r="F2">
        <v>11.75</v>
      </c>
      <c r="H2" t="s">
        <v>71</v>
      </c>
      <c r="I2" t="s">
        <v>74</v>
      </c>
      <c r="J2" t="s">
        <v>73</v>
      </c>
      <c r="K2" s="1" t="s">
        <v>78</v>
      </c>
    </row>
    <row r="4" spans="1:11" x14ac:dyDescent="0.25">
      <c r="A4" t="s">
        <v>4</v>
      </c>
      <c r="B4" t="s">
        <v>30</v>
      </c>
      <c r="C4" s="1" t="s">
        <v>31</v>
      </c>
      <c r="D4" t="s">
        <v>62</v>
      </c>
      <c r="E4">
        <v>32</v>
      </c>
      <c r="F4">
        <v>9.25</v>
      </c>
      <c r="H4" t="s">
        <v>44</v>
      </c>
      <c r="I4" t="s">
        <v>45</v>
      </c>
      <c r="K4" s="1" t="s">
        <v>61</v>
      </c>
    </row>
    <row r="6" spans="1:11" s="5" customFormat="1" x14ac:dyDescent="0.25">
      <c r="A6" s="5" t="s">
        <v>5</v>
      </c>
      <c r="B6" s="5" t="s">
        <v>11</v>
      </c>
      <c r="C6" s="8" t="s">
        <v>12</v>
      </c>
      <c r="E6" s="5">
        <v>34</v>
      </c>
      <c r="F6" s="5">
        <v>11</v>
      </c>
      <c r="G6" s="5" t="s">
        <v>40</v>
      </c>
      <c r="H6" s="5" t="s">
        <v>41</v>
      </c>
      <c r="I6" s="5" t="s">
        <v>42</v>
      </c>
      <c r="K6" s="8" t="s">
        <v>67</v>
      </c>
    </row>
    <row r="7" spans="1:11" x14ac:dyDescent="0.25">
      <c r="B7" t="s">
        <v>18</v>
      </c>
      <c r="C7" s="1" t="s">
        <v>48</v>
      </c>
      <c r="E7">
        <v>39</v>
      </c>
      <c r="F7">
        <v>14.5</v>
      </c>
      <c r="G7" t="s">
        <v>19</v>
      </c>
      <c r="H7" t="s">
        <v>49</v>
      </c>
      <c r="I7" t="s">
        <v>50</v>
      </c>
      <c r="K7" s="1" t="s">
        <v>63</v>
      </c>
    </row>
    <row r="8" spans="1:11" x14ac:dyDescent="0.25">
      <c r="A8" t="s">
        <v>6</v>
      </c>
      <c r="B8" t="s">
        <v>10</v>
      </c>
      <c r="C8" s="1" t="s">
        <v>13</v>
      </c>
      <c r="D8" t="s">
        <v>53</v>
      </c>
      <c r="E8">
        <v>41</v>
      </c>
      <c r="F8">
        <v>15</v>
      </c>
      <c r="H8" t="s">
        <v>43</v>
      </c>
      <c r="K8" s="1" t="s">
        <v>65</v>
      </c>
    </row>
    <row r="9" spans="1:11" x14ac:dyDescent="0.25">
      <c r="B9" t="s">
        <v>24</v>
      </c>
      <c r="C9" s="1" t="s">
        <v>25</v>
      </c>
      <c r="E9">
        <v>38</v>
      </c>
      <c r="F9">
        <v>13</v>
      </c>
      <c r="G9" t="s">
        <v>26</v>
      </c>
      <c r="H9" t="s">
        <v>26</v>
      </c>
      <c r="I9" t="s">
        <v>36</v>
      </c>
      <c r="K9" s="1" t="s">
        <v>66</v>
      </c>
    </row>
    <row r="10" spans="1:11" x14ac:dyDescent="0.25">
      <c r="A10" t="s">
        <v>7</v>
      </c>
      <c r="B10" t="s">
        <v>14</v>
      </c>
      <c r="C10" s="1" t="s">
        <v>15</v>
      </c>
      <c r="D10" t="s">
        <v>53</v>
      </c>
      <c r="E10">
        <v>43.5</v>
      </c>
      <c r="F10">
        <v>12.5</v>
      </c>
      <c r="H10" t="s">
        <v>51</v>
      </c>
      <c r="I10" t="s">
        <v>52</v>
      </c>
      <c r="K10" s="1" t="s">
        <v>69</v>
      </c>
    </row>
    <row r="11" spans="1:11" x14ac:dyDescent="0.25">
      <c r="B11" t="s">
        <v>28</v>
      </c>
      <c r="C11" s="1" t="s">
        <v>29</v>
      </c>
      <c r="D11" t="s">
        <v>47</v>
      </c>
      <c r="E11">
        <v>42</v>
      </c>
      <c r="F11">
        <v>13</v>
      </c>
      <c r="G11" t="s">
        <v>27</v>
      </c>
      <c r="H11" t="s">
        <v>46</v>
      </c>
      <c r="K11" s="1" t="s">
        <v>68</v>
      </c>
    </row>
    <row r="12" spans="1:11" x14ac:dyDescent="0.25">
      <c r="A12" t="s">
        <v>8</v>
      </c>
      <c r="B12" t="s">
        <v>54</v>
      </c>
      <c r="C12" s="1" t="s">
        <v>55</v>
      </c>
      <c r="E12">
        <v>47</v>
      </c>
      <c r="F12">
        <v>18</v>
      </c>
      <c r="H12" t="s">
        <v>56</v>
      </c>
      <c r="I12" t="s">
        <v>57</v>
      </c>
      <c r="K12" s="1" t="s">
        <v>64</v>
      </c>
    </row>
    <row r="14" spans="1:11" x14ac:dyDescent="0.25">
      <c r="A14" t="s">
        <v>9</v>
      </c>
      <c r="B14" t="s">
        <v>76</v>
      </c>
      <c r="C14" s="1" t="s">
        <v>23</v>
      </c>
      <c r="E14">
        <v>36</v>
      </c>
      <c r="F14">
        <v>12</v>
      </c>
      <c r="G14" t="s">
        <v>37</v>
      </c>
      <c r="H14" t="s">
        <v>38</v>
      </c>
      <c r="J14" t="s">
        <v>22</v>
      </c>
      <c r="K14" s="1" t="s">
        <v>80</v>
      </c>
    </row>
    <row r="16" spans="1:11" s="2" customFormat="1" x14ac:dyDescent="0.25">
      <c r="A16" s="2" t="s">
        <v>20</v>
      </c>
    </row>
  </sheetData>
  <hyperlinks>
    <hyperlink ref="C6" r:id="rId1"/>
    <hyperlink ref="C8" r:id="rId2"/>
    <hyperlink ref="C10" r:id="rId3"/>
    <hyperlink ref="C7" r:id="rId4"/>
    <hyperlink ref="C14" r:id="rId5"/>
    <hyperlink ref="C9" r:id="rId6"/>
    <hyperlink ref="C11" r:id="rId7"/>
    <hyperlink ref="C4" r:id="rId8"/>
    <hyperlink ref="C12" r:id="rId9"/>
    <hyperlink ref="K6" r:id="rId10"/>
    <hyperlink ref="K11" r:id="rId11"/>
    <hyperlink ref="K12" r:id="rId12"/>
    <hyperlink ref="K9" r:id="rId13"/>
    <hyperlink ref="K8" r:id="rId14"/>
    <hyperlink ref="K7" r:id="rId15"/>
    <hyperlink ref="K10" r:id="rId16"/>
    <hyperlink ref="K4" r:id="rId17"/>
    <hyperlink ref="C2" r:id="rId18"/>
    <hyperlink ref="K2" r:id="rId19"/>
    <hyperlink ref="K14" r:id="rId20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9" sqref="N9"/>
    </sheetView>
  </sheetViews>
  <sheetFormatPr defaultRowHeight="15" x14ac:dyDescent="0.25"/>
  <cols>
    <col min="1" max="1" width="10.7109375" customWidth="1"/>
    <col min="2" max="2" width="25.85546875" customWidth="1"/>
    <col min="3" max="3" width="12.5703125" customWidth="1"/>
    <col min="4" max="4" width="9.42578125" customWidth="1"/>
    <col min="5" max="5" width="13.7109375" customWidth="1"/>
    <col min="8" max="8" width="12.85546875" customWidth="1"/>
    <col min="10" max="10" width="15.140625" customWidth="1"/>
    <col min="11" max="11" width="14.5703125" customWidth="1"/>
    <col min="12" max="12" width="15.28515625" customWidth="1"/>
    <col min="13" max="13" width="13.5703125" customWidth="1"/>
  </cols>
  <sheetData>
    <row r="1" spans="1:14" s="4" customFormat="1" x14ac:dyDescent="0.25">
      <c r="A1" s="4" t="s">
        <v>0</v>
      </c>
      <c r="B1" s="4" t="s">
        <v>1</v>
      </c>
      <c r="C1" s="4" t="s">
        <v>32</v>
      </c>
      <c r="D1" s="4" t="s">
        <v>58</v>
      </c>
      <c r="E1" s="4" t="s">
        <v>59</v>
      </c>
      <c r="F1" s="4" t="s">
        <v>75</v>
      </c>
      <c r="G1" s="4" t="s">
        <v>79</v>
      </c>
      <c r="H1" s="4" t="s">
        <v>81</v>
      </c>
      <c r="I1" s="4" t="s">
        <v>82</v>
      </c>
      <c r="J1" s="4" t="s">
        <v>83</v>
      </c>
      <c r="K1" s="4" t="s">
        <v>84</v>
      </c>
      <c r="L1" s="4" t="s">
        <v>85</v>
      </c>
      <c r="M1" s="4" t="s">
        <v>86</v>
      </c>
      <c r="N1" s="4" t="s">
        <v>87</v>
      </c>
    </row>
    <row r="2" spans="1:14" x14ac:dyDescent="0.25">
      <c r="A2" t="s">
        <v>3</v>
      </c>
      <c r="B2" t="s">
        <v>70</v>
      </c>
      <c r="C2" s="3">
        <v>43242</v>
      </c>
      <c r="D2" s="6" t="s">
        <v>77</v>
      </c>
      <c r="E2" s="6" t="s">
        <v>77</v>
      </c>
      <c r="F2" s="3">
        <v>43245</v>
      </c>
      <c r="G2" s="3">
        <v>43253</v>
      </c>
      <c r="H2" s="3">
        <v>43263</v>
      </c>
      <c r="I2" s="3">
        <v>43276</v>
      </c>
      <c r="J2" s="3">
        <v>43288</v>
      </c>
    </row>
    <row r="4" spans="1:14" x14ac:dyDescent="0.25">
      <c r="A4" t="s">
        <v>4</v>
      </c>
      <c r="B4" t="s">
        <v>30</v>
      </c>
      <c r="C4" s="3">
        <v>43226</v>
      </c>
      <c r="D4" s="3">
        <v>43233</v>
      </c>
      <c r="E4" s="3">
        <v>43238</v>
      </c>
      <c r="F4" s="3">
        <v>43246</v>
      </c>
      <c r="G4" s="3">
        <v>43254</v>
      </c>
      <c r="H4" s="3">
        <v>43262</v>
      </c>
      <c r="I4" s="3">
        <v>43277</v>
      </c>
      <c r="J4" s="5"/>
      <c r="K4" s="3">
        <v>43304</v>
      </c>
    </row>
    <row r="6" spans="1:14" s="5" customFormat="1" x14ac:dyDescent="0.25">
      <c r="A6" s="5" t="s">
        <v>5</v>
      </c>
      <c r="B6" s="5" t="s">
        <v>11</v>
      </c>
      <c r="C6" s="7">
        <v>43226</v>
      </c>
      <c r="D6" s="7">
        <v>43233</v>
      </c>
      <c r="E6" s="7">
        <v>43241</v>
      </c>
      <c r="F6" s="7">
        <v>43245</v>
      </c>
      <c r="G6" s="7">
        <v>43256</v>
      </c>
      <c r="I6" s="7">
        <v>43280</v>
      </c>
    </row>
    <row r="7" spans="1:14" x14ac:dyDescent="0.25">
      <c r="B7" t="s">
        <v>18</v>
      </c>
      <c r="C7" s="3">
        <v>43227</v>
      </c>
      <c r="D7" s="3">
        <v>43233</v>
      </c>
      <c r="E7" s="3">
        <v>43241</v>
      </c>
      <c r="F7" s="3">
        <v>43246</v>
      </c>
      <c r="G7" s="3">
        <v>43254</v>
      </c>
      <c r="H7" s="3">
        <v>43262</v>
      </c>
      <c r="I7" s="5"/>
      <c r="J7" s="3">
        <v>43290</v>
      </c>
      <c r="K7" s="3">
        <v>43309</v>
      </c>
    </row>
    <row r="8" spans="1:14" x14ac:dyDescent="0.25">
      <c r="A8" t="s">
        <v>6</v>
      </c>
      <c r="B8" t="s">
        <v>10</v>
      </c>
      <c r="C8" s="3">
        <v>43226</v>
      </c>
      <c r="D8" s="3">
        <v>43233</v>
      </c>
      <c r="E8" s="3">
        <v>43240</v>
      </c>
      <c r="F8" s="3">
        <v>43245</v>
      </c>
      <c r="G8" s="3">
        <v>43253</v>
      </c>
      <c r="H8" s="3">
        <v>43262</v>
      </c>
      <c r="I8" s="3">
        <v>43276</v>
      </c>
      <c r="J8" s="3">
        <v>43287</v>
      </c>
      <c r="K8" s="3">
        <v>43302</v>
      </c>
      <c r="N8" t="s">
        <v>88</v>
      </c>
    </row>
    <row r="9" spans="1:14" x14ac:dyDescent="0.25">
      <c r="B9" t="s">
        <v>24</v>
      </c>
      <c r="C9" s="3">
        <v>43226</v>
      </c>
      <c r="D9" s="3">
        <v>43233</v>
      </c>
      <c r="E9" s="3">
        <v>43241</v>
      </c>
      <c r="F9" s="3">
        <v>43245</v>
      </c>
      <c r="G9" s="3">
        <v>43253</v>
      </c>
      <c r="H9" s="3">
        <v>43260</v>
      </c>
      <c r="I9" s="3">
        <v>43273</v>
      </c>
      <c r="J9" s="5"/>
      <c r="K9" s="3">
        <v>43303</v>
      </c>
      <c r="L9" s="6"/>
      <c r="M9" s="3">
        <v>43303</v>
      </c>
    </row>
    <row r="10" spans="1:14" x14ac:dyDescent="0.25">
      <c r="A10" t="s">
        <v>7</v>
      </c>
      <c r="B10" t="s">
        <v>14</v>
      </c>
      <c r="C10" s="3">
        <v>43228</v>
      </c>
      <c r="D10" s="3">
        <v>43233</v>
      </c>
      <c r="E10" s="3">
        <v>43241</v>
      </c>
      <c r="F10" s="3">
        <v>43245</v>
      </c>
      <c r="G10" s="3">
        <v>43254</v>
      </c>
      <c r="H10" s="3">
        <v>43267</v>
      </c>
      <c r="I10" s="3">
        <v>43275</v>
      </c>
      <c r="K10" s="3">
        <v>43305</v>
      </c>
    </row>
    <row r="11" spans="1:14" x14ac:dyDescent="0.25">
      <c r="B11" t="s">
        <v>28</v>
      </c>
      <c r="C11" s="3">
        <v>43227</v>
      </c>
      <c r="D11" s="3">
        <v>43233</v>
      </c>
      <c r="E11" s="3">
        <v>43241</v>
      </c>
      <c r="F11" s="3">
        <v>43245</v>
      </c>
      <c r="G11" s="3">
        <v>43253</v>
      </c>
      <c r="H11" s="3">
        <v>43262</v>
      </c>
      <c r="I11" s="3">
        <v>43275</v>
      </c>
      <c r="M11" s="3">
        <v>43303</v>
      </c>
    </row>
    <row r="12" spans="1:14" x14ac:dyDescent="0.25">
      <c r="A12" t="s">
        <v>8</v>
      </c>
      <c r="B12" t="s">
        <v>54</v>
      </c>
      <c r="C12" s="3">
        <v>43232</v>
      </c>
      <c r="D12" s="3">
        <v>43233</v>
      </c>
      <c r="E12" s="3">
        <v>43239</v>
      </c>
      <c r="F12" s="3">
        <v>43245</v>
      </c>
      <c r="G12" s="3">
        <v>43253</v>
      </c>
      <c r="H12" s="3">
        <v>43267</v>
      </c>
      <c r="I12" s="3">
        <v>43273</v>
      </c>
      <c r="K12" s="6"/>
      <c r="L12" s="6"/>
      <c r="M12" s="3">
        <v>43290</v>
      </c>
    </row>
    <row r="14" spans="1:14" x14ac:dyDescent="0.25">
      <c r="A14" t="s">
        <v>9</v>
      </c>
      <c r="B14" t="s">
        <v>76</v>
      </c>
      <c r="C14" s="3">
        <v>43226</v>
      </c>
      <c r="D14" s="3">
        <v>43233</v>
      </c>
      <c r="E14" s="3"/>
      <c r="F14" s="3">
        <v>43245</v>
      </c>
      <c r="G14" s="3">
        <v>43254</v>
      </c>
      <c r="H14" s="5"/>
      <c r="I14" s="3">
        <v>43275</v>
      </c>
      <c r="K14" s="5"/>
    </row>
    <row r="15" spans="1:14" x14ac:dyDescent="0.25">
      <c r="E15" s="1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A7" sqref="A7"/>
    </sheetView>
  </sheetViews>
  <sheetFormatPr defaultRowHeight="15" x14ac:dyDescent="0.25"/>
  <cols>
    <col min="1" max="1" width="20" customWidth="1"/>
    <col min="2" max="2" width="9.140625" customWidth="1"/>
    <col min="3" max="3" width="10.5703125" customWidth="1"/>
    <col min="4" max="5" width="10.42578125" customWidth="1"/>
    <col min="6" max="6" width="10.5703125" customWidth="1"/>
    <col min="7" max="7" width="10.140625" customWidth="1"/>
  </cols>
  <sheetData>
    <row r="1" spans="1:13" s="10" customFormat="1" ht="34.5" customHeight="1" thickBot="1" x14ac:dyDescent="0.3">
      <c r="A1" s="9" t="s">
        <v>1</v>
      </c>
      <c r="B1" s="10" t="s">
        <v>0</v>
      </c>
      <c r="C1" s="10" t="s">
        <v>89</v>
      </c>
      <c r="D1" s="10" t="s">
        <v>90</v>
      </c>
      <c r="E1" s="10" t="s">
        <v>95</v>
      </c>
      <c r="F1" s="10" t="s">
        <v>91</v>
      </c>
      <c r="G1" s="10" t="s">
        <v>92</v>
      </c>
      <c r="H1" s="10" t="s">
        <v>93</v>
      </c>
      <c r="I1" s="10" t="s">
        <v>94</v>
      </c>
      <c r="J1" s="10" t="s">
        <v>96</v>
      </c>
      <c r="K1" s="10" t="s">
        <v>97</v>
      </c>
      <c r="L1" s="10" t="s">
        <v>98</v>
      </c>
      <c r="M1" s="10" t="s">
        <v>99</v>
      </c>
    </row>
    <row r="2" spans="1:13" x14ac:dyDescent="0.25">
      <c r="A2" t="s">
        <v>105</v>
      </c>
      <c r="B2" t="s">
        <v>3</v>
      </c>
      <c r="C2" s="11" t="s">
        <v>110</v>
      </c>
      <c r="D2" s="11" t="s">
        <v>111</v>
      </c>
      <c r="E2" s="11" t="s">
        <v>101</v>
      </c>
      <c r="F2">
        <v>700</v>
      </c>
      <c r="G2">
        <v>90</v>
      </c>
      <c r="H2">
        <v>80</v>
      </c>
      <c r="I2">
        <f>SUM(F2:H2)</f>
        <v>870</v>
      </c>
      <c r="J2">
        <v>32</v>
      </c>
      <c r="K2">
        <v>13</v>
      </c>
      <c r="L2">
        <v>10</v>
      </c>
      <c r="M2">
        <v>18.5</v>
      </c>
    </row>
    <row r="3" spans="1:13" x14ac:dyDescent="0.25">
      <c r="A3" t="s">
        <v>104</v>
      </c>
      <c r="B3" t="s">
        <v>4</v>
      </c>
      <c r="C3" s="11" t="s">
        <v>110</v>
      </c>
      <c r="D3" s="11" t="s">
        <v>111</v>
      </c>
      <c r="E3" s="11" t="s">
        <v>101</v>
      </c>
      <c r="F3">
        <v>850</v>
      </c>
      <c r="G3">
        <v>90</v>
      </c>
      <c r="H3">
        <v>80</v>
      </c>
      <c r="I3" s="11">
        <f>SUM(F3:H3)</f>
        <v>1020</v>
      </c>
      <c r="J3">
        <v>36</v>
      </c>
      <c r="K3">
        <v>13.5</v>
      </c>
      <c r="L3">
        <v>11</v>
      </c>
      <c r="M3">
        <v>19</v>
      </c>
    </row>
    <row r="4" spans="1:13" s="11" customFormat="1" ht="15" customHeight="1" x14ac:dyDescent="0.25">
      <c r="A4" s="11" t="s">
        <v>102</v>
      </c>
      <c r="B4" s="11" t="s">
        <v>5</v>
      </c>
      <c r="C4" s="11" t="s">
        <v>110</v>
      </c>
      <c r="D4" s="11" t="s">
        <v>111</v>
      </c>
      <c r="E4" s="11" t="s">
        <v>101</v>
      </c>
      <c r="F4" s="11">
        <v>1050</v>
      </c>
      <c r="G4" s="11">
        <v>90</v>
      </c>
      <c r="H4" s="11">
        <v>80</v>
      </c>
      <c r="I4">
        <f>SUM(F4:H4)</f>
        <v>1220</v>
      </c>
      <c r="J4" s="11">
        <v>40</v>
      </c>
      <c r="K4" s="11">
        <v>14</v>
      </c>
      <c r="L4" s="11">
        <v>12</v>
      </c>
      <c r="M4" s="11">
        <v>19.5</v>
      </c>
    </row>
    <row r="5" spans="1:13" s="11" customFormat="1" ht="15" customHeight="1" x14ac:dyDescent="0.25">
      <c r="A5" s="11" t="s">
        <v>109</v>
      </c>
      <c r="B5" s="11" t="s">
        <v>5</v>
      </c>
      <c r="C5" s="11" t="s">
        <v>110</v>
      </c>
      <c r="D5" s="11" t="s">
        <v>111</v>
      </c>
      <c r="E5" s="11" t="s">
        <v>112</v>
      </c>
      <c r="F5" s="11">
        <v>1034</v>
      </c>
      <c r="G5" s="11">
        <v>100</v>
      </c>
      <c r="H5" s="11">
        <v>75</v>
      </c>
      <c r="I5" s="11">
        <f>SUM(F5:H5)</f>
        <v>1209</v>
      </c>
      <c r="J5" s="11">
        <v>41</v>
      </c>
      <c r="K5" s="11">
        <v>15</v>
      </c>
      <c r="L5" s="11">
        <v>14.25</v>
      </c>
      <c r="M5" s="11">
        <v>20</v>
      </c>
    </row>
    <row r="6" spans="1:13" s="11" customFormat="1" ht="15" customHeight="1" x14ac:dyDescent="0.25">
      <c r="A6" s="11" t="s">
        <v>103</v>
      </c>
      <c r="B6" s="11" t="s">
        <v>6</v>
      </c>
      <c r="C6" s="11" t="s">
        <v>110</v>
      </c>
      <c r="D6" s="11" t="s">
        <v>111</v>
      </c>
      <c r="E6" s="11" t="s">
        <v>101</v>
      </c>
      <c r="F6" s="11">
        <v>1300</v>
      </c>
      <c r="G6" s="11">
        <v>90</v>
      </c>
      <c r="H6" s="11">
        <v>85</v>
      </c>
      <c r="I6">
        <f>SUM(F6:H6)</f>
        <v>1475</v>
      </c>
      <c r="J6" s="11">
        <v>44</v>
      </c>
      <c r="K6" s="11">
        <v>15</v>
      </c>
      <c r="L6" s="11">
        <v>13.5</v>
      </c>
      <c r="M6" s="11">
        <v>20</v>
      </c>
    </row>
    <row r="7" spans="1:13" s="11" customFormat="1" ht="15" customHeight="1" x14ac:dyDescent="0.25">
      <c r="A7" s="11" t="s">
        <v>24</v>
      </c>
      <c r="B7" s="11" t="s">
        <v>6</v>
      </c>
      <c r="C7" s="11" t="s">
        <v>111</v>
      </c>
      <c r="D7" s="11" t="s">
        <v>110</v>
      </c>
      <c r="F7" s="11">
        <v>1250</v>
      </c>
      <c r="I7">
        <f>SUM(F7:H7)</f>
        <v>1250</v>
      </c>
      <c r="J7" s="11">
        <v>44</v>
      </c>
      <c r="K7" s="11">
        <v>14</v>
      </c>
      <c r="L7" s="11">
        <v>16.5</v>
      </c>
      <c r="M7" s="11">
        <v>20.5</v>
      </c>
    </row>
    <row r="8" spans="1:13" s="11" customFormat="1" ht="15" customHeight="1" x14ac:dyDescent="0.25">
      <c r="A8" s="11" t="s">
        <v>100</v>
      </c>
      <c r="B8" s="11" t="s">
        <v>7</v>
      </c>
      <c r="C8" s="11" t="s">
        <v>110</v>
      </c>
      <c r="D8" s="11" t="s">
        <v>111</v>
      </c>
      <c r="E8" s="11" t="s">
        <v>101</v>
      </c>
      <c r="F8" s="11">
        <v>1500</v>
      </c>
      <c r="G8" s="11">
        <v>100</v>
      </c>
      <c r="H8" s="11">
        <v>90</v>
      </c>
      <c r="I8" s="11">
        <f>SUM(F8:H8)</f>
        <v>1690</v>
      </c>
      <c r="J8" s="11">
        <v>48</v>
      </c>
      <c r="K8" s="11">
        <v>16.5</v>
      </c>
      <c r="L8" s="11">
        <v>15</v>
      </c>
      <c r="M8" s="11">
        <v>20.5</v>
      </c>
    </row>
    <row r="9" spans="1:13" x14ac:dyDescent="0.25">
      <c r="A9" t="s">
        <v>28</v>
      </c>
      <c r="B9" t="s">
        <v>7</v>
      </c>
      <c r="C9" s="11" t="s">
        <v>110</v>
      </c>
      <c r="D9" s="11" t="s">
        <v>111</v>
      </c>
      <c r="E9" s="11" t="s">
        <v>101</v>
      </c>
      <c r="F9">
        <v>1203.2</v>
      </c>
      <c r="G9">
        <v>60.2</v>
      </c>
      <c r="H9">
        <v>48.8</v>
      </c>
      <c r="I9">
        <f>SUM(F9:H9)</f>
        <v>1312.2</v>
      </c>
      <c r="J9">
        <v>48</v>
      </c>
      <c r="K9">
        <v>16</v>
      </c>
      <c r="L9">
        <v>16</v>
      </c>
      <c r="M9">
        <v>17</v>
      </c>
    </row>
    <row r="10" spans="1:13" x14ac:dyDescent="0.25">
      <c r="A10" s="12" t="s">
        <v>106</v>
      </c>
      <c r="B10" s="12" t="s">
        <v>8</v>
      </c>
      <c r="C10" s="11" t="s">
        <v>110</v>
      </c>
      <c r="D10" s="11" t="s">
        <v>111</v>
      </c>
      <c r="E10" s="11" t="s">
        <v>101</v>
      </c>
      <c r="F10" s="12">
        <v>1800</v>
      </c>
      <c r="G10" s="12">
        <v>105</v>
      </c>
      <c r="H10" s="12">
        <v>95</v>
      </c>
      <c r="I10" s="11">
        <f>SUM(F10:H10)</f>
        <v>2000</v>
      </c>
      <c r="J10" s="12">
        <v>52</v>
      </c>
      <c r="K10" s="12">
        <v>18.5</v>
      </c>
      <c r="L10" s="12">
        <v>16</v>
      </c>
      <c r="M10" s="12">
        <v>21</v>
      </c>
    </row>
    <row r="11" spans="1:13" x14ac:dyDescent="0.25">
      <c r="A11" s="12" t="s">
        <v>107</v>
      </c>
      <c r="B11" s="12" t="s">
        <v>108</v>
      </c>
      <c r="C11" s="11" t="s">
        <v>110</v>
      </c>
      <c r="D11" s="11" t="s">
        <v>111</v>
      </c>
      <c r="E11" s="11" t="s">
        <v>101</v>
      </c>
      <c r="F11" s="12">
        <v>2000</v>
      </c>
      <c r="G11" s="12">
        <v>105</v>
      </c>
      <c r="H11" s="12">
        <v>95</v>
      </c>
      <c r="I11">
        <f>SUM(F11:H11)</f>
        <v>2200</v>
      </c>
      <c r="J11" s="12">
        <v>56</v>
      </c>
      <c r="K11" s="12">
        <v>20</v>
      </c>
      <c r="L11" s="12">
        <v>17</v>
      </c>
      <c r="M11" s="12">
        <v>21.5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tester info</vt:lpstr>
      <vt:lpstr>status</vt:lpstr>
      <vt:lpstr>exit survey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Shanel Wu</dc:creator>
  <cp:lastModifiedBy>Shanel Wu</cp:lastModifiedBy>
  <dcterms:created xsi:type="dcterms:W3CDTF">2018-05-05T23:14:08Z</dcterms:created>
  <dcterms:modified xsi:type="dcterms:W3CDTF">2018-08-12T20:55:56Z</dcterms:modified>
</cp:coreProperties>
</file>