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a\Downloads\"/>
    </mc:Choice>
  </mc:AlternateContent>
  <xr:revisionPtr revIDLastSave="0" documentId="13_ncr:1_{D41CF866-7F60-432F-AAB4-99C196F4EF5D}" xr6:coauthVersionLast="47" xr6:coauthVersionMax="47" xr10:uidLastSave="{00000000-0000-0000-0000-000000000000}"/>
  <bookViews>
    <workbookView xWindow="-110" yWindow="-110" windowWidth="19420" windowHeight="10300" xr2:uid="{597466EC-32D3-4C2D-82F4-CF8A43092663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H7" i="3"/>
  <c r="H4" i="3"/>
  <c r="C43" i="1"/>
  <c r="C94" i="1" s="1"/>
  <c r="C92" i="1"/>
  <c r="C39" i="3"/>
  <c r="A14" i="3"/>
  <c r="B61" i="1"/>
  <c r="F94" i="1"/>
  <c r="E94" i="1"/>
  <c r="A5" i="1"/>
  <c r="H21" i="1"/>
</calcChain>
</file>

<file path=xl/sharedStrings.xml><?xml version="1.0" encoding="utf-8"?>
<sst xmlns="http://schemas.openxmlformats.org/spreadsheetml/2006/main" count="179" uniqueCount="147">
  <si>
    <t xml:space="preserve"> 1st july</t>
  </si>
  <si>
    <t xml:space="preserve"> 2nd july</t>
  </si>
  <si>
    <t xml:space="preserve"> 3rd july</t>
  </si>
  <si>
    <t xml:space="preserve"> 4th july</t>
  </si>
  <si>
    <t xml:space="preserve"> 5th july</t>
  </si>
  <si>
    <t xml:space="preserve"> 6th july</t>
  </si>
  <si>
    <t xml:space="preserve"> 7th july</t>
  </si>
  <si>
    <t xml:space="preserve"> 8th july</t>
  </si>
  <si>
    <t xml:space="preserve"> 9th july</t>
  </si>
  <si>
    <t xml:space="preserve"> 10th july</t>
  </si>
  <si>
    <t xml:space="preserve"> 11th july</t>
  </si>
  <si>
    <t xml:space="preserve"> 12th july</t>
  </si>
  <si>
    <t xml:space="preserve"> 13th july</t>
  </si>
  <si>
    <t xml:space="preserve"> 14th july</t>
  </si>
  <si>
    <t xml:space="preserve"> 15th july</t>
  </si>
  <si>
    <t xml:space="preserve"> 16th july</t>
  </si>
  <si>
    <t xml:space="preserve"> 17th july</t>
  </si>
  <si>
    <t xml:space="preserve"> 18th july</t>
  </si>
  <si>
    <t xml:space="preserve"> 19th july</t>
  </si>
  <si>
    <t xml:space="preserve"> 20th july</t>
  </si>
  <si>
    <t xml:space="preserve"> 21st july</t>
  </si>
  <si>
    <t xml:space="preserve"> 22nd july</t>
  </si>
  <si>
    <t xml:space="preserve"> 23rd july</t>
  </si>
  <si>
    <t xml:space="preserve"> 24th july</t>
  </si>
  <si>
    <t xml:space="preserve"> 25th july</t>
  </si>
  <si>
    <t xml:space="preserve"> 26th july</t>
  </si>
  <si>
    <t xml:space="preserve"> 27th july</t>
  </si>
  <si>
    <t>to home me and aku</t>
  </si>
  <si>
    <t>sonpapdi</t>
  </si>
  <si>
    <t>vadapav</t>
  </si>
  <si>
    <t>cab 611 to gadital</t>
  </si>
  <si>
    <t>26th</t>
  </si>
  <si>
    <t>20july biryani</t>
  </si>
  <si>
    <t>zepto</t>
  </si>
  <si>
    <t>face wash</t>
  </si>
  <si>
    <t>perfume</t>
  </si>
  <si>
    <t>DT</t>
  </si>
  <si>
    <t>stole aku and aai</t>
  </si>
  <si>
    <t>bus ticjet as</t>
  </si>
  <si>
    <t>cab sw to 611</t>
  </si>
  <si>
    <t xml:space="preserve">amazon wallet book </t>
  </si>
  <si>
    <t>palak and kela</t>
  </si>
  <si>
    <t>milk</t>
  </si>
  <si>
    <t>washing machine repair</t>
  </si>
  <si>
    <t>smart point grocery</t>
  </si>
  <si>
    <t>zudio shoping ( 299 peach pink + 299 hoddie + 79 perfume + 9 clg bag</t>
  </si>
  <si>
    <t>grocery</t>
  </si>
  <si>
    <t>pani puri sima and aku</t>
  </si>
  <si>
    <t>cab to kse</t>
  </si>
  <si>
    <t>wrong auto</t>
  </si>
  <si>
    <t>bhel and pani puri</t>
  </si>
  <si>
    <t>ambegaon</t>
  </si>
  <si>
    <t>auto soce</t>
  </si>
  <si>
    <t>bus stand</t>
  </si>
  <si>
    <t>shev puri</t>
  </si>
  <si>
    <t>dabeli</t>
  </si>
  <si>
    <t>pass</t>
  </si>
  <si>
    <t>palak kela</t>
  </si>
  <si>
    <t>back to  papa for aai</t>
  </si>
  <si>
    <t>cucet</t>
  </si>
  <si>
    <t>rise edu</t>
  </si>
  <si>
    <t>to sima</t>
  </si>
  <si>
    <t>food</t>
  </si>
  <si>
    <t>college dunia</t>
  </si>
  <si>
    <t>zudio( top to sima + lipstick + perfume)</t>
  </si>
  <si>
    <t>smart point maggi and oreo</t>
  </si>
  <si>
    <t>pani puri</t>
  </si>
  <si>
    <t>face wash sima</t>
  </si>
  <si>
    <t>sugar atta dahi</t>
  </si>
  <si>
    <t>biryani rice</t>
  </si>
  <si>
    <t>zepto ice cream</t>
  </si>
  <si>
    <t>cab to tcs</t>
  </si>
  <si>
    <t>prinout</t>
  </si>
  <si>
    <t>storage bag charges</t>
  </si>
  <si>
    <t>to bus stop</t>
  </si>
  <si>
    <t xml:space="preserve">10 k aku fees </t>
  </si>
  <si>
    <t>printed towels</t>
  </si>
  <si>
    <t>prited towels</t>
  </si>
  <si>
    <t>shorts aku</t>
  </si>
  <si>
    <t>shorts me</t>
  </si>
  <si>
    <t>face wash 2</t>
  </si>
  <si>
    <t>1 t shirt aku cyan</t>
  </si>
  <si>
    <t>flower printed top</t>
  </si>
  <si>
    <t>water bottel aku</t>
  </si>
  <si>
    <t>hair clips</t>
  </si>
  <si>
    <t>dmart shopping</t>
  </si>
  <si>
    <t>beauty scissor</t>
  </si>
  <si>
    <t>sunglasses aku</t>
  </si>
  <si>
    <t>office scissor</t>
  </si>
  <si>
    <t>cup to aku</t>
  </si>
  <si>
    <t>gala scrub</t>
  </si>
  <si>
    <t>month july</t>
  </si>
  <si>
    <t>Now shopping</t>
  </si>
  <si>
    <t>seat acceptance fees</t>
  </si>
  <si>
    <t xml:space="preserve">fees for mms admission form </t>
  </si>
  <si>
    <t>my underwares</t>
  </si>
  <si>
    <t>phone repair</t>
  </si>
  <si>
    <t>aku bajar</t>
  </si>
  <si>
    <t>pune yene</t>
  </si>
  <si>
    <t>cab had to 611</t>
  </si>
  <si>
    <t>shoes</t>
  </si>
  <si>
    <t>fees in clg paid</t>
  </si>
  <si>
    <t>diy(nail cutter + slEEping) 415 - 163</t>
  </si>
  <si>
    <t>(160 +120 +45 = 482</t>
  </si>
  <si>
    <t>banana</t>
  </si>
  <si>
    <t>gadi</t>
  </si>
  <si>
    <t>cab 611 to aku clg</t>
  </si>
  <si>
    <t>hostel fees paid</t>
  </si>
  <si>
    <t>photos and chikatpatti</t>
  </si>
  <si>
    <t>mess</t>
  </si>
  <si>
    <t>for cash</t>
  </si>
  <si>
    <t>pari home visit</t>
  </si>
  <si>
    <t>to cab 611 from  aku clg</t>
  </si>
  <si>
    <t>milk dahi toast</t>
  </si>
  <si>
    <t>milk biscuit</t>
  </si>
  <si>
    <t>remaining saman</t>
  </si>
  <si>
    <t xml:space="preserve"> remaining saman(aku)</t>
  </si>
  <si>
    <t>kanis aku</t>
  </si>
  <si>
    <t>paid by sima</t>
  </si>
  <si>
    <t>Day/ Time</t>
  </si>
  <si>
    <t>Monday</t>
  </si>
  <si>
    <t>Tuesday</t>
  </si>
  <si>
    <t>Wednesday</t>
  </si>
  <si>
    <t>Thursday</t>
  </si>
  <si>
    <t>Friday</t>
  </si>
  <si>
    <t>8:45 - 9:45</t>
  </si>
  <si>
    <t>9:45 - 10:45</t>
  </si>
  <si>
    <t>10:45 to 11:00</t>
  </si>
  <si>
    <t>11:00 - 12:00</t>
  </si>
  <si>
    <t>12:00 - 1:00</t>
  </si>
  <si>
    <t>1:00 - 2:00</t>
  </si>
  <si>
    <t>2:00 - 3:00</t>
  </si>
  <si>
    <t>3:00 - 4:00</t>
  </si>
  <si>
    <t>4:00 - 4:30</t>
  </si>
  <si>
    <t>Basic Electronics Engineering (BLX)</t>
  </si>
  <si>
    <t>Mathematics-I (M-I)</t>
  </si>
  <si>
    <t>Fundamentals of Programming Language (FPL)</t>
  </si>
  <si>
    <t>Professional Communication Skills (PCS)</t>
  </si>
  <si>
    <t>Engineering Mechanics (EM)</t>
  </si>
  <si>
    <t xml:space="preserve"> Engineering Physics (PHY) </t>
  </si>
  <si>
    <t xml:space="preserve">gone </t>
  </si>
  <si>
    <t>sima mau</t>
  </si>
  <si>
    <t>slip and underware + handkerchief/+ mask 20</t>
  </si>
  <si>
    <t>papa n my hishob</t>
  </si>
  <si>
    <t>total remaining in my account</t>
  </si>
  <si>
    <t>old</t>
  </si>
  <si>
    <t>this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</si>
</sst>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DA19-7FB2-44EE-BE3A-51CD84E690B0}">
  <dimension ref="A1:I98"/>
  <sheetViews>
    <sheetView tabSelected="1" zoomScale="104" workbookViewId="0">
      <selection activeCell="F6" sqref="F6"/>
    </sheetView>
  </sheetViews>
  <sheetFormatPr defaultRowHeight="14.5" x14ac:dyDescent="0.35"/>
  <cols>
    <col min="2" max="2" width="13.36328125" bestFit="1" customWidth="1"/>
    <col min="4" max="4" width="56.26953125" bestFit="1" customWidth="1"/>
  </cols>
  <sheetData>
    <row r="1" spans="1:9" x14ac:dyDescent="0.35">
      <c r="A1">
        <v>11000</v>
      </c>
      <c r="B1" t="s">
        <v>0</v>
      </c>
      <c r="C1">
        <v>100</v>
      </c>
      <c r="D1" t="s">
        <v>37</v>
      </c>
    </row>
    <row r="2" spans="1:9" x14ac:dyDescent="0.35">
      <c r="A2">
        <v>1000</v>
      </c>
      <c r="B2" t="s">
        <v>1</v>
      </c>
      <c r="C2">
        <v>350</v>
      </c>
      <c r="D2" t="s">
        <v>38</v>
      </c>
    </row>
    <row r="3" spans="1:9" x14ac:dyDescent="0.35">
      <c r="A3">
        <v>9550</v>
      </c>
      <c r="B3" t="s">
        <v>2</v>
      </c>
      <c r="C3">
        <v>295</v>
      </c>
      <c r="D3" t="s">
        <v>39</v>
      </c>
    </row>
    <row r="4" spans="1:9" x14ac:dyDescent="0.35">
      <c r="A4">
        <v>40000</v>
      </c>
      <c r="B4" t="s">
        <v>3</v>
      </c>
      <c r="C4">
        <v>776</v>
      </c>
      <c r="D4" t="s">
        <v>45</v>
      </c>
    </row>
    <row r="5" spans="1:9" x14ac:dyDescent="0.35">
      <c r="A5">
        <f>SUM(A1:A4)</f>
        <v>61550</v>
      </c>
      <c r="B5" t="s">
        <v>4</v>
      </c>
      <c r="D5" t="s">
        <v>43</v>
      </c>
      <c r="E5">
        <v>330</v>
      </c>
    </row>
    <row r="6" spans="1:9" x14ac:dyDescent="0.35">
      <c r="A6">
        <v>61547</v>
      </c>
      <c r="B6" t="s">
        <v>5</v>
      </c>
      <c r="D6" t="s">
        <v>46</v>
      </c>
      <c r="E6">
        <v>1298</v>
      </c>
    </row>
    <row r="7" spans="1:9" x14ac:dyDescent="0.35">
      <c r="B7" t="s">
        <v>6</v>
      </c>
      <c r="C7">
        <v>50</v>
      </c>
      <c r="D7" t="s">
        <v>47</v>
      </c>
    </row>
    <row r="8" spans="1:9" x14ac:dyDescent="0.35">
      <c r="B8" t="s">
        <v>7</v>
      </c>
      <c r="C8">
        <v>28</v>
      </c>
      <c r="D8" t="s">
        <v>42</v>
      </c>
    </row>
    <row r="9" spans="1:9" x14ac:dyDescent="0.35">
      <c r="B9" t="s">
        <v>8</v>
      </c>
      <c r="C9">
        <v>350</v>
      </c>
      <c r="D9" t="s">
        <v>48</v>
      </c>
    </row>
    <row r="10" spans="1:9" x14ac:dyDescent="0.35">
      <c r="B10" t="s">
        <v>9</v>
      </c>
      <c r="C10">
        <v>20</v>
      </c>
      <c r="D10" t="s">
        <v>49</v>
      </c>
      <c r="H10">
        <v>184</v>
      </c>
      <c r="I10" t="s">
        <v>33</v>
      </c>
    </row>
    <row r="11" spans="1:9" x14ac:dyDescent="0.35">
      <c r="B11" t="s">
        <v>10</v>
      </c>
      <c r="C11">
        <v>65</v>
      </c>
      <c r="D11" t="s">
        <v>50</v>
      </c>
      <c r="H11">
        <v>150</v>
      </c>
      <c r="I11" t="s">
        <v>32</v>
      </c>
    </row>
    <row r="12" spans="1:9" x14ac:dyDescent="0.35">
      <c r="B12" t="s">
        <v>11</v>
      </c>
      <c r="C12">
        <v>20</v>
      </c>
      <c r="D12" t="s">
        <v>51</v>
      </c>
      <c r="H12">
        <v>232</v>
      </c>
      <c r="I12" t="s">
        <v>33</v>
      </c>
    </row>
    <row r="13" spans="1:9" x14ac:dyDescent="0.35">
      <c r="B13" t="s">
        <v>12</v>
      </c>
      <c r="C13">
        <v>50</v>
      </c>
      <c r="D13" t="s">
        <v>52</v>
      </c>
      <c r="H13">
        <v>200</v>
      </c>
      <c r="I13" t="s">
        <v>34</v>
      </c>
    </row>
    <row r="14" spans="1:9" x14ac:dyDescent="0.35">
      <c r="B14" t="s">
        <v>13</v>
      </c>
      <c r="C14">
        <v>30</v>
      </c>
      <c r="D14" t="s">
        <v>53</v>
      </c>
      <c r="H14">
        <v>79</v>
      </c>
      <c r="I14" t="s">
        <v>35</v>
      </c>
    </row>
    <row r="15" spans="1:9" x14ac:dyDescent="0.35">
      <c r="B15" t="s">
        <v>14</v>
      </c>
      <c r="C15">
        <v>40</v>
      </c>
      <c r="D15" t="s">
        <v>54</v>
      </c>
      <c r="H15">
        <v>300</v>
      </c>
      <c r="I15" t="s">
        <v>36</v>
      </c>
    </row>
    <row r="16" spans="1:9" x14ac:dyDescent="0.35">
      <c r="B16" t="s">
        <v>15</v>
      </c>
      <c r="C16">
        <v>15</v>
      </c>
      <c r="D16" t="s">
        <v>55</v>
      </c>
      <c r="H16">
        <v>213</v>
      </c>
      <c r="I16" t="s">
        <v>40</v>
      </c>
    </row>
    <row r="17" spans="2:9" x14ac:dyDescent="0.35">
      <c r="B17" t="s">
        <v>16</v>
      </c>
      <c r="C17">
        <v>80</v>
      </c>
      <c r="D17" t="s">
        <v>56</v>
      </c>
      <c r="H17">
        <v>65</v>
      </c>
      <c r="I17" t="s">
        <v>41</v>
      </c>
    </row>
    <row r="18" spans="2:9" x14ac:dyDescent="0.35">
      <c r="B18" t="s">
        <v>17</v>
      </c>
      <c r="C18">
        <v>65</v>
      </c>
      <c r="D18" t="s">
        <v>57</v>
      </c>
      <c r="H18">
        <v>28</v>
      </c>
      <c r="I18" t="s">
        <v>42</v>
      </c>
    </row>
    <row r="19" spans="2:9" x14ac:dyDescent="0.35">
      <c r="B19" t="s">
        <v>18</v>
      </c>
      <c r="D19" t="s">
        <v>58</v>
      </c>
      <c r="H19">
        <v>330</v>
      </c>
      <c r="I19" t="s">
        <v>43</v>
      </c>
    </row>
    <row r="20" spans="2:9" x14ac:dyDescent="0.35">
      <c r="B20" t="s">
        <v>19</v>
      </c>
      <c r="C20">
        <v>500</v>
      </c>
      <c r="D20" t="s">
        <v>59</v>
      </c>
      <c r="H20">
        <v>1298</v>
      </c>
      <c r="I20" t="s">
        <v>44</v>
      </c>
    </row>
    <row r="21" spans="2:9" x14ac:dyDescent="0.35">
      <c r="B21" t="s">
        <v>20</v>
      </c>
      <c r="C21">
        <v>1540</v>
      </c>
      <c r="D21" t="s">
        <v>60</v>
      </c>
      <c r="H21">
        <f>SUM(H10:H20)</f>
        <v>3079</v>
      </c>
    </row>
    <row r="22" spans="2:9" x14ac:dyDescent="0.35">
      <c r="B22" t="s">
        <v>21</v>
      </c>
      <c r="C22">
        <v>61</v>
      </c>
      <c r="D22" t="s">
        <v>61</v>
      </c>
      <c r="E22">
        <v>61</v>
      </c>
    </row>
    <row r="23" spans="2:9" x14ac:dyDescent="0.35">
      <c r="B23" t="s">
        <v>22</v>
      </c>
      <c r="C23">
        <v>80</v>
      </c>
      <c r="D23" t="s">
        <v>62</v>
      </c>
    </row>
    <row r="24" spans="2:9" x14ac:dyDescent="0.35">
      <c r="B24" t="s">
        <v>23</v>
      </c>
      <c r="C24">
        <v>160</v>
      </c>
      <c r="D24" t="s">
        <v>63</v>
      </c>
    </row>
    <row r="25" spans="2:9" x14ac:dyDescent="0.35">
      <c r="B25" t="s">
        <v>24</v>
      </c>
      <c r="C25">
        <v>127</v>
      </c>
      <c r="D25" t="s">
        <v>64</v>
      </c>
      <c r="E25">
        <v>300</v>
      </c>
    </row>
    <row r="26" spans="2:9" x14ac:dyDescent="0.35">
      <c r="B26" t="s">
        <v>25</v>
      </c>
      <c r="C26">
        <v>38</v>
      </c>
      <c r="D26" t="s">
        <v>65</v>
      </c>
    </row>
    <row r="27" spans="2:9" x14ac:dyDescent="0.35">
      <c r="B27" t="s">
        <v>26</v>
      </c>
      <c r="D27" t="s">
        <v>35</v>
      </c>
      <c r="E27">
        <v>79</v>
      </c>
    </row>
    <row r="28" spans="2:9" x14ac:dyDescent="0.35">
      <c r="C28">
        <v>20</v>
      </c>
      <c r="D28" t="s">
        <v>66</v>
      </c>
    </row>
    <row r="29" spans="2:9" x14ac:dyDescent="0.35">
      <c r="D29" t="s">
        <v>67</v>
      </c>
      <c r="E29">
        <v>200</v>
      </c>
    </row>
    <row r="30" spans="2:9" x14ac:dyDescent="0.35">
      <c r="D30" t="s">
        <v>75</v>
      </c>
    </row>
    <row r="31" spans="2:9" x14ac:dyDescent="0.35">
      <c r="D31" t="s">
        <v>68</v>
      </c>
      <c r="E31">
        <v>232</v>
      </c>
    </row>
    <row r="32" spans="2:9" x14ac:dyDescent="0.35">
      <c r="D32" t="s">
        <v>69</v>
      </c>
      <c r="E32">
        <v>150</v>
      </c>
    </row>
    <row r="33" spans="1:6" x14ac:dyDescent="0.35">
      <c r="C33">
        <v>1871</v>
      </c>
      <c r="D33" t="s">
        <v>70</v>
      </c>
      <c r="E33">
        <v>184</v>
      </c>
    </row>
    <row r="34" spans="1:6" x14ac:dyDescent="0.35">
      <c r="C34">
        <v>123</v>
      </c>
      <c r="D34" t="s">
        <v>71</v>
      </c>
    </row>
    <row r="35" spans="1:6" x14ac:dyDescent="0.35">
      <c r="C35">
        <v>40</v>
      </c>
      <c r="D35" t="s">
        <v>56</v>
      </c>
    </row>
    <row r="36" spans="1:6" x14ac:dyDescent="0.35">
      <c r="B36" t="s">
        <v>31</v>
      </c>
      <c r="C36">
        <v>12</v>
      </c>
      <c r="D36" t="s">
        <v>72</v>
      </c>
    </row>
    <row r="37" spans="1:6" x14ac:dyDescent="0.35">
      <c r="C37">
        <v>800</v>
      </c>
      <c r="D37" t="s">
        <v>27</v>
      </c>
    </row>
    <row r="38" spans="1:6" x14ac:dyDescent="0.35">
      <c r="C38">
        <v>95</v>
      </c>
      <c r="D38" t="s">
        <v>28</v>
      </c>
    </row>
    <row r="39" spans="1:6" x14ac:dyDescent="0.35">
      <c r="C39">
        <v>40</v>
      </c>
      <c r="D39" t="s">
        <v>29</v>
      </c>
    </row>
    <row r="40" spans="1:6" x14ac:dyDescent="0.35">
      <c r="C40">
        <v>263</v>
      </c>
      <c r="D40" t="s">
        <v>30</v>
      </c>
    </row>
    <row r="41" spans="1:6" x14ac:dyDescent="0.35">
      <c r="C41">
        <v>20</v>
      </c>
      <c r="D41" t="s">
        <v>73</v>
      </c>
    </row>
    <row r="42" spans="1:6" x14ac:dyDescent="0.35">
      <c r="C42">
        <v>20</v>
      </c>
      <c r="D42" t="s">
        <v>74</v>
      </c>
    </row>
    <row r="43" spans="1:6" x14ac:dyDescent="0.35">
      <c r="A43">
        <v>2856</v>
      </c>
      <c r="C43">
        <f>SUM(C1:C42)</f>
        <v>8144</v>
      </c>
      <c r="D43">
        <v>1871</v>
      </c>
    </row>
    <row r="45" spans="1:6" x14ac:dyDescent="0.35">
      <c r="B45" t="s">
        <v>85</v>
      </c>
    </row>
    <row r="46" spans="1:6" x14ac:dyDescent="0.35">
      <c r="B46" t="s">
        <v>91</v>
      </c>
      <c r="C46">
        <v>199</v>
      </c>
      <c r="D46" t="s">
        <v>76</v>
      </c>
      <c r="F46">
        <v>199</v>
      </c>
    </row>
    <row r="47" spans="1:6" x14ac:dyDescent="0.35">
      <c r="C47">
        <v>199</v>
      </c>
      <c r="D47" t="s">
        <v>77</v>
      </c>
    </row>
    <row r="48" spans="1:6" x14ac:dyDescent="0.35">
      <c r="C48">
        <v>198</v>
      </c>
      <c r="D48" t="s">
        <v>78</v>
      </c>
    </row>
    <row r="49" spans="1:6" x14ac:dyDescent="0.35">
      <c r="C49">
        <v>198</v>
      </c>
      <c r="D49" t="s">
        <v>79</v>
      </c>
      <c r="F49">
        <v>198</v>
      </c>
    </row>
    <row r="50" spans="1:6" x14ac:dyDescent="0.35">
      <c r="C50">
        <v>150</v>
      </c>
      <c r="D50" t="s">
        <v>80</v>
      </c>
    </row>
    <row r="51" spans="1:6" x14ac:dyDescent="0.35">
      <c r="C51">
        <v>150</v>
      </c>
      <c r="D51" t="s">
        <v>34</v>
      </c>
      <c r="F51">
        <v>150</v>
      </c>
    </row>
    <row r="52" spans="1:6" x14ac:dyDescent="0.35">
      <c r="C52">
        <v>149</v>
      </c>
      <c r="D52" t="s">
        <v>81</v>
      </c>
    </row>
    <row r="53" spans="1:6" x14ac:dyDescent="0.35">
      <c r="C53">
        <v>199</v>
      </c>
      <c r="D53" t="s">
        <v>82</v>
      </c>
    </row>
    <row r="54" spans="1:6" x14ac:dyDescent="0.35">
      <c r="C54">
        <v>129</v>
      </c>
      <c r="D54" t="s">
        <v>83</v>
      </c>
    </row>
    <row r="55" spans="1:6" x14ac:dyDescent="0.35">
      <c r="C55">
        <v>35</v>
      </c>
      <c r="D55" t="s">
        <v>84</v>
      </c>
    </row>
    <row r="56" spans="1:6" x14ac:dyDescent="0.35">
      <c r="C56">
        <v>39</v>
      </c>
      <c r="D56" t="s">
        <v>86</v>
      </c>
    </row>
    <row r="57" spans="1:6" x14ac:dyDescent="0.35">
      <c r="C57">
        <v>39</v>
      </c>
      <c r="D57" t="s">
        <v>86</v>
      </c>
    </row>
    <row r="58" spans="1:6" x14ac:dyDescent="0.35">
      <c r="C58">
        <v>49</v>
      </c>
      <c r="D58" t="s">
        <v>87</v>
      </c>
    </row>
    <row r="59" spans="1:6" x14ac:dyDescent="0.35">
      <c r="C59">
        <v>49</v>
      </c>
      <c r="D59" t="s">
        <v>88</v>
      </c>
    </row>
    <row r="60" spans="1:6" x14ac:dyDescent="0.35">
      <c r="C60">
        <v>19</v>
      </c>
      <c r="D60" t="s">
        <v>89</v>
      </c>
    </row>
    <row r="61" spans="1:6" x14ac:dyDescent="0.35">
      <c r="A61" t="s">
        <v>118</v>
      </c>
      <c r="B61">
        <f>SUM(C46:C61)</f>
        <v>1871</v>
      </c>
      <c r="C61">
        <v>70</v>
      </c>
      <c r="D61" t="s">
        <v>90</v>
      </c>
    </row>
    <row r="63" spans="1:6" x14ac:dyDescent="0.35">
      <c r="C63">
        <v>9548</v>
      </c>
      <c r="D63" t="s">
        <v>101</v>
      </c>
    </row>
    <row r="64" spans="1:6" x14ac:dyDescent="0.35">
      <c r="B64" t="s">
        <v>92</v>
      </c>
      <c r="C64">
        <v>1002</v>
      </c>
      <c r="D64" t="s">
        <v>93</v>
      </c>
    </row>
    <row r="65" spans="3:6" x14ac:dyDescent="0.35">
      <c r="C65">
        <v>270</v>
      </c>
      <c r="D65" t="s">
        <v>142</v>
      </c>
    </row>
    <row r="66" spans="3:6" x14ac:dyDescent="0.35">
      <c r="C66">
        <v>1000</v>
      </c>
      <c r="D66" t="s">
        <v>94</v>
      </c>
    </row>
    <row r="67" spans="3:6" x14ac:dyDescent="0.35">
      <c r="C67">
        <v>160</v>
      </c>
      <c r="D67" t="s">
        <v>95</v>
      </c>
      <c r="F67">
        <v>160</v>
      </c>
    </row>
    <row r="68" spans="3:6" x14ac:dyDescent="0.35">
      <c r="C68">
        <v>150</v>
      </c>
      <c r="D68" t="s">
        <v>96</v>
      </c>
    </row>
    <row r="69" spans="3:6" x14ac:dyDescent="0.35">
      <c r="C69">
        <v>592</v>
      </c>
      <c r="D69" t="s">
        <v>97</v>
      </c>
    </row>
    <row r="70" spans="3:6" x14ac:dyDescent="0.35">
      <c r="C70">
        <v>80</v>
      </c>
      <c r="D70" t="s">
        <v>66</v>
      </c>
    </row>
    <row r="71" spans="3:6" x14ac:dyDescent="0.35">
      <c r="C71">
        <v>1200</v>
      </c>
      <c r="D71" t="s">
        <v>98</v>
      </c>
    </row>
    <row r="72" spans="3:6" x14ac:dyDescent="0.35">
      <c r="C72">
        <v>284</v>
      </c>
      <c r="D72" t="s">
        <v>99</v>
      </c>
    </row>
    <row r="74" spans="3:6" x14ac:dyDescent="0.35">
      <c r="C74">
        <v>1599</v>
      </c>
      <c r="D74" t="s">
        <v>100</v>
      </c>
    </row>
    <row r="75" spans="3:6" x14ac:dyDescent="0.35">
      <c r="C75">
        <v>415</v>
      </c>
      <c r="D75" t="s">
        <v>102</v>
      </c>
      <c r="E75">
        <v>77</v>
      </c>
      <c r="F75">
        <v>175</v>
      </c>
    </row>
    <row r="76" spans="3:6" x14ac:dyDescent="0.35">
      <c r="C76">
        <v>3741</v>
      </c>
      <c r="D76" t="s">
        <v>103</v>
      </c>
      <c r="E76">
        <v>325</v>
      </c>
      <c r="F76">
        <v>130</v>
      </c>
    </row>
    <row r="77" spans="3:6" x14ac:dyDescent="0.35">
      <c r="D77" t="s">
        <v>104</v>
      </c>
      <c r="E77">
        <v>60</v>
      </c>
    </row>
    <row r="78" spans="3:6" x14ac:dyDescent="0.35">
      <c r="C78">
        <v>500</v>
      </c>
      <c r="D78" t="s">
        <v>105</v>
      </c>
    </row>
    <row r="79" spans="3:6" x14ac:dyDescent="0.35">
      <c r="C79">
        <v>541</v>
      </c>
      <c r="D79" t="s">
        <v>106</v>
      </c>
    </row>
    <row r="80" spans="3:6" x14ac:dyDescent="0.35">
      <c r="C80">
        <v>20100</v>
      </c>
      <c r="D80" t="s">
        <v>107</v>
      </c>
    </row>
    <row r="81" spans="3:9" x14ac:dyDescent="0.35">
      <c r="C81">
        <v>44</v>
      </c>
      <c r="D81" t="s">
        <v>108</v>
      </c>
    </row>
    <row r="82" spans="3:9" x14ac:dyDescent="0.35">
      <c r="C82">
        <v>4200</v>
      </c>
      <c r="D82" t="s">
        <v>109</v>
      </c>
    </row>
    <row r="83" spans="3:9" x14ac:dyDescent="0.35">
      <c r="C83">
        <v>1500</v>
      </c>
      <c r="D83" t="s">
        <v>110</v>
      </c>
    </row>
    <row r="84" spans="3:9" x14ac:dyDescent="0.35">
      <c r="C84">
        <v>150</v>
      </c>
      <c r="D84" t="s">
        <v>111</v>
      </c>
    </row>
    <row r="85" spans="3:9" x14ac:dyDescent="0.35">
      <c r="C85">
        <v>181</v>
      </c>
      <c r="D85" t="s">
        <v>112</v>
      </c>
    </row>
    <row r="86" spans="3:9" x14ac:dyDescent="0.35">
      <c r="C86">
        <v>20</v>
      </c>
      <c r="D86" t="s">
        <v>66</v>
      </c>
    </row>
    <row r="87" spans="3:9" x14ac:dyDescent="0.35">
      <c r="C87">
        <v>60</v>
      </c>
      <c r="D87" t="s">
        <v>113</v>
      </c>
      <c r="E87">
        <v>103</v>
      </c>
    </row>
    <row r="88" spans="3:9" x14ac:dyDescent="0.35">
      <c r="C88">
        <v>8</v>
      </c>
      <c r="D88" t="s">
        <v>114</v>
      </c>
    </row>
    <row r="89" spans="3:9" x14ac:dyDescent="0.35">
      <c r="C89">
        <v>407</v>
      </c>
      <c r="D89" t="s">
        <v>115</v>
      </c>
    </row>
    <row r="90" spans="3:9" x14ac:dyDescent="0.35">
      <c r="C90">
        <v>45</v>
      </c>
      <c r="D90" t="s">
        <v>116</v>
      </c>
    </row>
    <row r="91" spans="3:9" x14ac:dyDescent="0.35">
      <c r="C91">
        <v>20</v>
      </c>
      <c r="D91" t="s">
        <v>117</v>
      </c>
    </row>
    <row r="92" spans="3:9" x14ac:dyDescent="0.35">
      <c r="C92">
        <f>SUM(C64:C91)</f>
        <v>38269</v>
      </c>
    </row>
    <row r="94" spans="3:9" x14ac:dyDescent="0.35">
      <c r="C94">
        <f>SUM(C1:C92)</f>
        <v>104245</v>
      </c>
      <c r="E94">
        <f>SUM(E1:E92)</f>
        <v>3399</v>
      </c>
      <c r="F94">
        <f>SUM(F1:F92)</f>
        <v>1012</v>
      </c>
    </row>
    <row r="96" spans="3:9" x14ac:dyDescent="0.35">
      <c r="F96" s="8">
        <v>16550</v>
      </c>
      <c r="G96" s="10">
        <v>11000</v>
      </c>
      <c r="H96" s="8" t="s">
        <v>140</v>
      </c>
      <c r="I96" t="s">
        <v>141</v>
      </c>
    </row>
    <row r="97" spans="6:8" x14ac:dyDescent="0.35">
      <c r="F97" s="9">
        <v>5550</v>
      </c>
      <c r="G97" s="8"/>
      <c r="H97" s="8"/>
    </row>
    <row r="98" spans="6:8" x14ac:dyDescent="0.35">
      <c r="F98" s="8"/>
      <c r="G98" s="8"/>
      <c r="H98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82A2-A8EC-4DE9-B342-02A5B0FE8649}">
  <dimension ref="A1:K39"/>
  <sheetViews>
    <sheetView zoomScale="74" workbookViewId="0">
      <selection activeCell="K11" sqref="K11"/>
    </sheetView>
  </sheetViews>
  <sheetFormatPr defaultRowHeight="14.5" x14ac:dyDescent="0.35"/>
  <cols>
    <col min="9" max="9" width="26" bestFit="1" customWidth="1"/>
  </cols>
  <sheetData>
    <row r="1" spans="1:11" x14ac:dyDescent="0.35">
      <c r="A1" t="s">
        <v>143</v>
      </c>
      <c r="C1">
        <v>269</v>
      </c>
    </row>
    <row r="2" spans="1:11" x14ac:dyDescent="0.35">
      <c r="C2">
        <v>320</v>
      </c>
      <c r="E2">
        <v>7400</v>
      </c>
      <c r="F2">
        <v>11000</v>
      </c>
      <c r="G2">
        <v>40000</v>
      </c>
    </row>
    <row r="3" spans="1:11" x14ac:dyDescent="0.35">
      <c r="A3">
        <v>1500</v>
      </c>
      <c r="B3" s="11">
        <v>45445</v>
      </c>
      <c r="C3">
        <v>302</v>
      </c>
      <c r="E3">
        <v>6243</v>
      </c>
      <c r="F3">
        <v>8144</v>
      </c>
      <c r="G3">
        <v>38269</v>
      </c>
      <c r="H3" s="10">
        <v>2500</v>
      </c>
      <c r="I3" s="10"/>
    </row>
    <row r="4" spans="1:11" x14ac:dyDescent="0.35">
      <c r="A4">
        <v>500</v>
      </c>
      <c r="C4">
        <v>1200</v>
      </c>
      <c r="E4">
        <v>1157</v>
      </c>
      <c r="F4">
        <v>2856</v>
      </c>
      <c r="G4">
        <v>1731</v>
      </c>
      <c r="H4" s="10">
        <f>SUM(E4:G4)</f>
        <v>5744</v>
      </c>
      <c r="I4" s="10" t="s">
        <v>144</v>
      </c>
    </row>
    <row r="5" spans="1:11" x14ac:dyDescent="0.35">
      <c r="A5">
        <v>600</v>
      </c>
      <c r="C5">
        <v>241</v>
      </c>
      <c r="H5" s="10">
        <v>1000</v>
      </c>
      <c r="I5" s="10" t="s">
        <v>145</v>
      </c>
    </row>
    <row r="6" spans="1:11" x14ac:dyDescent="0.35">
      <c r="A6">
        <v>300</v>
      </c>
      <c r="C6">
        <v>15</v>
      </c>
      <c r="H6" s="10">
        <v>5550</v>
      </c>
      <c r="I6" s="10"/>
    </row>
    <row r="7" spans="1:11" x14ac:dyDescent="0.35">
      <c r="C7">
        <v>105</v>
      </c>
      <c r="H7">
        <f>SUM(H3:H6)</f>
        <v>14794</v>
      </c>
      <c r="I7">
        <v>14292</v>
      </c>
      <c r="J7" t="s">
        <v>146</v>
      </c>
    </row>
    <row r="8" spans="1:11" x14ac:dyDescent="0.35">
      <c r="A8">
        <v>1200</v>
      </c>
      <c r="C8">
        <v>50</v>
      </c>
      <c r="K8">
        <v>14292</v>
      </c>
    </row>
    <row r="9" spans="1:11" x14ac:dyDescent="0.35">
      <c r="A9">
        <v>1000</v>
      </c>
      <c r="C9">
        <v>131</v>
      </c>
      <c r="K9">
        <v>2500</v>
      </c>
    </row>
    <row r="10" spans="1:11" x14ac:dyDescent="0.35">
      <c r="A10">
        <v>500</v>
      </c>
      <c r="C10">
        <v>500</v>
      </c>
      <c r="K10">
        <v>10000</v>
      </c>
    </row>
    <row r="11" spans="1:11" x14ac:dyDescent="0.35">
      <c r="A11">
        <v>500</v>
      </c>
      <c r="C11">
        <v>120</v>
      </c>
      <c r="K11">
        <f>SUM(K8:K10)</f>
        <v>26792</v>
      </c>
    </row>
    <row r="12" spans="1:11" x14ac:dyDescent="0.35">
      <c r="A12">
        <v>300</v>
      </c>
      <c r="C12">
        <v>100</v>
      </c>
    </row>
    <row r="13" spans="1:11" x14ac:dyDescent="0.35">
      <c r="A13">
        <v>1000</v>
      </c>
      <c r="C13">
        <v>53</v>
      </c>
    </row>
    <row r="14" spans="1:11" x14ac:dyDescent="0.35">
      <c r="A14">
        <f>SUM(A3:A13)</f>
        <v>7400</v>
      </c>
      <c r="C14">
        <v>130</v>
      </c>
    </row>
    <row r="15" spans="1:11" x14ac:dyDescent="0.35">
      <c r="C15">
        <v>120</v>
      </c>
    </row>
    <row r="16" spans="1:11" x14ac:dyDescent="0.35">
      <c r="C16">
        <v>70</v>
      </c>
    </row>
    <row r="17" spans="3:3" x14ac:dyDescent="0.35">
      <c r="C17">
        <v>220</v>
      </c>
    </row>
    <row r="18" spans="3:3" x14ac:dyDescent="0.35">
      <c r="C18">
        <v>200</v>
      </c>
    </row>
    <row r="19" spans="3:3" x14ac:dyDescent="0.35">
      <c r="C19">
        <v>106</v>
      </c>
    </row>
    <row r="20" spans="3:3" x14ac:dyDescent="0.35">
      <c r="C20">
        <v>106</v>
      </c>
    </row>
    <row r="21" spans="3:3" x14ac:dyDescent="0.35">
      <c r="C21">
        <v>70</v>
      </c>
    </row>
    <row r="22" spans="3:3" x14ac:dyDescent="0.35">
      <c r="C22">
        <v>200</v>
      </c>
    </row>
    <row r="23" spans="3:3" x14ac:dyDescent="0.35">
      <c r="C23">
        <v>300</v>
      </c>
    </row>
    <row r="24" spans="3:3" x14ac:dyDescent="0.35">
      <c r="C24">
        <v>135</v>
      </c>
    </row>
    <row r="25" spans="3:3" x14ac:dyDescent="0.35">
      <c r="C25">
        <v>40</v>
      </c>
    </row>
    <row r="26" spans="3:3" x14ac:dyDescent="0.35">
      <c r="C26">
        <v>200</v>
      </c>
    </row>
    <row r="27" spans="3:3" x14ac:dyDescent="0.35">
      <c r="C27">
        <v>60</v>
      </c>
    </row>
    <row r="28" spans="3:3" x14ac:dyDescent="0.35">
      <c r="C28">
        <v>55</v>
      </c>
    </row>
    <row r="29" spans="3:3" x14ac:dyDescent="0.35">
      <c r="C29">
        <v>25</v>
      </c>
    </row>
    <row r="30" spans="3:3" x14ac:dyDescent="0.35">
      <c r="C30">
        <v>190</v>
      </c>
    </row>
    <row r="31" spans="3:3" x14ac:dyDescent="0.35">
      <c r="C31">
        <v>50</v>
      </c>
    </row>
    <row r="32" spans="3:3" x14ac:dyDescent="0.35">
      <c r="C32">
        <v>100</v>
      </c>
    </row>
    <row r="33" spans="3:3" x14ac:dyDescent="0.35">
      <c r="C33">
        <v>40</v>
      </c>
    </row>
    <row r="34" spans="3:3" x14ac:dyDescent="0.35">
      <c r="C34">
        <v>15</v>
      </c>
    </row>
    <row r="35" spans="3:3" x14ac:dyDescent="0.35">
      <c r="C35">
        <v>105</v>
      </c>
    </row>
    <row r="36" spans="3:3" x14ac:dyDescent="0.35">
      <c r="C36">
        <v>230</v>
      </c>
    </row>
    <row r="37" spans="3:3" x14ac:dyDescent="0.35">
      <c r="C37">
        <v>60</v>
      </c>
    </row>
    <row r="38" spans="3:3" x14ac:dyDescent="0.35">
      <c r="C38">
        <v>10</v>
      </c>
    </row>
    <row r="39" spans="3:3" x14ac:dyDescent="0.35">
      <c r="C39">
        <f>SUM(C1:C38)</f>
        <v>6243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C2DD-BC3D-4FE9-B1C5-C6A53A8E5693}">
  <sheetPr>
    <pageSetUpPr fitToPage="1"/>
  </sheetPr>
  <dimension ref="A2:F11"/>
  <sheetViews>
    <sheetView zoomScale="52" workbookViewId="0">
      <selection activeCell="K15" sqref="K15"/>
    </sheetView>
  </sheetViews>
  <sheetFormatPr defaultRowHeight="14.5" x14ac:dyDescent="0.35"/>
  <cols>
    <col min="1" max="1" width="12.26953125" style="1" bestFit="1" customWidth="1"/>
    <col min="2" max="6" width="38.7265625" style="1" bestFit="1" customWidth="1"/>
    <col min="7" max="16384" width="8.7265625" style="1"/>
  </cols>
  <sheetData>
    <row r="2" spans="1:6" ht="30.5" customHeight="1" x14ac:dyDescent="0.35">
      <c r="A2" s="2" t="s">
        <v>119</v>
      </c>
      <c r="B2" s="2" t="s">
        <v>120</v>
      </c>
      <c r="C2" s="2" t="s">
        <v>121</v>
      </c>
      <c r="D2" s="2" t="s">
        <v>122</v>
      </c>
      <c r="E2" s="2" t="s">
        <v>123</v>
      </c>
      <c r="F2" s="2" t="s">
        <v>124</v>
      </c>
    </row>
    <row r="3" spans="1:6" ht="35.5" customHeight="1" x14ac:dyDescent="0.35">
      <c r="A3" s="2" t="s">
        <v>125</v>
      </c>
      <c r="B3" s="3" t="s">
        <v>138</v>
      </c>
      <c r="C3" s="1" t="s">
        <v>135</v>
      </c>
      <c r="D3" s="1" t="s">
        <v>134</v>
      </c>
      <c r="E3" s="1" t="s">
        <v>139</v>
      </c>
      <c r="F3" s="1" t="s">
        <v>138</v>
      </c>
    </row>
    <row r="4" spans="1:6" ht="22.5" customHeight="1" x14ac:dyDescent="0.35">
      <c r="A4" s="2" t="s">
        <v>126</v>
      </c>
      <c r="B4" s="1" t="s">
        <v>139</v>
      </c>
      <c r="C4" s="1" t="s">
        <v>139</v>
      </c>
      <c r="D4" s="1" t="s">
        <v>136</v>
      </c>
      <c r="E4" s="1" t="s">
        <v>135</v>
      </c>
      <c r="F4" s="1" t="s">
        <v>139</v>
      </c>
    </row>
    <row r="5" spans="1:6" x14ac:dyDescent="0.35">
      <c r="A5" s="4" t="s">
        <v>127</v>
      </c>
      <c r="B5" s="5"/>
      <c r="C5" s="5"/>
      <c r="D5" s="5"/>
      <c r="E5" s="5"/>
      <c r="F5" s="5"/>
    </row>
    <row r="6" spans="1:6" ht="37.5" customHeight="1" x14ac:dyDescent="0.35">
      <c r="A6" s="2" t="s">
        <v>128</v>
      </c>
      <c r="B6" s="1" t="s">
        <v>134</v>
      </c>
      <c r="C6" s="1" t="s">
        <v>138</v>
      </c>
      <c r="D6" s="1" t="s">
        <v>135</v>
      </c>
      <c r="E6" s="1" t="s">
        <v>138</v>
      </c>
      <c r="F6" s="1" t="s">
        <v>136</v>
      </c>
    </row>
    <row r="7" spans="1:6" ht="31" customHeight="1" x14ac:dyDescent="0.35">
      <c r="A7" s="2" t="s">
        <v>129</v>
      </c>
      <c r="B7" s="1" t="s">
        <v>136</v>
      </c>
      <c r="C7" s="1" t="s">
        <v>138</v>
      </c>
      <c r="D7" s="1" t="s">
        <v>139</v>
      </c>
      <c r="E7" s="1" t="s">
        <v>137</v>
      </c>
      <c r="F7" s="1" t="s">
        <v>134</v>
      </c>
    </row>
    <row r="8" spans="1:6" x14ac:dyDescent="0.35">
      <c r="A8" s="6" t="s">
        <v>130</v>
      </c>
      <c r="B8" s="7"/>
      <c r="C8" s="7"/>
      <c r="D8" s="7"/>
      <c r="E8" s="7"/>
      <c r="F8" s="7"/>
    </row>
    <row r="9" spans="1:6" ht="29.5" customHeight="1" x14ac:dyDescent="0.35">
      <c r="A9" s="2" t="s">
        <v>131</v>
      </c>
      <c r="B9" s="1" t="s">
        <v>137</v>
      </c>
      <c r="C9" s="1" t="s">
        <v>136</v>
      </c>
      <c r="D9" s="1" t="s">
        <v>139</v>
      </c>
      <c r="E9" s="1" t="s">
        <v>134</v>
      </c>
      <c r="F9" s="1" t="s">
        <v>135</v>
      </c>
    </row>
    <row r="10" spans="1:6" ht="30.5" customHeight="1" x14ac:dyDescent="0.35">
      <c r="A10" s="2" t="s">
        <v>132</v>
      </c>
      <c r="B10" s="1" t="s">
        <v>135</v>
      </c>
      <c r="C10" s="1" t="s">
        <v>134</v>
      </c>
      <c r="D10" s="1" t="s">
        <v>138</v>
      </c>
      <c r="E10" s="1" t="s">
        <v>136</v>
      </c>
    </row>
    <row r="11" spans="1:6" x14ac:dyDescent="0.35">
      <c r="A11" s="2" t="s">
        <v>133</v>
      </c>
    </row>
  </sheetData>
  <phoneticPr fontId="2" type="noConversion"/>
  <pageMargins left="0.25" right="0.25" top="0.75" bottom="0.75" header="0.3" footer="0.3"/>
  <pageSetup paperSize="5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shinde</dc:creator>
  <cp:lastModifiedBy>smita shinde</cp:lastModifiedBy>
  <cp:lastPrinted>2024-09-24T12:38:09Z</cp:lastPrinted>
  <dcterms:created xsi:type="dcterms:W3CDTF">2024-09-24T03:37:43Z</dcterms:created>
  <dcterms:modified xsi:type="dcterms:W3CDTF">2024-09-26T06:27:02Z</dcterms:modified>
</cp:coreProperties>
</file>