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pa\Desktop\ADVANCED EXCEL\"/>
    </mc:Choice>
  </mc:AlternateContent>
  <bookViews>
    <workbookView xWindow="0" yWindow="0" windowWidth="17895" windowHeight="7665"/>
  </bookViews>
  <sheets>
    <sheet name="Sheet1" sheetId="1" r:id="rId1"/>
  </sheets>
  <definedNames>
    <definedName name="_xlnm._FilterDatabase" localSheetId="0" hidden="1">Sheet1!$H$32:$J$36</definedName>
    <definedName name="vlookup_list1">Sheet1!$A$1:$E$10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" l="1"/>
  <c r="J35" i="1"/>
  <c r="J34" i="1"/>
  <c r="J33" i="1"/>
  <c r="N28" i="1"/>
  <c r="N27" i="1"/>
  <c r="N26" i="1"/>
  <c r="N25" i="1"/>
  <c r="J28" i="1"/>
  <c r="J27" i="1"/>
  <c r="J26" i="1"/>
  <c r="J25" i="1"/>
  <c r="N20" i="1" l="1"/>
  <c r="N19" i="1"/>
  <c r="N18" i="1"/>
  <c r="N17" i="1"/>
  <c r="J20" i="1"/>
  <c r="J19" i="1"/>
  <c r="J18" i="1"/>
  <c r="J17" i="1"/>
  <c r="N13" i="1"/>
  <c r="N12" i="1"/>
  <c r="N11" i="1"/>
  <c r="N10" i="1"/>
  <c r="J13" i="1"/>
  <c r="J12" i="1"/>
  <c r="J11" i="1"/>
  <c r="J10" i="1"/>
  <c r="N6" i="1"/>
  <c r="N5" i="1"/>
  <c r="N4" i="1"/>
  <c r="N3" i="1"/>
  <c r="J6" i="1"/>
  <c r="J5" i="1"/>
  <c r="J4" i="1"/>
  <c r="J3" i="1"/>
</calcChain>
</file>

<file path=xl/sharedStrings.xml><?xml version="1.0" encoding="utf-8"?>
<sst xmlns="http://schemas.openxmlformats.org/spreadsheetml/2006/main" count="78" uniqueCount="15">
  <si>
    <t>Account No</t>
  </si>
  <si>
    <t>C. Amount</t>
  </si>
  <si>
    <t>Acct Type</t>
  </si>
  <si>
    <t>Branch</t>
  </si>
  <si>
    <t>Customer</t>
  </si>
  <si>
    <t>IRA</t>
  </si>
  <si>
    <t>CD</t>
  </si>
  <si>
    <t>Checking</t>
  </si>
  <si>
    <t>Savings</t>
  </si>
  <si>
    <t>Central</t>
  </si>
  <si>
    <t>North Country</t>
  </si>
  <si>
    <t>Westside</t>
  </si>
  <si>
    <t>Existing</t>
  </si>
  <si>
    <t>New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</si>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</sst>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lgerian"/>
      <family val="5"/>
    </font>
    <font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D27" sqref="D27"/>
    </sheetView>
  </sheetViews>
  <sheetFormatPr defaultRowHeight="15" x14ac:dyDescent="0.25"/>
  <cols>
    <col min="1" max="1" width="16.42578125" customWidth="1"/>
    <col min="2" max="2" width="16" customWidth="1"/>
    <col min="3" max="3" width="11.85546875" customWidth="1"/>
    <col min="4" max="4" width="15.42578125" customWidth="1"/>
    <col min="5" max="5" width="13.28515625" customWidth="1"/>
    <col min="9" max="9" width="17.28515625" customWidth="1"/>
    <col min="10" max="10" width="17" customWidth="1"/>
    <col min="13" max="13" width="26.85546875" customWidth="1"/>
    <col min="14" max="14" width="18.5703125" customWidth="1"/>
  </cols>
  <sheetData>
    <row r="1" spans="1:14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ht="17.25" x14ac:dyDescent="0.3">
      <c r="A2" s="7">
        <v>5600001</v>
      </c>
      <c r="B2" s="3">
        <v>5000</v>
      </c>
      <c r="C2" s="2" t="s">
        <v>5</v>
      </c>
      <c r="D2" s="2" t="s">
        <v>9</v>
      </c>
      <c r="E2" s="2" t="s">
        <v>12</v>
      </c>
      <c r="H2" s="4">
        <v>1</v>
      </c>
      <c r="I2" s="1" t="s">
        <v>0</v>
      </c>
      <c r="J2" s="4">
        <v>5600001</v>
      </c>
      <c r="L2" s="4">
        <v>1</v>
      </c>
      <c r="M2" s="1" t="s">
        <v>0</v>
      </c>
      <c r="N2" s="4">
        <v>5600002</v>
      </c>
    </row>
    <row r="3" spans="1:14" ht="17.25" x14ac:dyDescent="0.3">
      <c r="A3" s="7">
        <v>5600002</v>
      </c>
      <c r="B3" s="3">
        <v>14571</v>
      </c>
      <c r="C3" s="2" t="s">
        <v>6</v>
      </c>
      <c r="D3" s="2" t="s">
        <v>9</v>
      </c>
      <c r="E3" s="2" t="s">
        <v>13</v>
      </c>
      <c r="H3" s="4">
        <v>2</v>
      </c>
      <c r="I3" s="1" t="s">
        <v>1</v>
      </c>
      <c r="J3" s="4">
        <f>VLOOKUP(J2,vlookup_list1,H3,0)</f>
        <v>5000</v>
      </c>
      <c r="L3" s="4">
        <v>2</v>
      </c>
      <c r="M3" s="1" t="s">
        <v>1</v>
      </c>
      <c r="N3" s="4">
        <f>VLOOKUP(N2,vlookup_list1,L3,0)</f>
        <v>14571</v>
      </c>
    </row>
    <row r="4" spans="1:14" ht="17.25" x14ac:dyDescent="0.3">
      <c r="A4" s="7">
        <v>5600003</v>
      </c>
      <c r="B4" s="2">
        <v>500</v>
      </c>
      <c r="C4" s="2" t="s">
        <v>7</v>
      </c>
      <c r="D4" s="2" t="s">
        <v>9</v>
      </c>
      <c r="E4" s="2" t="s">
        <v>12</v>
      </c>
      <c r="H4" s="4">
        <v>3</v>
      </c>
      <c r="I4" s="1" t="s">
        <v>2</v>
      </c>
      <c r="J4" s="4" t="str">
        <f>VLOOKUP(J2,vlookup_list1,H4,0)</f>
        <v>IRA</v>
      </c>
      <c r="L4" s="4">
        <v>3</v>
      </c>
      <c r="M4" s="1" t="s">
        <v>2</v>
      </c>
      <c r="N4" s="4" t="str">
        <f>VLOOKUP(N2,vlookup_list1,L4,0)</f>
        <v>CD</v>
      </c>
    </row>
    <row r="5" spans="1:14" ht="17.25" x14ac:dyDescent="0.3">
      <c r="A5" s="7">
        <v>5600004</v>
      </c>
      <c r="B5" s="3">
        <v>15000</v>
      </c>
      <c r="C5" s="2" t="s">
        <v>6</v>
      </c>
      <c r="D5" s="2" t="s">
        <v>9</v>
      </c>
      <c r="E5" s="2" t="s">
        <v>12</v>
      </c>
      <c r="H5" s="4">
        <v>4</v>
      </c>
      <c r="I5" s="1" t="s">
        <v>3</v>
      </c>
      <c r="J5" s="4" t="str">
        <f>VLOOKUP(J2,vlookup_list1,H5,0)</f>
        <v>Central</v>
      </c>
      <c r="L5" s="4">
        <v>4</v>
      </c>
      <c r="M5" s="1" t="s">
        <v>3</v>
      </c>
      <c r="N5" s="4" t="str">
        <f>VLOOKUP(N2,vlookup_list1,L5,0)</f>
        <v>Central</v>
      </c>
    </row>
    <row r="6" spans="1:14" ht="17.25" x14ac:dyDescent="0.3">
      <c r="A6" s="7">
        <v>5600005</v>
      </c>
      <c r="B6" s="3">
        <v>4623</v>
      </c>
      <c r="C6" s="2" t="s">
        <v>8</v>
      </c>
      <c r="D6" s="2" t="s">
        <v>10</v>
      </c>
      <c r="E6" s="2" t="s">
        <v>12</v>
      </c>
      <c r="H6" s="4">
        <v>5</v>
      </c>
      <c r="I6" s="1" t="s">
        <v>4</v>
      </c>
      <c r="J6" s="4" t="str">
        <f>VLOOKUP(J2,vlookup_list1,H6,0)</f>
        <v>Existing</v>
      </c>
      <c r="L6" s="4">
        <v>5</v>
      </c>
      <c r="M6" s="1" t="s">
        <v>4</v>
      </c>
      <c r="N6" s="4" t="str">
        <f>VLOOKUP(N2,vlookup_list1,L6,0)</f>
        <v>New</v>
      </c>
    </row>
    <row r="7" spans="1:14" ht="15.75" x14ac:dyDescent="0.25">
      <c r="A7" s="7">
        <v>5600006</v>
      </c>
      <c r="B7" s="3">
        <v>15276</v>
      </c>
      <c r="C7" s="2" t="s">
        <v>8</v>
      </c>
      <c r="D7" s="2" t="s">
        <v>10</v>
      </c>
      <c r="E7" s="2" t="s">
        <v>12</v>
      </c>
    </row>
    <row r="8" spans="1:14" ht="15.75" x14ac:dyDescent="0.25">
      <c r="A8" s="7">
        <v>5600007</v>
      </c>
      <c r="B8" s="3">
        <v>5000</v>
      </c>
      <c r="C8" s="2" t="s">
        <v>8</v>
      </c>
      <c r="D8" s="2" t="s">
        <v>11</v>
      </c>
      <c r="E8" s="2" t="s">
        <v>12</v>
      </c>
    </row>
    <row r="9" spans="1:14" ht="17.25" x14ac:dyDescent="0.3">
      <c r="A9" s="7">
        <v>5600008</v>
      </c>
      <c r="B9" s="3">
        <v>15759</v>
      </c>
      <c r="C9" s="2" t="s">
        <v>6</v>
      </c>
      <c r="D9" s="2" t="s">
        <v>11</v>
      </c>
      <c r="E9" s="2" t="s">
        <v>12</v>
      </c>
      <c r="H9" s="5">
        <v>1</v>
      </c>
      <c r="I9" s="1" t="s">
        <v>0</v>
      </c>
      <c r="J9" s="4">
        <v>5600003</v>
      </c>
      <c r="L9" s="5">
        <v>1</v>
      </c>
      <c r="M9" s="1" t="s">
        <v>0</v>
      </c>
      <c r="N9" s="4">
        <v>5600004</v>
      </c>
    </row>
    <row r="10" spans="1:14" ht="17.25" x14ac:dyDescent="0.3">
      <c r="A10" s="7">
        <v>5600009</v>
      </c>
      <c r="B10" s="3">
        <v>12000</v>
      </c>
      <c r="C10" s="2" t="s">
        <v>6</v>
      </c>
      <c r="D10" s="2" t="s">
        <v>11</v>
      </c>
      <c r="E10" s="2" t="s">
        <v>12</v>
      </c>
      <c r="H10" s="5">
        <v>2</v>
      </c>
      <c r="I10" s="1" t="s">
        <v>1</v>
      </c>
      <c r="J10" s="4">
        <f>VLOOKUP(J9,vlookup_list1,H10,0)</f>
        <v>500</v>
      </c>
      <c r="L10" s="5">
        <v>2</v>
      </c>
      <c r="M10" s="1" t="s">
        <v>1</v>
      </c>
      <c r="N10" s="4">
        <f>VLOOKUP(N9,vlookup_list1,L10,0)</f>
        <v>15000</v>
      </c>
    </row>
    <row r="11" spans="1:14" ht="17.25" x14ac:dyDescent="0.3">
      <c r="H11" s="5">
        <v>3</v>
      </c>
      <c r="I11" s="1" t="s">
        <v>2</v>
      </c>
      <c r="J11" s="4" t="str">
        <f>VLOOKUP(J9,vlookup_list1,H11,0)</f>
        <v>Checking</v>
      </c>
      <c r="L11" s="5">
        <v>3</v>
      </c>
      <c r="M11" s="1" t="s">
        <v>2</v>
      </c>
      <c r="N11" s="4" t="str">
        <f>VLOOKUP(N9,vlookup_list1,L11,0)</f>
        <v>CD</v>
      </c>
    </row>
    <row r="12" spans="1:14" ht="17.25" x14ac:dyDescent="0.3">
      <c r="H12" s="5">
        <v>4</v>
      </c>
      <c r="I12" s="1" t="s">
        <v>3</v>
      </c>
      <c r="J12" s="4" t="str">
        <f>VLOOKUP(J9,vlookup_list1,H12,0)</f>
        <v>Central</v>
      </c>
      <c r="L12" s="5">
        <v>4</v>
      </c>
      <c r="M12" s="1" t="s">
        <v>3</v>
      </c>
      <c r="N12" s="4" t="str">
        <f>VLOOKUP(N9,vlookup_list1,L12,0)</f>
        <v>Central</v>
      </c>
    </row>
    <row r="13" spans="1:14" ht="17.25" x14ac:dyDescent="0.3">
      <c r="H13" s="5">
        <v>5</v>
      </c>
      <c r="I13" s="1" t="s">
        <v>4</v>
      </c>
      <c r="J13" s="4" t="str">
        <f>VLOOKUP(J9,vlookup_list1,H13,0)</f>
        <v>Existing</v>
      </c>
      <c r="L13" s="5">
        <v>5</v>
      </c>
      <c r="M13" s="1" t="s">
        <v>4</v>
      </c>
      <c r="N13" s="4" t="str">
        <f>VLOOKUP(N9,vlookup_list1,L13,0)</f>
        <v>Existing</v>
      </c>
    </row>
    <row r="16" spans="1:14" ht="17.25" x14ac:dyDescent="0.3">
      <c r="H16" s="5">
        <v>1</v>
      </c>
      <c r="I16" s="1" t="s">
        <v>0</v>
      </c>
      <c r="J16" s="4">
        <v>5600005</v>
      </c>
      <c r="L16" s="5">
        <v>1</v>
      </c>
      <c r="M16" s="1" t="s">
        <v>0</v>
      </c>
      <c r="N16" s="4">
        <v>5600006</v>
      </c>
    </row>
    <row r="17" spans="8:14" ht="17.25" x14ac:dyDescent="0.3">
      <c r="H17" s="5">
        <v>2</v>
      </c>
      <c r="I17" s="1" t="s">
        <v>1</v>
      </c>
      <c r="J17" s="4">
        <f>VLOOKUP(J16,vlookup_list1,H17,0)</f>
        <v>4623</v>
      </c>
      <c r="L17" s="5">
        <v>2</v>
      </c>
      <c r="M17" s="1" t="s">
        <v>1</v>
      </c>
      <c r="N17" s="4">
        <f>VLOOKUP(N16,vlookup_list1,L17,0)</f>
        <v>15276</v>
      </c>
    </row>
    <row r="18" spans="8:14" ht="17.25" x14ac:dyDescent="0.3">
      <c r="H18" s="5">
        <v>3</v>
      </c>
      <c r="I18" s="1" t="s">
        <v>2</v>
      </c>
      <c r="J18" s="4" t="str">
        <f>VLOOKUP(J16,vlookup_list1,H18,0)</f>
        <v>Savings</v>
      </c>
      <c r="L18" s="5">
        <v>3</v>
      </c>
      <c r="M18" s="1" t="s">
        <v>2</v>
      </c>
      <c r="N18" s="4" t="str">
        <f>VLOOKUP(N16,vlookup_list1,L18,0)</f>
        <v>Savings</v>
      </c>
    </row>
    <row r="19" spans="8:14" ht="17.25" x14ac:dyDescent="0.3">
      <c r="H19" s="5">
        <v>4</v>
      </c>
      <c r="I19" s="1" t="s">
        <v>3</v>
      </c>
      <c r="J19" s="4" t="str">
        <f>VLOOKUP(J16,vlookup_list1,H19,0)</f>
        <v>North Country</v>
      </c>
      <c r="L19" s="5">
        <v>4</v>
      </c>
      <c r="M19" s="1" t="s">
        <v>3</v>
      </c>
      <c r="N19" s="4" t="str">
        <f>VLOOKUP(N16,vlookup_list1,L19,0)</f>
        <v>North Country</v>
      </c>
    </row>
    <row r="20" spans="8:14" ht="17.25" x14ac:dyDescent="0.3">
      <c r="H20" s="5">
        <v>5</v>
      </c>
      <c r="I20" s="1" t="s">
        <v>4</v>
      </c>
      <c r="J20" s="4" t="str">
        <f>VLOOKUP(J16,vlookup_list1,H20,0)</f>
        <v>Existing</v>
      </c>
      <c r="L20" s="5">
        <v>5</v>
      </c>
      <c r="M20" s="1" t="s">
        <v>4</v>
      </c>
      <c r="N20" s="4" t="str">
        <f>VLOOKUP(N16,vlookup_list1,L20,0)</f>
        <v>Existing</v>
      </c>
    </row>
    <row r="24" spans="8:14" ht="17.25" x14ac:dyDescent="0.3">
      <c r="H24" s="6">
        <v>1</v>
      </c>
      <c r="I24" s="1" t="s">
        <v>0</v>
      </c>
      <c r="J24" s="4">
        <v>5600007</v>
      </c>
      <c r="L24" s="6">
        <v>1</v>
      </c>
      <c r="M24" s="1" t="s">
        <v>0</v>
      </c>
      <c r="N24" s="4">
        <v>5600008</v>
      </c>
    </row>
    <row r="25" spans="8:14" ht="17.25" x14ac:dyDescent="0.3">
      <c r="H25" s="6">
        <v>2</v>
      </c>
      <c r="I25" s="1" t="s">
        <v>1</v>
      </c>
      <c r="J25" s="4">
        <f>VLOOKUP(J24,vlookup_list1,H25,0)</f>
        <v>5000</v>
      </c>
      <c r="L25" s="6">
        <v>2</v>
      </c>
      <c r="M25" s="1" t="s">
        <v>1</v>
      </c>
      <c r="N25" s="4">
        <f>VLOOKUP(N24,vlookup_list1,L25,0)</f>
        <v>15759</v>
      </c>
    </row>
    <row r="26" spans="8:14" ht="17.25" x14ac:dyDescent="0.3">
      <c r="H26" s="6">
        <v>3</v>
      </c>
      <c r="I26" s="1" t="s">
        <v>2</v>
      </c>
      <c r="J26" s="4" t="str">
        <f>VLOOKUP(J24,vlookup_list1,H26,0)</f>
        <v>Savings</v>
      </c>
      <c r="L26" s="6">
        <v>3</v>
      </c>
      <c r="M26" s="1" t="s">
        <v>2</v>
      </c>
      <c r="N26" s="4" t="str">
        <f>VLOOKUP(N24,vlookup_list1,L26,0)</f>
        <v>CD</v>
      </c>
    </row>
    <row r="27" spans="8:14" ht="17.25" x14ac:dyDescent="0.3">
      <c r="H27" s="6">
        <v>4</v>
      </c>
      <c r="I27" s="1" t="s">
        <v>3</v>
      </c>
      <c r="J27" s="4" t="str">
        <f>VLOOKUP(J24,vlookup_list1,H27,0)</f>
        <v>Westside</v>
      </c>
      <c r="L27" s="6">
        <v>4</v>
      </c>
      <c r="M27" s="1" t="s">
        <v>3</v>
      </c>
      <c r="N27" s="4" t="str">
        <f>VLOOKUP(N24,vlookup_list1,L27,0)</f>
        <v>Westside</v>
      </c>
    </row>
    <row r="28" spans="8:14" ht="17.25" x14ac:dyDescent="0.3">
      <c r="H28" s="6">
        <v>5</v>
      </c>
      <c r="I28" s="1" t="s">
        <v>4</v>
      </c>
      <c r="J28" s="4" t="str">
        <f>VLOOKUP(J24,vlookup_list1,H28,0)</f>
        <v>Existing</v>
      </c>
      <c r="L28" s="6">
        <v>5</v>
      </c>
      <c r="M28" s="1" t="s">
        <v>4</v>
      </c>
      <c r="N28" s="4" t="str">
        <f>VLOOKUP(N24,vlookup_list1,L28,0)</f>
        <v>Existing</v>
      </c>
    </row>
    <row r="32" spans="8:14" ht="17.25" x14ac:dyDescent="0.3">
      <c r="H32" s="6">
        <v>1</v>
      </c>
      <c r="I32" s="1" t="s">
        <v>0</v>
      </c>
      <c r="J32" s="4">
        <v>5600009</v>
      </c>
      <c r="L32" t="s">
        <v>14</v>
      </c>
    </row>
    <row r="33" spans="8:10" ht="17.25" x14ac:dyDescent="0.3">
      <c r="H33" s="6">
        <v>2</v>
      </c>
      <c r="I33" s="1" t="s">
        <v>1</v>
      </c>
      <c r="J33" s="4">
        <f>VLOOKUP(J32,vlookup_list1,H33,0)</f>
        <v>12000</v>
      </c>
    </row>
    <row r="34" spans="8:10" ht="17.25" x14ac:dyDescent="0.3">
      <c r="H34" s="6">
        <v>3</v>
      </c>
      <c r="I34" s="1" t="s">
        <v>2</v>
      </c>
      <c r="J34" s="4" t="str">
        <f>VLOOKUP(J32,vlookup_list1,H34,0)</f>
        <v>CD</v>
      </c>
    </row>
    <row r="35" spans="8:10" ht="17.25" x14ac:dyDescent="0.3">
      <c r="H35" s="6">
        <v>4</v>
      </c>
      <c r="I35" s="1" t="s">
        <v>3</v>
      </c>
      <c r="J35" s="4" t="str">
        <f>VLOOKUP(J32,vlookup_list1,H35,0)</f>
        <v>Westside</v>
      </c>
    </row>
    <row r="36" spans="8:10" ht="17.25" x14ac:dyDescent="0.3">
      <c r="H36" s="6">
        <v>5</v>
      </c>
      <c r="I36" s="1" t="s">
        <v>4</v>
      </c>
      <c r="J36" s="4" t="str">
        <f>VLOOKUP(J32,vlookup_list1,H36,0)</f>
        <v>Existing</v>
      </c>
    </row>
  </sheetData>
  <dataConsolidate/>
  <conditionalFormatting sqref="H32:J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9">
    <dataValidation type="list" allowBlank="1" showInputMessage="1" showErrorMessage="1" sqref="J2">
      <formula1>$A$2</formula1>
    </dataValidation>
    <dataValidation type="list" allowBlank="1" showInputMessage="1" showErrorMessage="1" sqref="N2">
      <formula1>$A$3</formula1>
    </dataValidation>
    <dataValidation type="list" allowBlank="1" showInputMessage="1" showErrorMessage="1" sqref="J9">
      <formula1>$A$4</formula1>
    </dataValidation>
    <dataValidation type="list" allowBlank="1" showInputMessage="1" showErrorMessage="1" sqref="N9">
      <formula1>$A$5</formula1>
    </dataValidation>
    <dataValidation type="list" allowBlank="1" showInputMessage="1" showErrorMessage="1" sqref="J16">
      <formula1>$A$6</formula1>
    </dataValidation>
    <dataValidation type="list" allowBlank="1" showInputMessage="1" showErrorMessage="1" sqref="N16">
      <formula1>$A$7</formula1>
    </dataValidation>
    <dataValidation type="list" allowBlank="1" showInputMessage="1" showErrorMessage="1" sqref="B20 J24">
      <formula1>$A$8</formula1>
    </dataValidation>
    <dataValidation type="list" allowBlank="1" showInputMessage="1" showErrorMessage="1" sqref="N24">
      <formula1>$A$9</formula1>
    </dataValidation>
    <dataValidation type="list" allowBlank="1" showInputMessage="1" showErrorMessage="1" sqref="A2 A10 J32">
      <formula1>$A$10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vlookup_list1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copa</dc:creator>
  <cp:lastModifiedBy>copa</cp:lastModifiedBy>
  <dcterms:created xsi:type="dcterms:W3CDTF">2025-03-25T10:12:07Z</dcterms:created>
  <dcterms:modified xsi:type="dcterms:W3CDTF">2025-04-03T10:50:32Z</dcterms:modified>
</cp:coreProperties>
</file>