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mitesh\Documents\Football Data Analysis\Masters-Assignment-Data\Programming III\"/>
    </mc:Choice>
  </mc:AlternateContent>
  <xr:revisionPtr revIDLastSave="0" documentId="13_ncr:1_{458C9434-8B35-4D1A-887B-D2575993EADD}" xr6:coauthVersionLast="47" xr6:coauthVersionMax="47" xr10:uidLastSave="{00000000-0000-0000-0000-000000000000}"/>
  <bookViews>
    <workbookView xWindow="-110" yWindow="-110" windowWidth="19420" windowHeight="10300" xr2:uid="{00000000-000D-0000-FFFF-FFFF00000000}"/>
  </bookViews>
  <sheets>
    <sheet name="gc_2223-CT326_fullgc_2022-09-2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84" i="1" l="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alcChain>
</file>

<file path=xl/sharedStrings.xml><?xml version="1.0" encoding="utf-8"?>
<sst xmlns="http://schemas.openxmlformats.org/spreadsheetml/2006/main" count="435" uniqueCount="196">
  <si>
    <t>Last Name</t>
  </si>
  <si>
    <t>First Name</t>
  </si>
  <si>
    <t>Student ID</t>
  </si>
  <si>
    <t>Course Instance [Total Pts: up to 0 Text] |787204</t>
  </si>
  <si>
    <t>Assignment (Lab) 1 submission [Total Pts: 30 Score] |812875</t>
  </si>
  <si>
    <t>ADAGUN</t>
  </si>
  <si>
    <t>ABDUL-HAMEED</t>
  </si>
  <si>
    <t>3BCT1</t>
  </si>
  <si>
    <t>Needs Marking</t>
  </si>
  <si>
    <t>ADAMS</t>
  </si>
  <si>
    <t>CONNOR</t>
  </si>
  <si>
    <t>ADEBAYO</t>
  </si>
  <si>
    <t>OLUWADAMILOLA</t>
  </si>
  <si>
    <t>3BP1</t>
  </si>
  <si>
    <t>BANDZIULIS</t>
  </si>
  <si>
    <t>MARIJUS</t>
  </si>
  <si>
    <t>Bermingham</t>
  </si>
  <si>
    <t>Michael</t>
  </si>
  <si>
    <t>BOBY</t>
  </si>
  <si>
    <t>IRENE</t>
  </si>
  <si>
    <t>BOHAN</t>
  </si>
  <si>
    <t>DAVID</t>
  </si>
  <si>
    <t>BRACKEN</t>
  </si>
  <si>
    <t>CALLUM</t>
  </si>
  <si>
    <t>CAROLAN</t>
  </si>
  <si>
    <t>GARY</t>
  </si>
  <si>
    <t>CHAI</t>
  </si>
  <si>
    <t>JUAN SEE</t>
  </si>
  <si>
    <t>CHIMDI-EZEKWE</t>
  </si>
  <si>
    <t>CRYSTAL</t>
  </si>
  <si>
    <t>CHUI</t>
  </si>
  <si>
    <t>ZHE ZHOU</t>
  </si>
  <si>
    <t>COLEMAN</t>
  </si>
  <si>
    <t>CIAN</t>
  </si>
  <si>
    <t>COLLIER</t>
  </si>
  <si>
    <t>ANDREW</t>
  </si>
  <si>
    <t>COLLINS</t>
  </si>
  <si>
    <t>CILLIAN</t>
  </si>
  <si>
    <t>DION</t>
  </si>
  <si>
    <t>COOLEY</t>
  </si>
  <si>
    <t>RONAN</t>
  </si>
  <si>
    <t>CORMICAN</t>
  </si>
  <si>
    <t>ROBERT</t>
  </si>
  <si>
    <t>COY</t>
  </si>
  <si>
    <t>LUKE</t>
  </si>
  <si>
    <t>COYNE</t>
  </si>
  <si>
    <t>CREAVEN</t>
  </si>
  <si>
    <t>DARAGH</t>
  </si>
  <si>
    <t>DANIELS</t>
  </si>
  <si>
    <t>ADAM</t>
  </si>
  <si>
    <t>DE BARROS</t>
  </si>
  <si>
    <t>EVA</t>
  </si>
  <si>
    <t>DEVINE</t>
  </si>
  <si>
    <t>SAMUEL</t>
  </si>
  <si>
    <t>DOLAN MULVEY</t>
  </si>
  <si>
    <t>JUSTIN</t>
  </si>
  <si>
    <t>ELMALLAH</t>
  </si>
  <si>
    <t>ZEIAD</t>
  </si>
  <si>
    <t>GILTRAP</t>
  </si>
  <si>
    <t>GLEESON</t>
  </si>
  <si>
    <t>DAITHI</t>
  </si>
  <si>
    <t>3BP4</t>
  </si>
  <si>
    <t>HEANEY</t>
  </si>
  <si>
    <t>SEAN</t>
  </si>
  <si>
    <t>HEHIR</t>
  </si>
  <si>
    <t>DIARMAID</t>
  </si>
  <si>
    <t>HOLLAND</t>
  </si>
  <si>
    <t>JULIE</t>
  </si>
  <si>
    <t>KARWAN</t>
  </si>
  <si>
    <t>KAROL</t>
  </si>
  <si>
    <t>KELLY</t>
  </si>
  <si>
    <t>BRIAN</t>
  </si>
  <si>
    <t>KENNY</t>
  </si>
  <si>
    <t>DEREK</t>
  </si>
  <si>
    <t>KLIMCZAK</t>
  </si>
  <si>
    <t>KAMIL</t>
  </si>
  <si>
    <t>KONG</t>
  </si>
  <si>
    <t>KOSGAHAKUMBURA</t>
  </si>
  <si>
    <t>K</t>
  </si>
  <si>
    <t>LARKIN</t>
  </si>
  <si>
    <t>LASKOWSKA</t>
  </si>
  <si>
    <t>MAJA</t>
  </si>
  <si>
    <t>Lin</t>
  </si>
  <si>
    <t>Xuteng</t>
  </si>
  <si>
    <t>LOFTUS</t>
  </si>
  <si>
    <t>LYNCH</t>
  </si>
  <si>
    <t>BEN</t>
  </si>
  <si>
    <t>Lynch</t>
  </si>
  <si>
    <t>Conall</t>
  </si>
  <si>
    <t>MAHON</t>
  </si>
  <si>
    <t>JOHN</t>
  </si>
  <si>
    <t>MC CABE</t>
  </si>
  <si>
    <t>MC LOUGHLIN</t>
  </si>
  <si>
    <t>MEAGHER</t>
  </si>
  <si>
    <t>CATHAL</t>
  </si>
  <si>
    <t>MEEHAN</t>
  </si>
  <si>
    <t>THOMAS</t>
  </si>
  <si>
    <t>MONAGHAN BROWNE</t>
  </si>
  <si>
    <t>CONOR</t>
  </si>
  <si>
    <t>MOTIEJUNAITE</t>
  </si>
  <si>
    <t>SKAISTE</t>
  </si>
  <si>
    <t>MULLIGAN</t>
  </si>
  <si>
    <t>AOIFE</t>
  </si>
  <si>
    <t>MULLINS</t>
  </si>
  <si>
    <t>MICHELA</t>
  </si>
  <si>
    <t>MURPHY</t>
  </si>
  <si>
    <t>Musciagna</t>
  </si>
  <si>
    <t>Alessio</t>
  </si>
  <si>
    <t>NOONAN</t>
  </si>
  <si>
    <t>PATRICK</t>
  </si>
  <si>
    <t>O GRADY</t>
  </si>
  <si>
    <t>PAUL</t>
  </si>
  <si>
    <t>O KELLY-LYNCH</t>
  </si>
  <si>
    <t>LIAM</t>
  </si>
  <si>
    <t>O LOUGHLIN</t>
  </si>
  <si>
    <t>EOIN</t>
  </si>
  <si>
    <t>O REILLY</t>
  </si>
  <si>
    <t>O TOOLE</t>
  </si>
  <si>
    <t>DILLON</t>
  </si>
  <si>
    <t>O'BRIEN</t>
  </si>
  <si>
    <t>EOGHAN</t>
  </si>
  <si>
    <t>O'Connor</t>
  </si>
  <si>
    <t>Josh</t>
  </si>
  <si>
    <t>O'Doherty</t>
  </si>
  <si>
    <t>Niall</t>
  </si>
  <si>
    <t>PATCHIPALA</t>
  </si>
  <si>
    <t>LOHITYH GANESH</t>
  </si>
  <si>
    <t>PICKERING</t>
  </si>
  <si>
    <t>POWER</t>
  </si>
  <si>
    <t>HARRY</t>
  </si>
  <si>
    <t>Rabbitte</t>
  </si>
  <si>
    <t>Keith</t>
  </si>
  <si>
    <t>RICE</t>
  </si>
  <si>
    <t>MICHAEL</t>
  </si>
  <si>
    <t>RUSINOV</t>
  </si>
  <si>
    <t>BORIS</t>
  </si>
  <si>
    <t>RYAN</t>
  </si>
  <si>
    <t>SAMUELSDOTTIR</t>
  </si>
  <si>
    <t>HEKLA</t>
  </si>
  <si>
    <t>SANUSI</t>
  </si>
  <si>
    <t>HABIB</t>
  </si>
  <si>
    <t>SHEEHY</t>
  </si>
  <si>
    <t>EDDIE</t>
  </si>
  <si>
    <t>SMITH</t>
  </si>
  <si>
    <t>SMYTH MC ATEER</t>
  </si>
  <si>
    <t>STOYANOV</t>
  </si>
  <si>
    <t>DANIEL</t>
  </si>
  <si>
    <t>SWEENEY MC ARDLE</t>
  </si>
  <si>
    <t>JAMIE</t>
  </si>
  <si>
    <t>SWORDS</t>
  </si>
  <si>
    <t>CHRISTOPHER</t>
  </si>
  <si>
    <t>TULLY</t>
  </si>
  <si>
    <t>AOIBH</t>
  </si>
  <si>
    <t>WALL</t>
  </si>
  <si>
    <t>CRISTINA</t>
  </si>
  <si>
    <t>ZAYEE-MELLICK</t>
  </si>
  <si>
    <t>CIARAN</t>
  </si>
  <si>
    <t>ZIUBRYS</t>
  </si>
  <si>
    <t>KAROLIS</t>
  </si>
  <si>
    <t>Marker</t>
  </si>
  <si>
    <t>Mark (30 marks)</t>
  </si>
  <si>
    <t>Feedback</t>
  </si>
  <si>
    <t>Srajesh</t>
  </si>
  <si>
    <t>Himanshu</t>
  </si>
  <si>
    <t>Smitesh</t>
  </si>
  <si>
    <t>Dhruv</t>
  </si>
  <si>
    <t>Adrian</t>
  </si>
  <si>
    <t>Deadline extended until 23 Sept 23:59</t>
  </si>
  <si>
    <t>Part 2 (2 marks)</t>
  </si>
  <si>
    <t>Part 9 (3 marks)</t>
  </si>
  <si>
    <t>Good attempt. Good that you import LocalDateTime and make use of it for the time variable in ForumPost. Every forum post should have it's own timestamp i.e., every instance of the class should have a member variable for its timestamp - therefore it should not be static. The consequences of having it static here is that every instance shares the same timestamp, every time you create a new instance of ForumPost, it will change the value of time for all instances - it's a class variable instead of an instance variable.
Missing the fact that a ForumPost should have a User associated with it. Therefore, the constructor should include a parameter for this.
Good that you've got a separate test suite. I'd suggest nameing this ForumPostTests as it is tests associated with the ForumPost class.
The two unit tests don't assert anything. A unit test should always specify the expected outcome. You don't need to read input from the user. You could just specify these as strings you define for the purpose of the tests.
Accessor methods (i.e., getter methods) should generally be public as the purpose of them is to provide a means for other classes to access their private instance variables. The same goes for setter methods. Missing unit tests for these.
Missing an overloaded constructor for creating a post without a timestamp. Good that you've created a user defined exception but missing any throwing or handling of this. Missing unit tests for invalid timestamp.
Missing an id for the posts and any tests associated with this. Missing toString implementation.</t>
  </si>
  <si>
    <t>Part 3-5 (8 marks)</t>
  </si>
  <si>
    <t>Part 1 (5 marks)</t>
  </si>
  <si>
    <t>Part 7 (6 marks)</t>
  </si>
  <si>
    <t>Part 8 (4 marks)</t>
  </si>
  <si>
    <t>Very good attempt. Appropriate use of LocalDateTime for the timestamp. The tests for creating a post should assert that the class variables are set correctly by calling relevant accessor methods - all unit tests should assert something i.e., indicate the expected outcome.
Good attempt to handle an invalid timestamp with an exception. The exception isn't included in the code. Instead of hardcoding a date in, you should use LocalDateTime.now() to get the current date/time. Good test for invalid timestamp, although you don't need the assertTrue - the assertThrows is enough here.
Good that a static variable for postID is included, but use of this and tests for it are missing.
Missing toString implementation and tests.</t>
  </si>
  <si>
    <t>Part 6 (2 marks)</t>
  </si>
  <si>
    <t>Great work. 
Excellent use of the LocalDateTime class. 
InvalidTimeStampException should extend Exception as it is a checked exception. Throwable is a class that represents both errors and exceptions.
Great insight to test for two instantiations of ForumPost when testing that the userID increments appropriately.</t>
  </si>
  <si>
    <t xml:space="preserve">Excellent attempt. Excellent use of the LocalDateTime class. 
It's not appropriate to use LocalDateTime.now() in a unit test as this value is always changing. The creation of a forum post test should test that the instance variables are what you would expect them to be - not just the timestamp. 
More test cases for the ID would be useful, not just that it's &gt;=1. The same for toString() - you should test what the exact expected output is. </t>
  </si>
  <si>
    <r>
      <t xml:space="preserve">Declare timestamp private, used LocalDateTime perfectly, test cases of class variables done correctly.
Timestamp variable is a instance variable as it should be.
Getter and Setters are defined properly for class variables, and also checked values of the functions in tests
Created overloaded constructor with timestamp from user. 
You have not defined </t>
    </r>
    <r>
      <rPr>
        <u/>
        <sz val="12"/>
        <color theme="1"/>
        <rFont val="Calibri"/>
        <family val="2"/>
        <scheme val="minor"/>
      </rPr>
      <t>expection for invalid timestamp</t>
    </r>
    <r>
      <rPr>
        <sz val="12"/>
        <color theme="1"/>
        <rFont val="Calibri"/>
        <family val="2"/>
        <scheme val="minor"/>
      </rPr>
      <t xml:space="preserve"> and tested for the same in test file.
For the constructor definition you have taken only two arguments title and text for first and timestamp for the second
you also needed to pass user object as a parameter</t>
    </r>
  </si>
  <si>
    <t xml:space="preserve">Very Good Attempt.
Declared timestamp private, LocalDateTime object defined properly in both the constructors , correct usage of class User.
 Testing toString() method not implemented in test file, you need to use Junit to test your toString method </t>
  </si>
  <si>
    <t>Andrew,
You have not defined a empty User class that needed to be passed as an argument to the constructor. Also, you need to create a overloaded constructor to take default timestamp.
You have defined functions to get class variables and edit them correctly.
Definition of LocalDateTime object is with correct access specifier also have correctly defined exception class, but you have not tested it correctly.
You have  not used JUnit to test the class and exception handling. In the test file you have just prinited data on console.</t>
  </si>
  <si>
    <t>Good attempt. You have overloaded constructors correctly, one with default and one with user defined timestamp, Although, for String user you had to defined a class user without any methods or variables and use it while calling constructor.
Excellent use of LocalDatetime class to check user defined dates and exception class to throw exception for wrongly defined dates
You have not tested toString method that you needed to perform 
post id is not used correctly, static variable need to be initialized and later used in constructor after incrementing it, you have incremented it in toString</t>
  </si>
  <si>
    <t>In ForumPost you have defined accessor methods correctly for the class variables, postID is created correctly as static and incremented in constructor. You needed to create a empty class User that should have been passed as an argument to the constructors.
Usage of LocalDataTime class is also not correct as you are creating a string and passing it instead of using LocalDateTime objects. 
You also had to define a expection that is thrown when date in invalid for user defined timestamp.
In testing you have correctly tested for class variables and post id but not for exception, toString() method</t>
  </si>
  <si>
    <t>Very good attempt.
Excellent use of the LocalDateTime class. It's not appropriate to use LocalDateTime.now() in a unit test as this value is always changing. 
I'd suggest naming your setter methods either e.g. setPostTitle() or editPostTitle(). setEditPostTitle() doesn't make much sense. 
Missing a constructor that doesn't take a timestamp parameter.
Good logic for handling the timestamp but missing an exception for this. 
Missing static variable for user ID</t>
  </si>
  <si>
    <t>Excellent Attempt. LocalDateTime is used perfectly, Constructor overloading is done correctly, tests of invalid time expection, class variables and toString methods are correct.
Post id is defined properly. Overrall great attempt.</t>
  </si>
  <si>
    <t xml:space="preserve">You needed to create a class ForumPost which contained arguments for User class and other params., but you have defined this in user class itself.
This is a TDD assignment, in order to test your class and its methods you had to use JUnit in ForumTest for checking various functions as mentioned in the problem statement. </t>
  </si>
  <si>
    <t>Good attempt, you h've defined class ForumPost almost perfectly, you needed to create a user defined expection instead of throwing IllegalArgumentExpection. You can do so by extending Exception class to a class you define and throwing that class as an exception. you have also ran all the test cases mentioned in the problem statement.</t>
  </si>
  <si>
    <t>Good attempt, you h've ran all the tests mentioned in the problem statement except testing exception handling on invalid timestamp which should throw wrongDateException and Userid which is defined but not initialized in constructor and tested in the code.</t>
  </si>
  <si>
    <t>You needed to create a exception class that is thrown when user enters invalid date , you have just checked the timestamp and returned a message if its invalid. Also you needed to create an empty User class and pass it to the constructor. It looks like you had created User class but in the solutions file I can only see ForumPost.java and ForumPostTests.java.  post ID needs to be initialized in the constructor so that it is created when the object is created.
Test cases for class variables, exception handling, uniqueId are missing</t>
  </si>
  <si>
    <t>Great Attempt, Forum class is almost perfect, you had to create a empty user class and pass it as an argument to both the constructor. Correct usage of LocalDateTime class and creation of exception class and throwing invalid timestamps
No test case defined for checking toString() method</t>
  </si>
  <si>
    <t>Great Attempt, Forum class is nearly perfect except, you needed to create a empty user class and pass it as argument to constructor, you have passes a string instead. Getters and Setters are declared for the class, also toString() method is defined correctly as well. Exception is defined correctly as well, In test file you needed to check if the exception is thrown for invalid timestamp, you have used AssertEquals in void queryTimeOfCreation_WithTimestamp() method to check values but you needed to use AssertThrows to check if any exception is thrown. Otherwise, good job</t>
  </si>
  <si>
    <t>Good Attempt, Perfect ForumPost class, you have defined class variables, two constructor, timestamps and thrown user
defined exception correctly, good job. In tests, you have not checked for toString() method, you needed to check contents of toString() using Assert functions of JUnit</t>
  </si>
  <si>
    <t xml:space="preserve">Great Attempt, Perfect ForumPost class, you have defined class variables, two constructor, timestamps and thrown user
defined exception correctly. Good job on tests you have ran tests to check all the mentioned scenarios in the problem statement </t>
  </si>
  <si>
    <t>In class Post you needed to add a parameter for a empty user class that you needed to define you have used a String instead of creating a class. You also had to create a exception that is thrown for invalid timestamps you have used a predefined exception instead. Getters and Setters have been defined perfectly, You have used UUID class object for generating Id, but in problem statement you had to use a static class variable that is incremented everytime a object is needed. In test file you have just checked variables by printing data, you needed to use assert functions in JUnit like AssertEquals(), AssertThrows() to check these variables instead of printing and manually checking them.</t>
  </si>
  <si>
    <t>In Forum.java you had to defined two constructors one which uses default timestamp and one which accepts a user defined timestamp that should be scheduled later than the currect time and throw an exception in case it isnt. Futhermore, you have not used a unique id for you posts that is assigned to every object of the forum class. Also for initializing the object of Forum class you needed to pass a paramenter of an Empty class user, you have used a String object for author instead. Test cases of checking exception, toString() method, post Id are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</si>
</sst>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u/>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alignment horizontal="general" vertical="bottom" textRotation="0" wrapText="1" indent="0" justifyLastLine="0" shrinkToFit="0" readingOrder="0"/>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84" totalsRowShown="0" headerRowDxfId="2">
  <autoFilter ref="A1:O84" xr:uid="{00000000-0009-0000-0100-000001000000}">
    <filterColumn colId="5">
      <filters>
        <filter val="Smitesh"/>
      </filters>
    </filterColumn>
  </autoFilter>
  <tableColumns count="15">
    <tableColumn id="1" xr3:uid="{00000000-0010-0000-0000-000001000000}" name="Last Name"/>
    <tableColumn id="2" xr3:uid="{00000000-0010-0000-0000-000002000000}" name="First Name"/>
    <tableColumn id="3" xr3:uid="{00000000-0010-0000-0000-000003000000}" name="Student ID"/>
    <tableColumn id="4" xr3:uid="{00000000-0010-0000-0000-000004000000}" name="Course Instance [Total Pts: up to 0 Text] |787204"/>
    <tableColumn id="5" xr3:uid="{00000000-0010-0000-0000-000005000000}" name="Assignment (Lab) 1 submission [Total Pts: 30 Score] |812875"/>
    <tableColumn id="6" xr3:uid="{00000000-0010-0000-0000-000006000000}" name="Marker"/>
    <tableColumn id="9" xr3:uid="{00000000-0010-0000-0000-000009000000}" name="Part 1 (5 marks)"/>
    <tableColumn id="10" xr3:uid="{00000000-0010-0000-0000-00000A000000}" name="Part 2 (2 marks)"/>
    <tableColumn id="11" xr3:uid="{00000000-0010-0000-0000-00000B000000}" name="Part 3-5 (8 marks)"/>
    <tableColumn id="12" xr3:uid="{00000000-0010-0000-0000-00000C000000}" name="Part 6 (2 marks)"/>
    <tableColumn id="13" xr3:uid="{00000000-0010-0000-0000-00000D000000}" name="Part 7 (6 marks)"/>
    <tableColumn id="14" xr3:uid="{00000000-0010-0000-0000-00000E000000}" name="Part 8 (4 marks)"/>
    <tableColumn id="16" xr3:uid="{00000000-0010-0000-0000-000010000000}" name="Part 9 (3 marks)"/>
    <tableColumn id="7" xr3:uid="{00000000-0010-0000-0000-000007000000}" name="Mark (30 marks)" dataDxfId="1">
      <calculatedColumnFormula>SUM(Table1[[#This Row],[Part 1 (5 marks)]:[Part 9 (3 marks)]])</calculatedColumnFormula>
    </tableColumn>
    <tableColumn id="8" xr3:uid="{00000000-0010-0000-0000-000008000000}" name="Feedback"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84"/>
  <sheetViews>
    <sheetView tabSelected="1" workbookViewId="0">
      <selection activeCell="N30" sqref="N30"/>
    </sheetView>
  </sheetViews>
  <sheetFormatPr defaultColWidth="10.6640625" defaultRowHeight="15.5" x14ac:dyDescent="0.35"/>
  <cols>
    <col min="1" max="1" width="12.33203125" customWidth="1"/>
    <col min="2" max="2" width="16.33203125" customWidth="1"/>
    <col min="3" max="3" width="12" customWidth="1"/>
    <col min="4" max="4" width="13.5" customWidth="1"/>
    <col min="5" max="5" width="19.6640625" customWidth="1"/>
    <col min="7" max="7" width="12.6640625" customWidth="1"/>
    <col min="8" max="8" width="14.1640625" style="1" customWidth="1"/>
    <col min="15" max="15" width="98.5" customWidth="1"/>
  </cols>
  <sheetData>
    <row r="1" spans="1:15" ht="62" x14ac:dyDescent="0.35">
      <c r="A1" s="1" t="s">
        <v>0</v>
      </c>
      <c r="B1" s="1" t="s">
        <v>1</v>
      </c>
      <c r="C1" s="1" t="s">
        <v>2</v>
      </c>
      <c r="D1" s="1" t="s">
        <v>3</v>
      </c>
      <c r="E1" s="1" t="s">
        <v>4</v>
      </c>
      <c r="F1" s="1" t="s">
        <v>159</v>
      </c>
      <c r="G1" s="1" t="s">
        <v>172</v>
      </c>
      <c r="H1" s="1" t="s">
        <v>168</v>
      </c>
      <c r="I1" s="1" t="s">
        <v>171</v>
      </c>
      <c r="J1" s="1" t="s">
        <v>176</v>
      </c>
      <c r="K1" s="1" t="s">
        <v>173</v>
      </c>
      <c r="L1" s="1" t="s">
        <v>174</v>
      </c>
      <c r="M1" s="1" t="s">
        <v>169</v>
      </c>
      <c r="N1" s="1" t="s">
        <v>160</v>
      </c>
      <c r="O1" s="1" t="s">
        <v>161</v>
      </c>
    </row>
    <row r="2" spans="1:15" hidden="1" x14ac:dyDescent="0.35">
      <c r="A2" t="s">
        <v>5</v>
      </c>
      <c r="B2" t="s">
        <v>6</v>
      </c>
      <c r="C2">
        <v>20329901</v>
      </c>
      <c r="D2" t="s">
        <v>7</v>
      </c>
      <c r="E2" t="s">
        <v>8</v>
      </c>
      <c r="F2" t="s">
        <v>162</v>
      </c>
      <c r="H2"/>
      <c r="N2">
        <f>SUM(Table1[[#This Row],[Part 1 (5 marks)]:[Part 9 (3 marks)]])</f>
        <v>0</v>
      </c>
      <c r="O2" s="1"/>
    </row>
    <row r="3" spans="1:15" hidden="1" x14ac:dyDescent="0.35">
      <c r="A3" t="s">
        <v>9</v>
      </c>
      <c r="B3" t="s">
        <v>10</v>
      </c>
      <c r="C3">
        <v>20379631</v>
      </c>
      <c r="D3" t="s">
        <v>7</v>
      </c>
      <c r="E3" t="s">
        <v>8</v>
      </c>
      <c r="F3" t="s">
        <v>163</v>
      </c>
      <c r="H3"/>
      <c r="N3">
        <f>SUM(Table1[[#This Row],[Part 1 (5 marks)]:[Part 9 (3 marks)]])</f>
        <v>0</v>
      </c>
      <c r="O3" s="1"/>
    </row>
    <row r="4" spans="1:15" ht="124" x14ac:dyDescent="0.35">
      <c r="A4" t="s">
        <v>11</v>
      </c>
      <c r="B4" t="s">
        <v>12</v>
      </c>
      <c r="C4">
        <v>20721685</v>
      </c>
      <c r="D4" t="s">
        <v>13</v>
      </c>
      <c r="E4" t="s">
        <v>8</v>
      </c>
      <c r="F4" t="s">
        <v>164</v>
      </c>
      <c r="G4">
        <v>5</v>
      </c>
      <c r="H4">
        <v>2</v>
      </c>
      <c r="I4">
        <v>8</v>
      </c>
      <c r="J4">
        <v>0</v>
      </c>
      <c r="K4">
        <v>1</v>
      </c>
      <c r="L4">
        <v>4</v>
      </c>
      <c r="M4">
        <v>3</v>
      </c>
      <c r="N4">
        <f>SUM(Table1[[#This Row],[Part 1 (5 marks)]:[Part 9 (3 marks)]])</f>
        <v>23</v>
      </c>
      <c r="O4" s="1" t="s">
        <v>179</v>
      </c>
    </row>
    <row r="5" spans="1:15" hidden="1" x14ac:dyDescent="0.35">
      <c r="A5" t="s">
        <v>14</v>
      </c>
      <c r="B5" t="s">
        <v>15</v>
      </c>
      <c r="C5">
        <v>20394516</v>
      </c>
      <c r="D5" t="s">
        <v>7</v>
      </c>
      <c r="E5" t="s">
        <v>8</v>
      </c>
      <c r="F5" t="s">
        <v>165</v>
      </c>
      <c r="H5"/>
      <c r="N5">
        <f>SUM(Table1[[#This Row],[Part 1 (5 marks)]:[Part 9 (3 marks)]])</f>
        <v>0</v>
      </c>
      <c r="O5" s="1"/>
    </row>
    <row r="6" spans="1:15" ht="341" hidden="1" x14ac:dyDescent="0.35">
      <c r="A6" t="s">
        <v>16</v>
      </c>
      <c r="B6" t="s">
        <v>17</v>
      </c>
      <c r="C6">
        <v>19103637</v>
      </c>
      <c r="D6" t="s">
        <v>7</v>
      </c>
      <c r="E6" t="s">
        <v>8</v>
      </c>
      <c r="F6" t="s">
        <v>166</v>
      </c>
      <c r="G6">
        <v>4</v>
      </c>
      <c r="H6">
        <v>2</v>
      </c>
      <c r="I6">
        <v>5</v>
      </c>
      <c r="J6">
        <v>0</v>
      </c>
      <c r="K6">
        <v>2</v>
      </c>
      <c r="L6">
        <v>0</v>
      </c>
      <c r="M6">
        <v>0</v>
      </c>
      <c r="N6">
        <f>SUM(Table1[[#This Row],[Part 1 (5 marks)]:[Part 9 (3 marks)]])</f>
        <v>13</v>
      </c>
      <c r="O6" s="1" t="s">
        <v>170</v>
      </c>
    </row>
    <row r="7" spans="1:15" hidden="1" x14ac:dyDescent="0.35">
      <c r="A7" t="s">
        <v>18</v>
      </c>
      <c r="B7" t="s">
        <v>19</v>
      </c>
      <c r="C7">
        <v>20325586</v>
      </c>
      <c r="D7" t="s">
        <v>7</v>
      </c>
      <c r="H7"/>
      <c r="N7">
        <f>SUM(Table1[[#This Row],[Part 1 (5 marks)]:[Part 9 (3 marks)]])</f>
        <v>0</v>
      </c>
      <c r="O7" s="1"/>
    </row>
    <row r="8" spans="1:15" hidden="1" x14ac:dyDescent="0.35">
      <c r="A8" t="s">
        <v>20</v>
      </c>
      <c r="B8" t="s">
        <v>21</v>
      </c>
      <c r="C8">
        <v>20436904</v>
      </c>
      <c r="D8" t="s">
        <v>7</v>
      </c>
      <c r="E8" t="s">
        <v>8</v>
      </c>
      <c r="F8" t="s">
        <v>162</v>
      </c>
      <c r="H8"/>
      <c r="N8">
        <f>SUM(Table1[[#This Row],[Part 1 (5 marks)]:[Part 9 (3 marks)]])</f>
        <v>0</v>
      </c>
      <c r="O8" s="1"/>
    </row>
    <row r="9" spans="1:15" hidden="1" x14ac:dyDescent="0.35">
      <c r="A9" t="s">
        <v>22</v>
      </c>
      <c r="B9" t="s">
        <v>23</v>
      </c>
      <c r="C9">
        <v>20921652</v>
      </c>
      <c r="D9" t="s">
        <v>7</v>
      </c>
      <c r="E9" t="s">
        <v>8</v>
      </c>
      <c r="F9" t="s">
        <v>163</v>
      </c>
      <c r="H9"/>
      <c r="N9">
        <f>SUM(Table1[[#This Row],[Part 1 (5 marks)]:[Part 9 (3 marks)]])</f>
        <v>0</v>
      </c>
      <c r="O9" s="1"/>
    </row>
    <row r="10" spans="1:15" ht="62" x14ac:dyDescent="0.35">
      <c r="A10" t="s">
        <v>24</v>
      </c>
      <c r="B10" t="s">
        <v>25</v>
      </c>
      <c r="C10">
        <v>20511333</v>
      </c>
      <c r="D10" t="s">
        <v>7</v>
      </c>
      <c r="E10" t="s">
        <v>8</v>
      </c>
      <c r="F10" t="s">
        <v>164</v>
      </c>
      <c r="G10">
        <v>5</v>
      </c>
      <c r="H10">
        <v>2</v>
      </c>
      <c r="I10">
        <v>8</v>
      </c>
      <c r="J10">
        <v>2</v>
      </c>
      <c r="K10">
        <v>6</v>
      </c>
      <c r="L10">
        <v>4</v>
      </c>
      <c r="M10">
        <v>1</v>
      </c>
      <c r="N10">
        <f>SUM(Table1[[#This Row],[Part 1 (5 marks)]:[Part 9 (3 marks)]])</f>
        <v>28</v>
      </c>
      <c r="O10" s="1" t="s">
        <v>180</v>
      </c>
    </row>
    <row r="11" spans="1:15" hidden="1" x14ac:dyDescent="0.35">
      <c r="A11" t="s">
        <v>26</v>
      </c>
      <c r="B11" t="s">
        <v>27</v>
      </c>
      <c r="C11">
        <v>20417896</v>
      </c>
      <c r="D11" t="s">
        <v>13</v>
      </c>
      <c r="E11" t="s">
        <v>8</v>
      </c>
      <c r="F11" t="s">
        <v>165</v>
      </c>
      <c r="H11"/>
      <c r="N11">
        <f>SUM(Table1[[#This Row],[Part 1 (5 marks)]:[Part 9 (3 marks)]])</f>
        <v>0</v>
      </c>
      <c r="O11" s="1"/>
    </row>
    <row r="12" spans="1:15" ht="170.5" hidden="1" x14ac:dyDescent="0.35">
      <c r="A12" t="s">
        <v>28</v>
      </c>
      <c r="B12" t="s">
        <v>29</v>
      </c>
      <c r="C12">
        <v>20369681</v>
      </c>
      <c r="D12" t="s">
        <v>7</v>
      </c>
      <c r="E12" t="s">
        <v>8</v>
      </c>
      <c r="F12" t="s">
        <v>166</v>
      </c>
      <c r="G12">
        <v>4</v>
      </c>
      <c r="H12">
        <v>2</v>
      </c>
      <c r="I12">
        <v>8</v>
      </c>
      <c r="J12">
        <v>2</v>
      </c>
      <c r="K12">
        <v>4</v>
      </c>
      <c r="L12">
        <v>2</v>
      </c>
      <c r="M12">
        <v>0</v>
      </c>
      <c r="N12">
        <f>SUM(Table1[[#This Row],[Part 1 (5 marks)]:[Part 9 (3 marks)]])</f>
        <v>22</v>
      </c>
      <c r="O12" s="1" t="s">
        <v>175</v>
      </c>
    </row>
    <row r="13" spans="1:15" hidden="1" x14ac:dyDescent="0.35">
      <c r="A13" t="s">
        <v>30</v>
      </c>
      <c r="B13" t="s">
        <v>31</v>
      </c>
      <c r="C13">
        <v>20343266</v>
      </c>
      <c r="D13" t="s">
        <v>7</v>
      </c>
      <c r="E13" t="s">
        <v>8</v>
      </c>
      <c r="F13" t="s">
        <v>162</v>
      </c>
      <c r="H13"/>
      <c r="N13">
        <f>SUM(Table1[[#This Row],[Part 1 (5 marks)]:[Part 9 (3 marks)]])</f>
        <v>0</v>
      </c>
      <c r="O13" s="1"/>
    </row>
    <row r="14" spans="1:15" hidden="1" x14ac:dyDescent="0.35">
      <c r="A14" t="s">
        <v>32</v>
      </c>
      <c r="B14" t="s">
        <v>33</v>
      </c>
      <c r="C14">
        <v>20475536</v>
      </c>
      <c r="D14" t="s">
        <v>7</v>
      </c>
      <c r="E14" t="s">
        <v>8</v>
      </c>
      <c r="F14" t="s">
        <v>163</v>
      </c>
      <c r="H14"/>
      <c r="N14">
        <f>SUM(Table1[[#This Row],[Part 1 (5 marks)]:[Part 9 (3 marks)]])</f>
        <v>0</v>
      </c>
      <c r="O14" s="1"/>
    </row>
    <row r="15" spans="1:15" ht="124" x14ac:dyDescent="0.35">
      <c r="A15" t="s">
        <v>34</v>
      </c>
      <c r="B15" t="s">
        <v>35</v>
      </c>
      <c r="C15">
        <v>18304103</v>
      </c>
      <c r="D15" t="s">
        <v>13</v>
      </c>
      <c r="E15" t="s">
        <v>8</v>
      </c>
      <c r="F15" t="s">
        <v>164</v>
      </c>
      <c r="G15">
        <v>3</v>
      </c>
      <c r="H15">
        <v>2</v>
      </c>
      <c r="I15">
        <v>6</v>
      </c>
      <c r="J15">
        <v>0</v>
      </c>
      <c r="K15">
        <v>3</v>
      </c>
      <c r="L15">
        <v>2</v>
      </c>
      <c r="M15">
        <v>1</v>
      </c>
      <c r="N15">
        <f>SUM(Table1[[#This Row],[Part 1 (5 marks)]:[Part 9 (3 marks)]])</f>
        <v>17</v>
      </c>
      <c r="O15" s="1" t="s">
        <v>181</v>
      </c>
    </row>
    <row r="16" spans="1:15" hidden="1" x14ac:dyDescent="0.35">
      <c r="A16" t="s">
        <v>36</v>
      </c>
      <c r="B16" t="s">
        <v>37</v>
      </c>
      <c r="C16">
        <v>20308813</v>
      </c>
      <c r="D16" t="s">
        <v>7</v>
      </c>
      <c r="E16" t="s">
        <v>8</v>
      </c>
      <c r="F16" t="s">
        <v>165</v>
      </c>
      <c r="H16"/>
      <c r="N16">
        <f>SUM(Table1[[#This Row],[Part 1 (5 marks)]:[Part 9 (3 marks)]])</f>
        <v>0</v>
      </c>
      <c r="O16" s="1"/>
    </row>
    <row r="17" spans="1:15" ht="124" hidden="1" x14ac:dyDescent="0.35">
      <c r="A17" t="s">
        <v>36</v>
      </c>
      <c r="B17" t="s">
        <v>38</v>
      </c>
      <c r="C17">
        <v>20372893</v>
      </c>
      <c r="D17" t="s">
        <v>7</v>
      </c>
      <c r="E17" t="s">
        <v>8</v>
      </c>
      <c r="F17" t="s">
        <v>166</v>
      </c>
      <c r="G17">
        <v>5</v>
      </c>
      <c r="H17">
        <v>2</v>
      </c>
      <c r="I17">
        <v>8</v>
      </c>
      <c r="J17">
        <v>2</v>
      </c>
      <c r="K17">
        <v>6</v>
      </c>
      <c r="L17">
        <v>4</v>
      </c>
      <c r="M17">
        <v>3</v>
      </c>
      <c r="N17">
        <f>SUM(Table1[[#This Row],[Part 1 (5 marks)]:[Part 9 (3 marks)]])</f>
        <v>30</v>
      </c>
      <c r="O17" s="1" t="s">
        <v>177</v>
      </c>
    </row>
    <row r="18" spans="1:15" hidden="1" x14ac:dyDescent="0.35">
      <c r="A18" t="s">
        <v>39</v>
      </c>
      <c r="B18" t="s">
        <v>40</v>
      </c>
      <c r="C18">
        <v>20398186</v>
      </c>
      <c r="D18" t="s">
        <v>13</v>
      </c>
      <c r="E18" t="s">
        <v>8</v>
      </c>
      <c r="F18" t="s">
        <v>162</v>
      </c>
      <c r="H18"/>
      <c r="N18">
        <f>SUM(Table1[[#This Row],[Part 1 (5 marks)]:[Part 9 (3 marks)]])</f>
        <v>0</v>
      </c>
      <c r="O18" s="1"/>
    </row>
    <row r="19" spans="1:15" hidden="1" x14ac:dyDescent="0.35">
      <c r="A19" t="s">
        <v>41</v>
      </c>
      <c r="B19" t="s">
        <v>42</v>
      </c>
      <c r="C19">
        <v>20444876</v>
      </c>
      <c r="D19" t="s">
        <v>13</v>
      </c>
      <c r="E19" t="s">
        <v>8</v>
      </c>
      <c r="F19" t="s">
        <v>163</v>
      </c>
      <c r="H19"/>
      <c r="N19">
        <f>SUM(Table1[[#This Row],[Part 1 (5 marks)]:[Part 9 (3 marks)]])</f>
        <v>0</v>
      </c>
      <c r="O19" s="1"/>
    </row>
    <row r="20" spans="1:15" ht="124" x14ac:dyDescent="0.35">
      <c r="A20" t="s">
        <v>43</v>
      </c>
      <c r="B20" t="s">
        <v>44</v>
      </c>
      <c r="C20">
        <v>20464552</v>
      </c>
      <c r="D20" t="s">
        <v>13</v>
      </c>
      <c r="E20" t="s">
        <v>8</v>
      </c>
      <c r="F20" t="s">
        <v>164</v>
      </c>
      <c r="G20">
        <v>5</v>
      </c>
      <c r="H20">
        <v>2</v>
      </c>
      <c r="I20">
        <v>8</v>
      </c>
      <c r="J20">
        <v>2</v>
      </c>
      <c r="K20">
        <v>6</v>
      </c>
      <c r="L20">
        <v>0</v>
      </c>
      <c r="M20">
        <v>0</v>
      </c>
      <c r="N20">
        <f>SUM(Table1[[#This Row],[Part 1 (5 marks)]:[Part 9 (3 marks)]])</f>
        <v>23</v>
      </c>
      <c r="O20" s="1" t="s">
        <v>182</v>
      </c>
    </row>
    <row r="21" spans="1:15" hidden="1" x14ac:dyDescent="0.35">
      <c r="A21" t="s">
        <v>45</v>
      </c>
      <c r="B21" t="s">
        <v>21</v>
      </c>
      <c r="C21">
        <v>20427424</v>
      </c>
      <c r="D21" t="s">
        <v>13</v>
      </c>
      <c r="E21" t="s">
        <v>8</v>
      </c>
      <c r="F21" t="s">
        <v>165</v>
      </c>
      <c r="H21"/>
      <c r="N21">
        <f>SUM(Table1[[#This Row],[Part 1 (5 marks)]:[Part 9 (3 marks)]])</f>
        <v>0</v>
      </c>
      <c r="O21" s="1"/>
    </row>
    <row r="22" spans="1:15" ht="108.5" hidden="1" x14ac:dyDescent="0.35">
      <c r="A22" t="s">
        <v>46</v>
      </c>
      <c r="B22" t="s">
        <v>47</v>
      </c>
      <c r="C22">
        <v>20428032</v>
      </c>
      <c r="D22" t="s">
        <v>7</v>
      </c>
      <c r="E22" t="s">
        <v>8</v>
      </c>
      <c r="F22" t="s">
        <v>166</v>
      </c>
      <c r="G22">
        <v>4</v>
      </c>
      <c r="H22">
        <v>2</v>
      </c>
      <c r="I22">
        <v>8</v>
      </c>
      <c r="J22">
        <v>2</v>
      </c>
      <c r="K22">
        <v>6</v>
      </c>
      <c r="L22">
        <v>3</v>
      </c>
      <c r="M22">
        <v>2</v>
      </c>
      <c r="N22">
        <f>SUM(Table1[[#This Row],[Part 1 (5 marks)]:[Part 9 (3 marks)]])</f>
        <v>27</v>
      </c>
      <c r="O22" s="1" t="s">
        <v>178</v>
      </c>
    </row>
    <row r="23" spans="1:15" hidden="1" x14ac:dyDescent="0.35">
      <c r="A23" t="s">
        <v>48</v>
      </c>
      <c r="B23" t="s">
        <v>49</v>
      </c>
      <c r="C23">
        <v>20390573</v>
      </c>
      <c r="D23" t="s">
        <v>7</v>
      </c>
      <c r="E23" t="s">
        <v>8</v>
      </c>
      <c r="F23" t="s">
        <v>162</v>
      </c>
      <c r="H23"/>
      <c r="N23">
        <f>SUM(Table1[[#This Row],[Part 1 (5 marks)]:[Part 9 (3 marks)]])</f>
        <v>0</v>
      </c>
      <c r="O23" s="1"/>
    </row>
    <row r="24" spans="1:15" hidden="1" x14ac:dyDescent="0.35">
      <c r="A24" t="s">
        <v>50</v>
      </c>
      <c r="B24" t="s">
        <v>51</v>
      </c>
      <c r="C24">
        <v>20344261</v>
      </c>
      <c r="D24" t="s">
        <v>13</v>
      </c>
      <c r="E24" t="s">
        <v>8</v>
      </c>
      <c r="F24" t="s">
        <v>163</v>
      </c>
      <c r="H24"/>
      <c r="N24">
        <f>SUM(Table1[[#This Row],[Part 1 (5 marks)]:[Part 9 (3 marks)]])</f>
        <v>0</v>
      </c>
      <c r="O24" s="1"/>
    </row>
    <row r="25" spans="1:15" ht="108.5" x14ac:dyDescent="0.35">
      <c r="A25" t="s">
        <v>52</v>
      </c>
      <c r="B25" t="s">
        <v>53</v>
      </c>
      <c r="C25">
        <v>20463944</v>
      </c>
      <c r="D25" t="s">
        <v>7</v>
      </c>
      <c r="E25" t="s">
        <v>8</v>
      </c>
      <c r="F25" t="s">
        <v>164</v>
      </c>
      <c r="G25">
        <v>2</v>
      </c>
      <c r="H25">
        <v>2</v>
      </c>
      <c r="I25">
        <v>8</v>
      </c>
      <c r="J25">
        <v>0</v>
      </c>
      <c r="K25">
        <v>0</v>
      </c>
      <c r="L25">
        <v>2</v>
      </c>
      <c r="M25">
        <v>1</v>
      </c>
      <c r="N25">
        <f>SUM(Table1[[#This Row],[Part 1 (5 marks)]:[Part 9 (3 marks)]])</f>
        <v>15</v>
      </c>
      <c r="O25" s="1" t="s">
        <v>183</v>
      </c>
    </row>
    <row r="26" spans="1:15" hidden="1" x14ac:dyDescent="0.35">
      <c r="A26" t="s">
        <v>54</v>
      </c>
      <c r="B26" t="s">
        <v>55</v>
      </c>
      <c r="C26">
        <v>20329811</v>
      </c>
      <c r="D26" t="s">
        <v>13</v>
      </c>
      <c r="E26" t="s">
        <v>8</v>
      </c>
      <c r="F26" t="s">
        <v>165</v>
      </c>
      <c r="H26"/>
      <c r="N26">
        <f>SUM(Table1[[#This Row],[Part 1 (5 marks)]:[Part 9 (3 marks)]])</f>
        <v>0</v>
      </c>
      <c r="O26" s="1"/>
    </row>
    <row r="27" spans="1:15" ht="201.5" hidden="1" x14ac:dyDescent="0.35">
      <c r="A27" t="s">
        <v>56</v>
      </c>
      <c r="B27" t="s">
        <v>57</v>
      </c>
      <c r="C27">
        <v>20739091</v>
      </c>
      <c r="D27" t="s">
        <v>7</v>
      </c>
      <c r="E27" t="s">
        <v>8</v>
      </c>
      <c r="F27" t="s">
        <v>166</v>
      </c>
      <c r="G27">
        <v>5</v>
      </c>
      <c r="H27">
        <v>2</v>
      </c>
      <c r="I27">
        <v>8</v>
      </c>
      <c r="J27">
        <v>0</v>
      </c>
      <c r="K27">
        <v>3</v>
      </c>
      <c r="L27">
        <v>0.5</v>
      </c>
      <c r="M27">
        <v>3</v>
      </c>
      <c r="N27">
        <f>SUM(Table1[[#This Row],[Part 1 (5 marks)]:[Part 9 (3 marks)]])</f>
        <v>21.5</v>
      </c>
      <c r="O27" s="1" t="s">
        <v>184</v>
      </c>
    </row>
    <row r="28" spans="1:15" hidden="1" x14ac:dyDescent="0.35">
      <c r="A28" t="s">
        <v>58</v>
      </c>
      <c r="B28" t="s">
        <v>33</v>
      </c>
      <c r="C28">
        <v>20312761</v>
      </c>
      <c r="D28" t="s">
        <v>7</v>
      </c>
      <c r="E28" t="s">
        <v>8</v>
      </c>
      <c r="F28" t="s">
        <v>162</v>
      </c>
      <c r="H28"/>
      <c r="N28">
        <f>SUM(Table1[[#This Row],[Part 1 (5 marks)]:[Part 9 (3 marks)]])</f>
        <v>0</v>
      </c>
      <c r="O28" s="1"/>
    </row>
    <row r="29" spans="1:15" hidden="1" x14ac:dyDescent="0.35">
      <c r="A29" t="s">
        <v>59</v>
      </c>
      <c r="B29" t="s">
        <v>60</v>
      </c>
      <c r="C29">
        <v>20484486</v>
      </c>
      <c r="D29" t="s">
        <v>61</v>
      </c>
      <c r="E29" t="s">
        <v>8</v>
      </c>
      <c r="F29" t="s">
        <v>163</v>
      </c>
      <c r="H29"/>
      <c r="N29">
        <f>SUM(Table1[[#This Row],[Part 1 (5 marks)]:[Part 9 (3 marks)]])</f>
        <v>0</v>
      </c>
      <c r="O29" s="1"/>
    </row>
    <row r="30" spans="1:15" ht="77.5" x14ac:dyDescent="0.35">
      <c r="A30" t="s">
        <v>62</v>
      </c>
      <c r="B30" t="s">
        <v>63</v>
      </c>
      <c r="C30">
        <v>20328743</v>
      </c>
      <c r="D30" t="s">
        <v>13</v>
      </c>
      <c r="E30" t="s">
        <v>8</v>
      </c>
      <c r="F30" t="s">
        <v>164</v>
      </c>
      <c r="G30">
        <v>2</v>
      </c>
      <c r="H30">
        <v>2</v>
      </c>
      <c r="I30">
        <v>4</v>
      </c>
      <c r="J30">
        <v>0</v>
      </c>
      <c r="K30">
        <v>0</v>
      </c>
      <c r="L30">
        <v>0</v>
      </c>
      <c r="M30">
        <v>1</v>
      </c>
      <c r="N30">
        <f>SUM(Table1[[#This Row],[Part 1 (5 marks)]:[Part 9 (3 marks)]])</f>
        <v>9</v>
      </c>
      <c r="O30" s="1" t="s">
        <v>195</v>
      </c>
    </row>
    <row r="31" spans="1:15" hidden="1" x14ac:dyDescent="0.35">
      <c r="A31" t="s">
        <v>64</v>
      </c>
      <c r="B31" t="s">
        <v>65</v>
      </c>
      <c r="C31">
        <v>20375943</v>
      </c>
      <c r="D31" t="s">
        <v>7</v>
      </c>
      <c r="E31" t="s">
        <v>8</v>
      </c>
      <c r="F31" t="s">
        <v>165</v>
      </c>
      <c r="H31"/>
      <c r="N31">
        <f>SUM(Table1[[#This Row],[Part 1 (5 marks)]:[Part 9 (3 marks)]])</f>
        <v>0</v>
      </c>
      <c r="O31" s="1"/>
    </row>
    <row r="32" spans="1:15" hidden="1" x14ac:dyDescent="0.35">
      <c r="A32" t="s">
        <v>66</v>
      </c>
      <c r="B32" t="s">
        <v>67</v>
      </c>
      <c r="C32">
        <v>20313143</v>
      </c>
      <c r="D32" t="s">
        <v>13</v>
      </c>
      <c r="E32" t="s">
        <v>8</v>
      </c>
      <c r="F32" t="s">
        <v>162</v>
      </c>
      <c r="H32"/>
      <c r="N32">
        <f>SUM(Table1[[#This Row],[Part 1 (5 marks)]:[Part 9 (3 marks)]])</f>
        <v>0</v>
      </c>
      <c r="O32" s="1"/>
    </row>
    <row r="33" spans="1:15" hidden="1" x14ac:dyDescent="0.35">
      <c r="A33" t="s">
        <v>68</v>
      </c>
      <c r="B33" t="s">
        <v>69</v>
      </c>
      <c r="C33">
        <v>20320721</v>
      </c>
      <c r="D33" t="s">
        <v>7</v>
      </c>
      <c r="E33" t="s">
        <v>8</v>
      </c>
      <c r="F33" t="s">
        <v>163</v>
      </c>
      <c r="H33"/>
      <c r="N33">
        <f>SUM(Table1[[#This Row],[Part 1 (5 marks)]:[Part 9 (3 marks)]])</f>
        <v>0</v>
      </c>
      <c r="O33" s="1"/>
    </row>
    <row r="34" spans="1:15" ht="46.5" x14ac:dyDescent="0.35">
      <c r="A34" t="s">
        <v>70</v>
      </c>
      <c r="B34" t="s">
        <v>71</v>
      </c>
      <c r="C34">
        <v>20376211</v>
      </c>
      <c r="D34" t="s">
        <v>13</v>
      </c>
      <c r="E34" t="s">
        <v>8</v>
      </c>
      <c r="F34" t="s">
        <v>164</v>
      </c>
      <c r="G34">
        <v>5</v>
      </c>
      <c r="H34">
        <v>2</v>
      </c>
      <c r="I34">
        <v>8</v>
      </c>
      <c r="J34">
        <v>2</v>
      </c>
      <c r="K34">
        <v>6</v>
      </c>
      <c r="L34">
        <v>4</v>
      </c>
      <c r="M34">
        <v>3</v>
      </c>
      <c r="N34">
        <f>SUM(Table1[[#This Row],[Part 1 (5 marks)]:[Part 9 (3 marks)]])</f>
        <v>30</v>
      </c>
      <c r="O34" s="1" t="s">
        <v>185</v>
      </c>
    </row>
    <row r="35" spans="1:15" hidden="1" x14ac:dyDescent="0.35">
      <c r="A35" t="s">
        <v>72</v>
      </c>
      <c r="B35" t="s">
        <v>73</v>
      </c>
      <c r="C35">
        <v>20416526</v>
      </c>
      <c r="D35" t="s">
        <v>7</v>
      </c>
      <c r="E35" t="s">
        <v>8</v>
      </c>
      <c r="F35" t="s">
        <v>165</v>
      </c>
      <c r="H35"/>
      <c r="N35">
        <f>SUM(Table1[[#This Row],[Part 1 (5 marks)]:[Part 9 (3 marks)]])</f>
        <v>0</v>
      </c>
      <c r="O35" s="1"/>
    </row>
    <row r="36" spans="1:15" hidden="1" x14ac:dyDescent="0.35">
      <c r="A36" t="s">
        <v>74</v>
      </c>
      <c r="B36" t="s">
        <v>75</v>
      </c>
      <c r="C36">
        <v>19382973</v>
      </c>
      <c r="D36" t="s">
        <v>7</v>
      </c>
      <c r="E36" t="s">
        <v>8</v>
      </c>
      <c r="F36" t="s">
        <v>162</v>
      </c>
      <c r="H36"/>
      <c r="N36">
        <f>SUM(Table1[[#This Row],[Part 1 (5 marks)]:[Part 9 (3 marks)]])</f>
        <v>0</v>
      </c>
      <c r="O36" s="1"/>
    </row>
    <row r="37" spans="1:15" hidden="1" x14ac:dyDescent="0.35">
      <c r="A37" t="s">
        <v>76</v>
      </c>
      <c r="B37" t="s">
        <v>21</v>
      </c>
      <c r="C37">
        <v>20441652</v>
      </c>
      <c r="D37" t="s">
        <v>13</v>
      </c>
      <c r="E37" t="s">
        <v>8</v>
      </c>
      <c r="F37" t="s">
        <v>163</v>
      </c>
      <c r="H37"/>
      <c r="N37">
        <f>SUM(Table1[[#This Row],[Part 1 (5 marks)]:[Part 9 (3 marks)]])</f>
        <v>0</v>
      </c>
      <c r="O37" s="1"/>
    </row>
    <row r="38" spans="1:15" ht="62" x14ac:dyDescent="0.35">
      <c r="A38" t="s">
        <v>77</v>
      </c>
      <c r="B38" t="s">
        <v>78</v>
      </c>
      <c r="C38">
        <v>18418646</v>
      </c>
      <c r="D38" t="s">
        <v>13</v>
      </c>
      <c r="E38" t="s">
        <v>8</v>
      </c>
      <c r="F38" t="s">
        <v>164</v>
      </c>
      <c r="G38">
        <v>3</v>
      </c>
      <c r="H38">
        <v>2</v>
      </c>
      <c r="I38">
        <v>6</v>
      </c>
      <c r="J38">
        <v>0</v>
      </c>
      <c r="K38">
        <v>0</v>
      </c>
      <c r="L38">
        <v>0</v>
      </c>
      <c r="M38">
        <v>0</v>
      </c>
      <c r="N38">
        <f>SUM(Table1[[#This Row],[Part 1 (5 marks)]:[Part 9 (3 marks)]])</f>
        <v>11</v>
      </c>
      <c r="O38" s="1" t="s">
        <v>186</v>
      </c>
    </row>
    <row r="39" spans="1:15" hidden="1" x14ac:dyDescent="0.35">
      <c r="A39" t="s">
        <v>79</v>
      </c>
      <c r="B39" t="s">
        <v>33</v>
      </c>
      <c r="C39">
        <v>20339891</v>
      </c>
      <c r="D39" t="s">
        <v>7</v>
      </c>
      <c r="E39" t="s">
        <v>8</v>
      </c>
      <c r="F39" t="s">
        <v>165</v>
      </c>
      <c r="H39"/>
      <c r="N39">
        <f>SUM(Table1[[#This Row],[Part 1 (5 marks)]:[Part 9 (3 marks)]])</f>
        <v>0</v>
      </c>
      <c r="O39" s="1"/>
    </row>
    <row r="40" spans="1:15" hidden="1" x14ac:dyDescent="0.35">
      <c r="A40" t="s">
        <v>80</v>
      </c>
      <c r="B40" t="s">
        <v>81</v>
      </c>
      <c r="C40">
        <v>20347496</v>
      </c>
      <c r="D40" t="s">
        <v>7</v>
      </c>
      <c r="E40" t="s">
        <v>8</v>
      </c>
      <c r="F40" t="s">
        <v>162</v>
      </c>
      <c r="H40"/>
      <c r="N40">
        <f>SUM(Table1[[#This Row],[Part 1 (5 marks)]:[Part 9 (3 marks)]])</f>
        <v>0</v>
      </c>
      <c r="O40" s="1"/>
    </row>
    <row r="41" spans="1:15" hidden="1" x14ac:dyDescent="0.35">
      <c r="A41" t="s">
        <v>82</v>
      </c>
      <c r="B41" t="s">
        <v>83</v>
      </c>
      <c r="C41">
        <v>20234582</v>
      </c>
      <c r="D41" t="s">
        <v>7</v>
      </c>
      <c r="E41" t="s">
        <v>8</v>
      </c>
      <c r="F41" t="s">
        <v>163</v>
      </c>
      <c r="H41"/>
      <c r="N41">
        <f>SUM(Table1[[#This Row],[Part 1 (5 marks)]:[Part 9 (3 marks)]])</f>
        <v>0</v>
      </c>
      <c r="O41" s="1"/>
    </row>
    <row r="42" spans="1:15" ht="46.5" x14ac:dyDescent="0.35">
      <c r="A42" t="s">
        <v>84</v>
      </c>
      <c r="B42" t="s">
        <v>40</v>
      </c>
      <c r="C42">
        <v>20335026</v>
      </c>
      <c r="D42" t="s">
        <v>13</v>
      </c>
      <c r="E42" t="s">
        <v>8</v>
      </c>
      <c r="F42" t="s">
        <v>164</v>
      </c>
      <c r="G42">
        <v>5</v>
      </c>
      <c r="H42">
        <v>2</v>
      </c>
      <c r="I42">
        <v>8</v>
      </c>
      <c r="J42">
        <v>2</v>
      </c>
      <c r="K42">
        <v>2</v>
      </c>
      <c r="L42">
        <v>4</v>
      </c>
      <c r="M42">
        <v>3</v>
      </c>
      <c r="N42">
        <f>SUM(Table1[[#This Row],[Part 1 (5 marks)]:[Part 9 (3 marks)]])</f>
        <v>26</v>
      </c>
      <c r="O42" s="1" t="s">
        <v>187</v>
      </c>
    </row>
    <row r="43" spans="1:15" hidden="1" x14ac:dyDescent="0.35">
      <c r="A43" t="s">
        <v>85</v>
      </c>
      <c r="B43" t="s">
        <v>86</v>
      </c>
      <c r="C43">
        <v>20348746</v>
      </c>
      <c r="D43" t="s">
        <v>7</v>
      </c>
      <c r="E43" t="s">
        <v>8</v>
      </c>
      <c r="F43" t="s">
        <v>165</v>
      </c>
      <c r="H43"/>
      <c r="N43">
        <f>SUM(Table1[[#This Row],[Part 1 (5 marks)]:[Part 9 (3 marks)]])</f>
        <v>0</v>
      </c>
      <c r="O43" s="1"/>
    </row>
    <row r="44" spans="1:15" hidden="1" x14ac:dyDescent="0.35">
      <c r="A44" t="s">
        <v>87</v>
      </c>
      <c r="B44" t="s">
        <v>88</v>
      </c>
      <c r="C44">
        <v>17108475</v>
      </c>
      <c r="D44" t="s">
        <v>13</v>
      </c>
      <c r="E44" t="s">
        <v>8</v>
      </c>
      <c r="F44" t="s">
        <v>162</v>
      </c>
      <c r="H44"/>
      <c r="N44">
        <f>SUM(Table1[[#This Row],[Part 1 (5 marks)]:[Part 9 (3 marks)]])</f>
        <v>0</v>
      </c>
      <c r="O44" s="1"/>
    </row>
    <row r="45" spans="1:15" hidden="1" x14ac:dyDescent="0.35">
      <c r="A45" t="s">
        <v>89</v>
      </c>
      <c r="B45" t="s">
        <v>90</v>
      </c>
      <c r="C45">
        <v>20453742</v>
      </c>
      <c r="D45" t="s">
        <v>7</v>
      </c>
      <c r="E45" t="s">
        <v>8</v>
      </c>
      <c r="F45" t="s">
        <v>163</v>
      </c>
      <c r="H45"/>
      <c r="N45">
        <f>SUM(Table1[[#This Row],[Part 1 (5 marks)]:[Part 9 (3 marks)]])</f>
        <v>0</v>
      </c>
      <c r="O45" s="1"/>
    </row>
    <row r="46" spans="1:15" ht="46.5" x14ac:dyDescent="0.35">
      <c r="A46" t="s">
        <v>91</v>
      </c>
      <c r="B46" t="s">
        <v>10</v>
      </c>
      <c r="C46">
        <v>20324241</v>
      </c>
      <c r="D46" t="s">
        <v>7</v>
      </c>
      <c r="E46" t="s">
        <v>8</v>
      </c>
      <c r="F46" t="s">
        <v>164</v>
      </c>
      <c r="G46">
        <v>5</v>
      </c>
      <c r="H46">
        <v>2</v>
      </c>
      <c r="I46">
        <v>8</v>
      </c>
      <c r="J46">
        <v>2</v>
      </c>
      <c r="K46">
        <v>2</v>
      </c>
      <c r="L46">
        <v>0</v>
      </c>
      <c r="M46">
        <v>3</v>
      </c>
      <c r="N46">
        <f>SUM(Table1[[#This Row],[Part 1 (5 marks)]:[Part 9 (3 marks)]])</f>
        <v>22</v>
      </c>
      <c r="O46" s="1" t="s">
        <v>188</v>
      </c>
    </row>
    <row r="47" spans="1:15" hidden="1" x14ac:dyDescent="0.35">
      <c r="A47" t="s">
        <v>92</v>
      </c>
      <c r="B47" t="s">
        <v>49</v>
      </c>
      <c r="C47">
        <v>13528953</v>
      </c>
      <c r="D47" t="s">
        <v>7</v>
      </c>
      <c r="E47" t="s">
        <v>8</v>
      </c>
      <c r="F47" t="s">
        <v>165</v>
      </c>
      <c r="H47"/>
      <c r="N47">
        <f>SUM(Table1[[#This Row],[Part 1 (5 marks)]:[Part 9 (3 marks)]])</f>
        <v>0</v>
      </c>
      <c r="O47" s="1"/>
    </row>
    <row r="48" spans="1:15" hidden="1" x14ac:dyDescent="0.35">
      <c r="A48" t="s">
        <v>93</v>
      </c>
      <c r="B48" t="s">
        <v>94</v>
      </c>
      <c r="C48">
        <v>20379761</v>
      </c>
      <c r="D48" t="s">
        <v>7</v>
      </c>
      <c r="E48" t="s">
        <v>8</v>
      </c>
      <c r="F48" t="s">
        <v>162</v>
      </c>
      <c r="H48"/>
      <c r="N48">
        <f>SUM(Table1[[#This Row],[Part 1 (5 marks)]:[Part 9 (3 marks)]])</f>
        <v>0</v>
      </c>
      <c r="O48" s="1"/>
    </row>
    <row r="49" spans="1:15" hidden="1" x14ac:dyDescent="0.35">
      <c r="A49" t="s">
        <v>95</v>
      </c>
      <c r="B49" t="s">
        <v>96</v>
      </c>
      <c r="C49">
        <v>20425946</v>
      </c>
      <c r="D49" t="s">
        <v>7</v>
      </c>
      <c r="E49" t="s">
        <v>8</v>
      </c>
      <c r="F49" t="s">
        <v>163</v>
      </c>
      <c r="H49"/>
      <c r="N49">
        <f>SUM(Table1[[#This Row],[Part 1 (5 marks)]:[Part 9 (3 marks)]])</f>
        <v>0</v>
      </c>
      <c r="O49" s="1"/>
    </row>
    <row r="50" spans="1:15" x14ac:dyDescent="0.35">
      <c r="A50" t="s">
        <v>97</v>
      </c>
      <c r="B50" t="s">
        <v>98</v>
      </c>
      <c r="C50">
        <v>20464042</v>
      </c>
      <c r="D50" t="s">
        <v>13</v>
      </c>
      <c r="E50" t="s">
        <v>8</v>
      </c>
      <c r="F50" t="s">
        <v>164</v>
      </c>
      <c r="H50"/>
      <c r="N50">
        <f>SUM(Table1[[#This Row],[Part 1 (5 marks)]:[Part 9 (3 marks)]])</f>
        <v>0</v>
      </c>
      <c r="O50" s="1"/>
    </row>
    <row r="51" spans="1:15" hidden="1" x14ac:dyDescent="0.35">
      <c r="A51" t="s">
        <v>99</v>
      </c>
      <c r="B51" t="s">
        <v>100</v>
      </c>
      <c r="C51">
        <v>20325911</v>
      </c>
      <c r="D51" t="s">
        <v>13</v>
      </c>
      <c r="E51" t="s">
        <v>8</v>
      </c>
      <c r="F51" t="s">
        <v>165</v>
      </c>
      <c r="H51"/>
      <c r="N51">
        <f>SUM(Table1[[#This Row],[Part 1 (5 marks)]:[Part 9 (3 marks)]])</f>
        <v>0</v>
      </c>
      <c r="O51" s="1"/>
    </row>
    <row r="52" spans="1:15" hidden="1" x14ac:dyDescent="0.35">
      <c r="A52" t="s">
        <v>101</v>
      </c>
      <c r="B52" t="s">
        <v>102</v>
      </c>
      <c r="C52">
        <v>20307646</v>
      </c>
      <c r="D52" t="s">
        <v>7</v>
      </c>
      <c r="E52" t="s">
        <v>8</v>
      </c>
      <c r="F52" t="s">
        <v>162</v>
      </c>
      <c r="H52"/>
      <c r="N52">
        <f>SUM(Table1[[#This Row],[Part 1 (5 marks)]:[Part 9 (3 marks)]])</f>
        <v>0</v>
      </c>
      <c r="O52" s="1"/>
    </row>
    <row r="53" spans="1:15" hidden="1" x14ac:dyDescent="0.35">
      <c r="A53" t="s">
        <v>103</v>
      </c>
      <c r="B53" t="s">
        <v>104</v>
      </c>
      <c r="C53">
        <v>20333456</v>
      </c>
      <c r="D53" t="s">
        <v>7</v>
      </c>
      <c r="E53" t="s">
        <v>8</v>
      </c>
      <c r="F53" t="s">
        <v>163</v>
      </c>
      <c r="H53"/>
      <c r="N53">
        <f>SUM(Table1[[#This Row],[Part 1 (5 marks)]:[Part 9 (3 marks)]])</f>
        <v>0</v>
      </c>
      <c r="O53" s="1"/>
    </row>
    <row r="54" spans="1:15" ht="93" x14ac:dyDescent="0.35">
      <c r="A54" t="s">
        <v>105</v>
      </c>
      <c r="B54" t="s">
        <v>63</v>
      </c>
      <c r="C54">
        <v>18473504</v>
      </c>
      <c r="D54" t="s">
        <v>13</v>
      </c>
      <c r="E54" t="s">
        <v>8</v>
      </c>
      <c r="F54" t="s">
        <v>164</v>
      </c>
      <c r="G54">
        <v>3</v>
      </c>
      <c r="H54">
        <v>2</v>
      </c>
      <c r="I54">
        <v>6</v>
      </c>
      <c r="J54">
        <v>2</v>
      </c>
      <c r="K54">
        <v>0</v>
      </c>
      <c r="L54">
        <v>2</v>
      </c>
      <c r="M54">
        <v>1</v>
      </c>
      <c r="N54">
        <f>SUM(Table1[[#This Row],[Part 1 (5 marks)]:[Part 9 (3 marks)]])</f>
        <v>16</v>
      </c>
      <c r="O54" s="1" t="s">
        <v>189</v>
      </c>
    </row>
    <row r="55" spans="1:15" hidden="1" x14ac:dyDescent="0.35">
      <c r="A55" t="s">
        <v>106</v>
      </c>
      <c r="B55" t="s">
        <v>107</v>
      </c>
      <c r="C55">
        <v>17105884</v>
      </c>
      <c r="D55" t="s">
        <v>7</v>
      </c>
      <c r="E55" t="s">
        <v>8</v>
      </c>
      <c r="F55" t="s">
        <v>165</v>
      </c>
      <c r="H55"/>
      <c r="N55">
        <f>SUM(Table1[[#This Row],[Part 1 (5 marks)]:[Part 9 (3 marks)]])</f>
        <v>0</v>
      </c>
      <c r="O55" s="1"/>
    </row>
    <row r="56" spans="1:15" ht="62" x14ac:dyDescent="0.35">
      <c r="A56" t="s">
        <v>108</v>
      </c>
      <c r="B56" t="s">
        <v>109</v>
      </c>
      <c r="C56">
        <v>20355426</v>
      </c>
      <c r="D56" t="s">
        <v>13</v>
      </c>
      <c r="E56" t="s">
        <v>167</v>
      </c>
      <c r="F56" t="s">
        <v>164</v>
      </c>
      <c r="G56">
        <v>4</v>
      </c>
      <c r="H56">
        <v>2</v>
      </c>
      <c r="I56">
        <v>8</v>
      </c>
      <c r="J56">
        <v>2</v>
      </c>
      <c r="K56">
        <v>6</v>
      </c>
      <c r="L56">
        <v>4</v>
      </c>
      <c r="M56">
        <v>0</v>
      </c>
      <c r="N56">
        <f>SUM(Table1[[#This Row],[Part 1 (5 marks)]:[Part 9 (3 marks)]])</f>
        <v>26</v>
      </c>
      <c r="O56" s="1" t="s">
        <v>190</v>
      </c>
    </row>
    <row r="57" spans="1:15" hidden="1" x14ac:dyDescent="0.35">
      <c r="A57" t="s">
        <v>110</v>
      </c>
      <c r="B57" t="s">
        <v>111</v>
      </c>
      <c r="C57">
        <v>20443544</v>
      </c>
      <c r="D57" t="s">
        <v>13</v>
      </c>
      <c r="E57" t="s">
        <v>8</v>
      </c>
      <c r="F57" t="s">
        <v>162</v>
      </c>
      <c r="H57"/>
      <c r="N57">
        <f>SUM(Table1[[#This Row],[Part 1 (5 marks)]:[Part 9 (3 marks)]])</f>
        <v>0</v>
      </c>
      <c r="O57" s="1"/>
    </row>
    <row r="58" spans="1:15" hidden="1" x14ac:dyDescent="0.35">
      <c r="A58" t="s">
        <v>112</v>
      </c>
      <c r="B58" t="s">
        <v>113</v>
      </c>
      <c r="C58">
        <v>20473906</v>
      </c>
      <c r="D58" t="s">
        <v>13</v>
      </c>
      <c r="E58" t="s">
        <v>8</v>
      </c>
      <c r="F58" t="s">
        <v>163</v>
      </c>
      <c r="H58"/>
      <c r="N58">
        <f>SUM(Table1[[#This Row],[Part 1 (5 marks)]:[Part 9 (3 marks)]])</f>
        <v>0</v>
      </c>
      <c r="O58" s="1"/>
    </row>
    <row r="59" spans="1:15" ht="77.5" x14ac:dyDescent="0.35">
      <c r="A59" t="s">
        <v>114</v>
      </c>
      <c r="B59" t="s">
        <v>115</v>
      </c>
      <c r="C59">
        <v>20484272</v>
      </c>
      <c r="D59" t="s">
        <v>13</v>
      </c>
      <c r="E59" t="s">
        <v>8</v>
      </c>
      <c r="F59" t="s">
        <v>164</v>
      </c>
      <c r="G59">
        <v>4</v>
      </c>
      <c r="H59">
        <v>2</v>
      </c>
      <c r="I59">
        <v>8</v>
      </c>
      <c r="J59">
        <v>2</v>
      </c>
      <c r="K59">
        <v>4</v>
      </c>
      <c r="L59">
        <v>4</v>
      </c>
      <c r="M59">
        <v>3</v>
      </c>
      <c r="N59">
        <f>SUM(Table1[[#This Row],[Part 1 (5 marks)]:[Part 9 (3 marks)]])</f>
        <v>27</v>
      </c>
      <c r="O59" s="1" t="s">
        <v>191</v>
      </c>
    </row>
    <row r="60" spans="1:15" hidden="1" x14ac:dyDescent="0.35">
      <c r="A60" t="s">
        <v>116</v>
      </c>
      <c r="B60" t="s">
        <v>115</v>
      </c>
      <c r="C60">
        <v>20407312</v>
      </c>
      <c r="D60" t="s">
        <v>7</v>
      </c>
      <c r="E60" t="s">
        <v>8</v>
      </c>
      <c r="F60" t="s">
        <v>165</v>
      </c>
      <c r="H60"/>
      <c r="N60">
        <f>SUM(Table1[[#This Row],[Part 1 (5 marks)]:[Part 9 (3 marks)]])</f>
        <v>0</v>
      </c>
      <c r="O60" s="1"/>
    </row>
    <row r="61" spans="1:15" hidden="1" x14ac:dyDescent="0.35">
      <c r="A61" t="s">
        <v>117</v>
      </c>
      <c r="B61" t="s">
        <v>118</v>
      </c>
      <c r="C61">
        <v>20353581</v>
      </c>
      <c r="D61" t="s">
        <v>7</v>
      </c>
      <c r="E61" t="s">
        <v>8</v>
      </c>
      <c r="F61" t="s">
        <v>162</v>
      </c>
      <c r="H61"/>
      <c r="N61">
        <f>SUM(Table1[[#This Row],[Part 1 (5 marks)]:[Part 9 (3 marks)]])</f>
        <v>0</v>
      </c>
      <c r="O61" s="1"/>
    </row>
    <row r="62" spans="1:15" hidden="1" x14ac:dyDescent="0.35">
      <c r="A62" t="s">
        <v>119</v>
      </c>
      <c r="B62" t="s">
        <v>120</v>
      </c>
      <c r="C62">
        <v>20451106</v>
      </c>
      <c r="D62" t="s">
        <v>7</v>
      </c>
      <c r="E62" t="s">
        <v>8</v>
      </c>
      <c r="F62" t="s">
        <v>163</v>
      </c>
      <c r="H62"/>
      <c r="N62">
        <f>SUM(Table1[[#This Row],[Part 1 (5 marks)]:[Part 9 (3 marks)]])</f>
        <v>0</v>
      </c>
      <c r="O62" s="1"/>
    </row>
    <row r="63" spans="1:15" ht="62" x14ac:dyDescent="0.35">
      <c r="A63" t="s">
        <v>121</v>
      </c>
      <c r="B63" t="s">
        <v>122</v>
      </c>
      <c r="C63">
        <v>21125347</v>
      </c>
      <c r="D63" t="s">
        <v>7</v>
      </c>
      <c r="E63" t="s">
        <v>8</v>
      </c>
      <c r="F63" t="s">
        <v>164</v>
      </c>
      <c r="G63">
        <v>5</v>
      </c>
      <c r="H63">
        <v>2</v>
      </c>
      <c r="I63">
        <v>8</v>
      </c>
      <c r="J63">
        <v>2</v>
      </c>
      <c r="K63">
        <v>6</v>
      </c>
      <c r="L63">
        <v>4</v>
      </c>
      <c r="M63">
        <v>1</v>
      </c>
      <c r="N63">
        <f>SUM(Table1[[#This Row],[Part 1 (5 marks)]:[Part 9 (3 marks)]])</f>
        <v>28</v>
      </c>
      <c r="O63" s="1" t="s">
        <v>192</v>
      </c>
    </row>
    <row r="64" spans="1:15" hidden="1" x14ac:dyDescent="0.35">
      <c r="A64" t="s">
        <v>123</v>
      </c>
      <c r="B64" t="s">
        <v>124</v>
      </c>
      <c r="C64">
        <v>20370093</v>
      </c>
      <c r="D64" t="s">
        <v>13</v>
      </c>
      <c r="E64" t="s">
        <v>8</v>
      </c>
      <c r="F64" t="s">
        <v>165</v>
      </c>
      <c r="H64"/>
      <c r="N64">
        <f>SUM(Table1[[#This Row],[Part 1 (5 marks)]:[Part 9 (3 marks)]])</f>
        <v>0</v>
      </c>
      <c r="O64" s="1"/>
    </row>
    <row r="65" spans="1:15" hidden="1" x14ac:dyDescent="0.35">
      <c r="A65" t="s">
        <v>125</v>
      </c>
      <c r="B65" t="s">
        <v>126</v>
      </c>
      <c r="C65">
        <v>20420682</v>
      </c>
      <c r="D65" t="s">
        <v>7</v>
      </c>
      <c r="E65" t="s">
        <v>8</v>
      </c>
      <c r="F65" t="s">
        <v>162</v>
      </c>
      <c r="H65"/>
      <c r="N65">
        <f>SUM(Table1[[#This Row],[Part 1 (5 marks)]:[Part 9 (3 marks)]])</f>
        <v>0</v>
      </c>
      <c r="O65" s="1"/>
    </row>
    <row r="66" spans="1:15" hidden="1" x14ac:dyDescent="0.35">
      <c r="A66" t="s">
        <v>127</v>
      </c>
      <c r="B66" t="s">
        <v>98</v>
      </c>
      <c r="C66">
        <v>20381926</v>
      </c>
      <c r="D66" t="s">
        <v>13</v>
      </c>
      <c r="E66" t="s">
        <v>8</v>
      </c>
      <c r="F66" t="s">
        <v>163</v>
      </c>
      <c r="H66"/>
      <c r="N66">
        <f>SUM(Table1[[#This Row],[Part 1 (5 marks)]:[Part 9 (3 marks)]])</f>
        <v>0</v>
      </c>
      <c r="O66" s="1"/>
    </row>
    <row r="67" spans="1:15" ht="62" x14ac:dyDescent="0.35">
      <c r="A67" t="s">
        <v>128</v>
      </c>
      <c r="B67" t="s">
        <v>129</v>
      </c>
      <c r="C67">
        <v>20464796</v>
      </c>
      <c r="D67" t="s">
        <v>7</v>
      </c>
      <c r="E67" t="s">
        <v>8</v>
      </c>
      <c r="F67" t="s">
        <v>164</v>
      </c>
      <c r="G67">
        <v>5</v>
      </c>
      <c r="H67">
        <v>2</v>
      </c>
      <c r="I67">
        <v>8</v>
      </c>
      <c r="J67">
        <v>2</v>
      </c>
      <c r="K67">
        <v>6</v>
      </c>
      <c r="L67">
        <v>4</v>
      </c>
      <c r="M67">
        <v>3</v>
      </c>
      <c r="N67">
        <f>SUM(Table1[[#This Row],[Part 1 (5 marks)]:[Part 9 (3 marks)]])</f>
        <v>30</v>
      </c>
      <c r="O67" s="1" t="s">
        <v>193</v>
      </c>
    </row>
    <row r="68" spans="1:15" hidden="1" x14ac:dyDescent="0.35">
      <c r="A68" t="s">
        <v>130</v>
      </c>
      <c r="B68" t="s">
        <v>131</v>
      </c>
      <c r="C68">
        <v>19103381</v>
      </c>
      <c r="D68" t="s">
        <v>7</v>
      </c>
      <c r="E68" t="s">
        <v>8</v>
      </c>
      <c r="F68" t="s">
        <v>165</v>
      </c>
      <c r="H68"/>
      <c r="N68">
        <f>SUM(Table1[[#This Row],[Part 1 (5 marks)]:[Part 9 (3 marks)]])</f>
        <v>0</v>
      </c>
      <c r="O68" s="1"/>
    </row>
    <row r="69" spans="1:15" hidden="1" x14ac:dyDescent="0.35">
      <c r="A69" t="s">
        <v>132</v>
      </c>
      <c r="B69" t="s">
        <v>133</v>
      </c>
      <c r="C69">
        <v>20347541</v>
      </c>
      <c r="D69" t="s">
        <v>13</v>
      </c>
      <c r="E69" t="s">
        <v>8</v>
      </c>
      <c r="F69" t="s">
        <v>162</v>
      </c>
      <c r="H69"/>
      <c r="N69">
        <f>SUM(Table1[[#This Row],[Part 1 (5 marks)]:[Part 9 (3 marks)]])</f>
        <v>0</v>
      </c>
      <c r="O69" s="1"/>
    </row>
    <row r="70" spans="1:15" hidden="1" x14ac:dyDescent="0.35">
      <c r="A70" t="s">
        <v>134</v>
      </c>
      <c r="B70" t="s">
        <v>135</v>
      </c>
      <c r="C70">
        <v>19714319</v>
      </c>
      <c r="D70" t="s">
        <v>7</v>
      </c>
      <c r="E70" t="s">
        <v>8</v>
      </c>
      <c r="F70" t="s">
        <v>163</v>
      </c>
      <c r="H70"/>
      <c r="N70">
        <f>SUM(Table1[[#This Row],[Part 1 (5 marks)]:[Part 9 (3 marks)]])</f>
        <v>0</v>
      </c>
      <c r="O70" s="1"/>
    </row>
    <row r="71" spans="1:15" ht="93" x14ac:dyDescent="0.35">
      <c r="A71" t="s">
        <v>136</v>
      </c>
      <c r="B71" t="s">
        <v>115</v>
      </c>
      <c r="C71">
        <v>19403924</v>
      </c>
      <c r="D71" t="s">
        <v>13</v>
      </c>
      <c r="E71" t="s">
        <v>8</v>
      </c>
      <c r="F71" t="s">
        <v>164</v>
      </c>
      <c r="G71">
        <v>2.5</v>
      </c>
      <c r="H71">
        <v>2</v>
      </c>
      <c r="I71">
        <v>6</v>
      </c>
      <c r="J71">
        <v>1.5</v>
      </c>
      <c r="K71">
        <v>0</v>
      </c>
      <c r="L71">
        <v>0</v>
      </c>
      <c r="M71">
        <v>1</v>
      </c>
      <c r="N71">
        <f>SUM(Table1[[#This Row],[Part 1 (5 marks)]:[Part 9 (3 marks)]])</f>
        <v>13</v>
      </c>
      <c r="O71" s="1" t="s">
        <v>194</v>
      </c>
    </row>
    <row r="72" spans="1:15" hidden="1" x14ac:dyDescent="0.35">
      <c r="A72" t="s">
        <v>137</v>
      </c>
      <c r="B72" t="s">
        <v>138</v>
      </c>
      <c r="C72">
        <v>20709391</v>
      </c>
      <c r="D72" t="s">
        <v>7</v>
      </c>
      <c r="E72" t="s">
        <v>8</v>
      </c>
      <c r="F72" t="s">
        <v>165</v>
      </c>
      <c r="H72"/>
      <c r="N72">
        <f>SUM(Table1[[#This Row],[Part 1 (5 marks)]:[Part 9 (3 marks)]])</f>
        <v>0</v>
      </c>
      <c r="O72" s="1"/>
    </row>
    <row r="73" spans="1:15" hidden="1" x14ac:dyDescent="0.35">
      <c r="A73" t="s">
        <v>139</v>
      </c>
      <c r="B73" t="s">
        <v>140</v>
      </c>
      <c r="C73">
        <v>15104951</v>
      </c>
      <c r="D73" t="s">
        <v>7</v>
      </c>
      <c r="H73"/>
      <c r="N73">
        <f>SUM(Table1[[#This Row],[Part 1 (5 marks)]:[Part 9 (3 marks)]])</f>
        <v>0</v>
      </c>
      <c r="O73" s="1"/>
    </row>
    <row r="74" spans="1:15" hidden="1" x14ac:dyDescent="0.35">
      <c r="A74" t="s">
        <v>141</v>
      </c>
      <c r="B74" t="s">
        <v>142</v>
      </c>
      <c r="C74">
        <v>20321593</v>
      </c>
      <c r="D74" t="s">
        <v>7</v>
      </c>
      <c r="E74" t="s">
        <v>8</v>
      </c>
      <c r="F74" t="s">
        <v>162</v>
      </c>
      <c r="H74"/>
      <c r="N74">
        <f>SUM(Table1[[#This Row],[Part 1 (5 marks)]:[Part 9 (3 marks)]])</f>
        <v>0</v>
      </c>
      <c r="O74" s="1"/>
    </row>
    <row r="75" spans="1:15" hidden="1" x14ac:dyDescent="0.35">
      <c r="A75" t="s">
        <v>143</v>
      </c>
      <c r="B75" t="s">
        <v>42</v>
      </c>
      <c r="C75">
        <v>20337801</v>
      </c>
      <c r="D75" t="s">
        <v>7</v>
      </c>
      <c r="E75" t="s">
        <v>8</v>
      </c>
      <c r="F75" t="s">
        <v>163</v>
      </c>
      <c r="H75"/>
      <c r="N75">
        <f>SUM(Table1[[#This Row],[Part 1 (5 marks)]:[Part 9 (3 marks)]])</f>
        <v>0</v>
      </c>
      <c r="O75" s="1"/>
    </row>
    <row r="76" spans="1:15" ht="62" x14ac:dyDescent="0.35">
      <c r="A76" t="s">
        <v>144</v>
      </c>
      <c r="B76" t="s">
        <v>71</v>
      </c>
      <c r="C76">
        <v>20328186</v>
      </c>
      <c r="D76" t="s">
        <v>7</v>
      </c>
      <c r="E76" t="s">
        <v>8</v>
      </c>
      <c r="F76" t="s">
        <v>164</v>
      </c>
      <c r="G76">
        <v>5</v>
      </c>
      <c r="H76">
        <v>2</v>
      </c>
      <c r="I76">
        <v>8</v>
      </c>
      <c r="J76">
        <v>2</v>
      </c>
      <c r="K76">
        <v>6</v>
      </c>
      <c r="L76">
        <v>4</v>
      </c>
      <c r="M76">
        <v>3</v>
      </c>
      <c r="N76">
        <f>SUM(Table1[[#This Row],[Part 1 (5 marks)]:[Part 9 (3 marks)]])</f>
        <v>30</v>
      </c>
      <c r="O76" s="1" t="s">
        <v>193</v>
      </c>
    </row>
    <row r="77" spans="1:15" hidden="1" x14ac:dyDescent="0.35">
      <c r="A77" t="s">
        <v>145</v>
      </c>
      <c r="B77" t="s">
        <v>146</v>
      </c>
      <c r="C77">
        <v>20494956</v>
      </c>
      <c r="D77" t="s">
        <v>7</v>
      </c>
      <c r="E77" t="s">
        <v>8</v>
      </c>
      <c r="F77" t="s">
        <v>165</v>
      </c>
      <c r="H77"/>
      <c r="N77">
        <f>SUM(Table1[[#This Row],[Part 1 (5 marks)]:[Part 9 (3 marks)]])</f>
        <v>0</v>
      </c>
      <c r="O77" s="1"/>
    </row>
    <row r="78" spans="1:15" hidden="1" x14ac:dyDescent="0.35">
      <c r="A78" t="s">
        <v>147</v>
      </c>
      <c r="B78" t="s">
        <v>148</v>
      </c>
      <c r="C78">
        <v>20473256</v>
      </c>
      <c r="D78" t="s">
        <v>7</v>
      </c>
      <c r="H78"/>
      <c r="N78">
        <f>SUM(Table1[[#This Row],[Part 1 (5 marks)]:[Part 9 (3 marks)]])</f>
        <v>0</v>
      </c>
      <c r="O78" s="1"/>
    </row>
    <row r="79" spans="1:15" hidden="1" x14ac:dyDescent="0.35">
      <c r="A79" t="s">
        <v>149</v>
      </c>
      <c r="B79" t="s">
        <v>150</v>
      </c>
      <c r="C79">
        <v>14103765</v>
      </c>
      <c r="D79" t="s">
        <v>7</v>
      </c>
      <c r="H79"/>
      <c r="N79">
        <f>SUM(Table1[[#This Row],[Part 1 (5 marks)]:[Part 9 (3 marks)]])</f>
        <v>0</v>
      </c>
      <c r="O79" s="1"/>
    </row>
    <row r="80" spans="1:15" hidden="1" x14ac:dyDescent="0.35">
      <c r="A80" t="s">
        <v>151</v>
      </c>
      <c r="B80" t="s">
        <v>152</v>
      </c>
      <c r="C80">
        <v>20376871</v>
      </c>
      <c r="D80" t="s">
        <v>7</v>
      </c>
      <c r="E80" t="s">
        <v>8</v>
      </c>
      <c r="F80" t="s">
        <v>162</v>
      </c>
      <c r="H80"/>
      <c r="N80">
        <f>SUM(Table1[[#This Row],[Part 1 (5 marks)]:[Part 9 (3 marks)]])</f>
        <v>0</v>
      </c>
      <c r="O80" s="1"/>
    </row>
    <row r="81" spans="1:15" hidden="1" x14ac:dyDescent="0.35">
      <c r="A81" t="s">
        <v>153</v>
      </c>
      <c r="B81" t="s">
        <v>154</v>
      </c>
      <c r="C81">
        <v>20438522</v>
      </c>
      <c r="D81" t="s">
        <v>7</v>
      </c>
      <c r="E81" t="s">
        <v>8</v>
      </c>
      <c r="F81" t="s">
        <v>163</v>
      </c>
      <c r="H81"/>
      <c r="N81">
        <f>SUM(Table1[[#This Row],[Part 1 (5 marks)]:[Part 9 (3 marks)]])</f>
        <v>0</v>
      </c>
      <c r="O81" s="1"/>
    </row>
    <row r="82" spans="1:15" hidden="1" x14ac:dyDescent="0.35">
      <c r="A82" t="s">
        <v>155</v>
      </c>
      <c r="B82" t="s">
        <v>156</v>
      </c>
      <c r="C82">
        <v>20392926</v>
      </c>
      <c r="D82" t="s">
        <v>7</v>
      </c>
      <c r="H82"/>
      <c r="N82">
        <f>SUM(Table1[[#This Row],[Part 1 (5 marks)]:[Part 9 (3 marks)]])</f>
        <v>0</v>
      </c>
      <c r="O82" s="1"/>
    </row>
    <row r="83" spans="1:15" hidden="1" x14ac:dyDescent="0.35">
      <c r="A83" t="s">
        <v>157</v>
      </c>
      <c r="B83" t="s">
        <v>158</v>
      </c>
      <c r="C83">
        <v>20391553</v>
      </c>
      <c r="D83" t="s">
        <v>7</v>
      </c>
      <c r="H83"/>
      <c r="N83">
        <f>SUM(Table1[[#This Row],[Part 1 (5 marks)]:[Part 9 (3 marks)]])</f>
        <v>0</v>
      </c>
      <c r="O83" s="1"/>
    </row>
    <row r="84" spans="1:15" hidden="1" x14ac:dyDescent="0.35">
      <c r="N84">
        <f>SUM(Table1[[#This Row],[Part 1 (5 marks)]:[Part 9 (3 marks)]])</f>
        <v>0</v>
      </c>
      <c r="O84" s="1"/>
    </row>
  </sheetData>
  <phoneticPr fontId="18" type="noConversion"/>
  <pageMargins left="0.75" right="0.75" top="1" bottom="1" header="0.5" footer="0.5"/>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gc_2223-CT326_fullgc_2022-09-22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Smitesh Patil</cp:lastModifiedBy>
  <dcterms:created xsi:type="dcterms:W3CDTF">2022-09-22T08:20:13Z</dcterms:created>
  <dcterms:modified xsi:type="dcterms:W3CDTF">2022-09-28T13:36:27Z</dcterms:modified>
</cp:coreProperties>
</file>