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60" windowHeight="14960" tabRatio="500"/>
  </bookViews>
  <sheets>
    <sheet name="my_file.csv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0" i="1" l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<sst xmlns="http://schemas.openxmlformats.org/spreadsheetml/2006/main" count="493" uniqueCount="267">
  <si>
    <t>R_Index</t>
  </si>
  <si>
    <t>Seismic</t>
  </si>
  <si>
    <t>Date</t>
  </si>
  <si>
    <t>Electric</t>
  </si>
  <si>
    <t>NLS</t>
  </si>
  <si>
    <t>ElectricActivity</t>
  </si>
  <si>
    <t>ltgAll</t>
  </si>
  <si>
    <t>ltg3plus</t>
  </si>
  <si>
    <t>ltg3</t>
  </si>
  <si>
    <t>ltgDur</t>
  </si>
  <si>
    <t>CRF</t>
  </si>
  <si>
    <t>CRF_NLS</t>
  </si>
  <si>
    <t>PostCRF_NLS</t>
  </si>
  <si>
    <t>4</t>
  </si>
  <si>
    <t>28-May-2015</t>
  </si>
  <si>
    <t>18:17:35</t>
  </si>
  <si>
    <t>18:17:29.41</t>
  </si>
  <si>
    <t>y</t>
  </si>
  <si>
    <t>5</t>
  </si>
  <si>
    <t>20:07:17</t>
  </si>
  <si>
    <t>20:07:13.01</t>
  </si>
  <si>
    <t>6</t>
  </si>
  <si>
    <t>21:20:52</t>
  </si>
  <si>
    <t>21:20:49.05</t>
  </si>
  <si>
    <t>7</t>
  </si>
  <si>
    <t>22:20:15</t>
  </si>
  <si>
    <t>22:20:11.57</t>
  </si>
  <si>
    <t>14</t>
  </si>
  <si>
    <t>29-May-2015</t>
  </si>
  <si>
    <t>01:26:59</t>
  </si>
  <si>
    <t>01:27:10.49</t>
  </si>
  <si>
    <t>28</t>
  </si>
  <si>
    <t>05:27:46</t>
  </si>
  <si>
    <t>05:27:50.54</t>
  </si>
  <si>
    <t>31</t>
  </si>
  <si>
    <t>07:03:22</t>
  </si>
  <si>
    <t>07:03:19.14</t>
  </si>
  <si>
    <t>36</t>
  </si>
  <si>
    <t>07:43:42</t>
  </si>
  <si>
    <t>07:45:26.27</t>
  </si>
  <si>
    <t>39</t>
  </si>
  <si>
    <t>08:12:16</t>
  </si>
  <si>
    <t>08:12:15.70</t>
  </si>
  <si>
    <t>203</t>
  </si>
  <si>
    <t>30-May-2015</t>
  </si>
  <si>
    <t>11:28:10</t>
  </si>
  <si>
    <t>11:28:06.17</t>
  </si>
  <si>
    <t>211</t>
  </si>
  <si>
    <t>13:13:32</t>
  </si>
  <si>
    <t>13:13:28.26</t>
  </si>
  <si>
    <t>217</t>
  </si>
  <si>
    <t>14:56:03</t>
  </si>
  <si>
    <t>14:55:59.19</t>
  </si>
  <si>
    <t>226</t>
  </si>
  <si>
    <t>16:24:50</t>
  </si>
  <si>
    <t>16:24:47.91</t>
  </si>
  <si>
    <t>268</t>
  </si>
  <si>
    <t>31-May-2015</t>
  </si>
  <si>
    <t>00:40:42</t>
  </si>
  <si>
    <t>00:41:13.75</t>
  </si>
  <si>
    <t>274</t>
  </si>
  <si>
    <t>04:13:24</t>
  </si>
  <si>
    <t>04:13:24.19</t>
  </si>
  <si>
    <t>275</t>
  </si>
  <si>
    <t>04:41:09</t>
  </si>
  <si>
    <t>04:41:22.13</t>
  </si>
  <si>
    <t>329</t>
  </si>
  <si>
    <t>01-Jun-2015</t>
  </si>
  <si>
    <t>07:27:43</t>
  </si>
  <si>
    <t>07:27:36.90</t>
  </si>
  <si>
    <t>359</t>
  </si>
  <si>
    <t>11:15:55</t>
  </si>
  <si>
    <t>11:15:52.67</t>
  </si>
  <si>
    <t>361</t>
  </si>
  <si>
    <t>11:23:36</t>
  </si>
  <si>
    <t>11:23:30.89</t>
  </si>
  <si>
    <t>368</t>
  </si>
  <si>
    <t>11:59:30</t>
  </si>
  <si>
    <t>11:59:29.71</t>
  </si>
  <si>
    <t>371</t>
  </si>
  <si>
    <t>12:04:36</t>
  </si>
  <si>
    <t>12:04:36.81</t>
  </si>
  <si>
    <t>384</t>
  </si>
  <si>
    <t>12:45:45</t>
  </si>
  <si>
    <t>12:45:47.22</t>
  </si>
  <si>
    <t>401</t>
  </si>
  <si>
    <t>02-Jun-2015</t>
  </si>
  <si>
    <t>03:30:06</t>
  </si>
  <si>
    <t>03:30:12.59</t>
  </si>
  <si>
    <t>480</t>
  </si>
  <si>
    <t>13:29:20</t>
  </si>
  <si>
    <t>13:29:25.43</t>
  </si>
  <si>
    <t>486</t>
  </si>
  <si>
    <t>14:02:13</t>
  </si>
  <si>
    <t>14:02:12.13</t>
  </si>
  <si>
    <t>490</t>
  </si>
  <si>
    <t>14:29:04</t>
  </si>
  <si>
    <t>14:29:11.37</t>
  </si>
  <si>
    <t>625</t>
  </si>
  <si>
    <t>03-Jun-2015</t>
  </si>
  <si>
    <t>08:23:13</t>
  </si>
  <si>
    <t>08:23:24.45</t>
  </si>
  <si>
    <t>642</t>
  </si>
  <si>
    <t>11:30:30</t>
  </si>
  <si>
    <t>11:30:25.84</t>
  </si>
  <si>
    <t>664</t>
  </si>
  <si>
    <t>04-Jun-2015</t>
  </si>
  <si>
    <t>01:34:33</t>
  </si>
  <si>
    <t>01:34:30.66</t>
  </si>
  <si>
    <t>666</t>
  </si>
  <si>
    <t>01:48:10</t>
  </si>
  <si>
    <t>01:48:07.21</t>
  </si>
  <si>
    <t>667</t>
  </si>
  <si>
    <t>02:25:35</t>
  </si>
  <si>
    <t>02:25:28.21</t>
  </si>
  <si>
    <t>679</t>
  </si>
  <si>
    <t>05:19:29</t>
  </si>
  <si>
    <t>05:19:28.22</t>
  </si>
  <si>
    <t>680</t>
  </si>
  <si>
    <t>05:22:31</t>
  </si>
  <si>
    <t>05:22:26.52</t>
  </si>
  <si>
    <t>685</t>
  </si>
  <si>
    <t>06:22:17</t>
  </si>
  <si>
    <t>06:22:20.15</t>
  </si>
  <si>
    <t>692</t>
  </si>
  <si>
    <t>07:16:55</t>
  </si>
  <si>
    <t>07:17:09.76</t>
  </si>
  <si>
    <t>693</t>
  </si>
  <si>
    <t>07:48:09</t>
  </si>
  <si>
    <t>07:48:11.31</t>
  </si>
  <si>
    <t>700</t>
  </si>
  <si>
    <t>10:34:27</t>
  </si>
  <si>
    <t>10:34:19.93</t>
  </si>
  <si>
    <t>701</t>
  </si>
  <si>
    <t>10:35:19</t>
  </si>
  <si>
    <t>10:35:16.20</t>
  </si>
  <si>
    <t>714</t>
  </si>
  <si>
    <t>13:10:34</t>
  </si>
  <si>
    <t>13:10:42.62</t>
  </si>
  <si>
    <t>727</t>
  </si>
  <si>
    <t>14:55:31</t>
  </si>
  <si>
    <t>14:55:45.10</t>
  </si>
  <si>
    <t>729</t>
  </si>
  <si>
    <t>15:01:32</t>
  </si>
  <si>
    <t>15:01:50.94</t>
  </si>
  <si>
    <t>734</t>
  </si>
  <si>
    <t>15:34:14</t>
  </si>
  <si>
    <t>15:34:34.32</t>
  </si>
  <si>
    <t>735</t>
  </si>
  <si>
    <t>15:40:35</t>
  </si>
  <si>
    <t>15:40:44.59</t>
  </si>
  <si>
    <t>754</t>
  </si>
  <si>
    <t>18:19:37</t>
  </si>
  <si>
    <t>18:19:31.48</t>
  </si>
  <si>
    <t>766</t>
  </si>
  <si>
    <t>19:51:40</t>
  </si>
  <si>
    <t>19:51:49.57</t>
  </si>
  <si>
    <t>796</t>
  </si>
  <si>
    <t>22:25:01</t>
  </si>
  <si>
    <t>22:25:16.19</t>
  </si>
  <si>
    <t>810</t>
  </si>
  <si>
    <t>23:57:37</t>
  </si>
  <si>
    <t>23:57:39.98</t>
  </si>
  <si>
    <t>813</t>
  </si>
  <si>
    <t>05-Jun-2015</t>
  </si>
  <si>
    <t>00:21:33</t>
  </si>
  <si>
    <t>00:21:30.84</t>
  </si>
  <si>
    <t>837</t>
  </si>
  <si>
    <t>01:59:38</t>
  </si>
  <si>
    <t>01:59:39.42</t>
  </si>
  <si>
    <t>885</t>
  </si>
  <si>
    <t>06:15:50</t>
  </si>
  <si>
    <t>06:16:14.30</t>
  </si>
  <si>
    <t>900</t>
  </si>
  <si>
    <t>08:11:47</t>
  </si>
  <si>
    <t>08:11:48.79</t>
  </si>
  <si>
    <t>924</t>
  </si>
  <si>
    <t>10:27:31</t>
  </si>
  <si>
    <t>10:27:32.51</t>
  </si>
  <si>
    <t>1233</t>
  </si>
  <si>
    <t>06-Jun-2015</t>
  </si>
  <si>
    <t>09:17:12</t>
  </si>
  <si>
    <t>09:17:21.05</t>
  </si>
  <si>
    <t>1298</t>
  </si>
  <si>
    <t>15:11:15</t>
  </si>
  <si>
    <t>15:11:15.72</t>
  </si>
  <si>
    <t>1300</t>
  </si>
  <si>
    <t>15:22:35</t>
  </si>
  <si>
    <t>15:22:43.36</t>
  </si>
  <si>
    <t>1305</t>
  </si>
  <si>
    <t>15:45:55</t>
  </si>
  <si>
    <t>15:45:54.03</t>
  </si>
  <si>
    <t>1312</t>
  </si>
  <si>
    <t>16:19:02</t>
  </si>
  <si>
    <t>16:19:06.68</t>
  </si>
  <si>
    <t>1314</t>
  </si>
  <si>
    <t>16:23:12</t>
  </si>
  <si>
    <t>16:23:17.19</t>
  </si>
  <si>
    <t>1315</t>
  </si>
  <si>
    <t>16:26:19</t>
  </si>
  <si>
    <t>16:26:18.09</t>
  </si>
  <si>
    <t>1396</t>
  </si>
  <si>
    <t>23:38:16</t>
  </si>
  <si>
    <t>23:38:11.37</t>
  </si>
  <si>
    <t>1402</t>
  </si>
  <si>
    <t>07-Jun-2015</t>
  </si>
  <si>
    <t>00:12:14</t>
  </si>
  <si>
    <t>00:12:11.16</t>
  </si>
  <si>
    <t>1458</t>
  </si>
  <si>
    <t>07:59:00</t>
  </si>
  <si>
    <t>07:58:53.42</t>
  </si>
  <si>
    <t>1466</t>
  </si>
  <si>
    <t>09:36:21</t>
  </si>
  <si>
    <t>09:36:17.68</t>
  </si>
  <si>
    <t>1470</t>
  </si>
  <si>
    <t>10:05:28</t>
  </si>
  <si>
    <t>10:05:31.93</t>
  </si>
  <si>
    <t>1472</t>
  </si>
  <si>
    <t>10:23:23</t>
  </si>
  <si>
    <t>10:23:44.57</t>
  </si>
  <si>
    <t>1474</t>
  </si>
  <si>
    <t>11:30:57</t>
  </si>
  <si>
    <t>11:31:09.74</t>
  </si>
  <si>
    <t>1480</t>
  </si>
  <si>
    <t>12:22:24</t>
  </si>
  <si>
    <t>12:22:31.21</t>
  </si>
  <si>
    <t>1492</t>
  </si>
  <si>
    <t>13:45:30</t>
  </si>
  <si>
    <t>13:45:27.85</t>
  </si>
  <si>
    <t>1503</t>
  </si>
  <si>
    <t>14:47:10</t>
  </si>
  <si>
    <t>14:47:10.67</t>
  </si>
  <si>
    <t>1510</t>
  </si>
  <si>
    <t>16:12:24</t>
  </si>
  <si>
    <t>16:12:27.02</t>
  </si>
  <si>
    <t>1521</t>
  </si>
  <si>
    <t>17:32:04</t>
  </si>
  <si>
    <t>17:32:08.57</t>
  </si>
  <si>
    <t>1522</t>
  </si>
  <si>
    <t>18:21:20</t>
  </si>
  <si>
    <t>18:21:16.87</t>
  </si>
  <si>
    <t>1523</t>
  </si>
  <si>
    <t>18:39:20</t>
  </si>
  <si>
    <t>18:39:14.65</t>
  </si>
  <si>
    <t>1527</t>
  </si>
  <si>
    <t>19:06:03</t>
  </si>
  <si>
    <t>19:05:58.38</t>
  </si>
  <si>
    <t>1529</t>
  </si>
  <si>
    <t>19:57:23</t>
  </si>
  <si>
    <t>19:57:13.25</t>
  </si>
  <si>
    <t>1533</t>
  </si>
  <si>
    <t>20:36:26</t>
  </si>
  <si>
    <t>20:36:22.01</t>
  </si>
  <si>
    <t>1541</t>
  </si>
  <si>
    <t>22:08:55</t>
  </si>
  <si>
    <t>22:08:51.25</t>
  </si>
  <si>
    <t>1542</t>
  </si>
  <si>
    <t>22:13:06</t>
  </si>
  <si>
    <t>22:13:11.95</t>
  </si>
  <si>
    <t>1553</t>
  </si>
  <si>
    <t>22:58:35</t>
  </si>
  <si>
    <t>22:59:00.95</t>
  </si>
  <si>
    <t>ElectricActivity_postCRF</t>
  </si>
  <si>
    <t>ltgDur_postCRF</t>
  </si>
  <si>
    <t>ltg3plus_postCRF</t>
  </si>
  <si>
    <t>ltg3_postCRF</t>
  </si>
  <si>
    <t>TimeFirstFlash_postCRF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</si>
</sst>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/>
    <xf numFmtId="49" fontId="0" fillId="0" borderId="1" xfId="0" applyNumberFormat="1" applyFont="1" applyBorder="1"/>
    <xf numFmtId="164" fontId="0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000"/>
  <sheetViews>
    <sheetView tabSelected="1" workbookViewId="0">
      <selection activeCell="O2" sqref="O2"/>
    </sheetView>
  </sheetViews>
  <sheetFormatPr baseColWidth="10" defaultColWidth="11.1640625" defaultRowHeight="15" customHeight="1" x14ac:dyDescent="0"/>
  <cols>
    <col min="1" max="1" width="10.83203125" customWidth="1"/>
    <col min="2" max="2" width="12.1640625" customWidth="1"/>
    <col min="3" max="3" width="10.83203125" customWidth="1"/>
    <col min="4" max="4" width="12.1640625" customWidth="1"/>
    <col min="5" max="6" width="10.83203125" customWidth="1"/>
    <col min="7" max="12" width="10.83203125" hidden="1" customWidth="1"/>
    <col min="13" max="14" width="10.83203125" customWidth="1"/>
    <col min="15" max="15" width="17.5" customWidth="1"/>
    <col min="16" max="16" width="13.1640625" customWidth="1"/>
    <col min="17" max="20" width="10.83203125" customWidth="1"/>
    <col min="21" max="27" width="10.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266</v>
      </c>
      <c r="P1" s="1" t="s">
        <v>262</v>
      </c>
      <c r="Q1" s="1" t="s">
        <v>263</v>
      </c>
      <c r="R1" s="1" t="s">
        <v>264</v>
      </c>
      <c r="S1" s="1" t="s">
        <v>265</v>
      </c>
      <c r="U1" s="1"/>
      <c r="V1" s="1"/>
      <c r="W1" s="1"/>
      <c r="X1" s="1"/>
      <c r="Y1" s="1"/>
      <c r="Z1" s="1"/>
      <c r="AA1" s="1"/>
    </row>
    <row r="2" spans="1:27">
      <c r="A2" s="3" t="s">
        <v>13</v>
      </c>
      <c r="B2" s="3" t="s">
        <v>14</v>
      </c>
      <c r="C2" s="3" t="s">
        <v>15</v>
      </c>
      <c r="D2" s="3" t="s">
        <v>14</v>
      </c>
      <c r="E2" s="3" t="s">
        <v>16</v>
      </c>
      <c r="F2" s="1">
        <v>4028</v>
      </c>
      <c r="G2" s="1">
        <v>44.310954000000002</v>
      </c>
      <c r="H2" s="1">
        <v>62</v>
      </c>
      <c r="I2" s="1">
        <v>44</v>
      </c>
      <c r="J2" s="1">
        <v>18</v>
      </c>
      <c r="K2" s="1">
        <v>29.915590999999999</v>
      </c>
      <c r="L2" s="1" t="s">
        <v>17</v>
      </c>
      <c r="M2" s="1">
        <v>2641</v>
      </c>
      <c r="N2" s="1">
        <f t="shared" ref="N2:N80" si="0">F2-M2</f>
        <v>1387</v>
      </c>
      <c r="O2" s="4">
        <v>0.76227328107638892</v>
      </c>
      <c r="P2" s="2">
        <v>33.332377000000001</v>
      </c>
      <c r="Q2" s="2">
        <v>19.411971999999999</v>
      </c>
      <c r="R2" s="2">
        <v>26</v>
      </c>
      <c r="S2" s="2">
        <v>3</v>
      </c>
      <c r="U2" s="1"/>
      <c r="V2" s="1"/>
      <c r="W2" s="1"/>
      <c r="X2" s="1"/>
      <c r="Y2" s="1"/>
      <c r="Z2" s="1"/>
      <c r="AA2" s="1"/>
    </row>
    <row r="3" spans="1:27">
      <c r="A3" s="3" t="s">
        <v>18</v>
      </c>
      <c r="B3" s="3" t="s">
        <v>14</v>
      </c>
      <c r="C3" s="3" t="s">
        <v>19</v>
      </c>
      <c r="D3" s="3" t="s">
        <v>14</v>
      </c>
      <c r="E3" s="3" t="s">
        <v>20</v>
      </c>
      <c r="F3" s="1">
        <v>2269</v>
      </c>
      <c r="G3" s="1">
        <v>27.320221</v>
      </c>
      <c r="H3" s="1">
        <v>25</v>
      </c>
      <c r="I3" s="1">
        <v>20</v>
      </c>
      <c r="J3" s="1">
        <v>5</v>
      </c>
      <c r="K3" s="1">
        <v>27.019770000000001</v>
      </c>
      <c r="L3" s="1" t="s">
        <v>17</v>
      </c>
      <c r="M3" s="1">
        <v>1383</v>
      </c>
      <c r="N3" s="1">
        <f t="shared" si="0"/>
        <v>886</v>
      </c>
      <c r="O3" s="4">
        <v>0.83841475523148146</v>
      </c>
      <c r="P3" s="2">
        <v>21.363388</v>
      </c>
      <c r="Q3" s="2">
        <v>21.286532999999999</v>
      </c>
      <c r="R3" s="2">
        <v>12</v>
      </c>
      <c r="S3" s="2">
        <v>1</v>
      </c>
      <c r="T3" s="1"/>
      <c r="U3" s="1"/>
      <c r="V3" s="1"/>
      <c r="W3" s="1"/>
      <c r="X3" s="1"/>
      <c r="Y3" s="1"/>
      <c r="Z3" s="1"/>
      <c r="AA3" s="1"/>
    </row>
    <row r="4" spans="1:27">
      <c r="A4" s="3" t="s">
        <v>21</v>
      </c>
      <c r="B4" s="3" t="s">
        <v>14</v>
      </c>
      <c r="C4" s="3" t="s">
        <v>22</v>
      </c>
      <c r="D4" s="3" t="s">
        <v>14</v>
      </c>
      <c r="E4" s="3" t="s">
        <v>23</v>
      </c>
      <c r="F4" s="1">
        <v>1724</v>
      </c>
      <c r="G4" s="1">
        <v>16.943467999999999</v>
      </c>
      <c r="H4" s="1">
        <v>12</v>
      </c>
      <c r="I4" s="1">
        <v>9</v>
      </c>
      <c r="J4" s="1">
        <v>3</v>
      </c>
      <c r="K4" s="1">
        <v>15.073998</v>
      </c>
      <c r="L4" s="1" t="s">
        <v>17</v>
      </c>
      <c r="M4" s="1">
        <v>1525</v>
      </c>
      <c r="N4" s="1">
        <f t="shared" si="0"/>
        <v>199</v>
      </c>
      <c r="O4" s="4">
        <v>0.88958742615636577</v>
      </c>
      <c r="P4" s="2">
        <v>5.8564708000000003</v>
      </c>
      <c r="Q4" s="2">
        <v>4.130477</v>
      </c>
      <c r="R4" s="2">
        <v>3</v>
      </c>
      <c r="S4" s="2">
        <v>0</v>
      </c>
      <c r="T4" s="1"/>
      <c r="U4" s="1"/>
      <c r="V4" s="1"/>
      <c r="W4" s="1"/>
      <c r="X4" s="1"/>
      <c r="Y4" s="1"/>
      <c r="Z4" s="1"/>
      <c r="AA4" s="1"/>
    </row>
    <row r="5" spans="1:27">
      <c r="A5" s="3" t="s">
        <v>24</v>
      </c>
      <c r="B5" s="3" t="s">
        <v>14</v>
      </c>
      <c r="C5" s="3" t="s">
        <v>25</v>
      </c>
      <c r="D5" s="3" t="s">
        <v>14</v>
      </c>
      <c r="E5" s="3" t="s">
        <v>26</v>
      </c>
      <c r="F5" s="1">
        <v>9932</v>
      </c>
      <c r="G5" s="1">
        <v>201.63509999999999</v>
      </c>
      <c r="H5" s="1">
        <v>49</v>
      </c>
      <c r="I5" s="1">
        <v>47</v>
      </c>
      <c r="J5" s="1">
        <v>2</v>
      </c>
      <c r="K5" s="1">
        <v>182.36599000000001</v>
      </c>
      <c r="L5" s="1" t="s">
        <v>17</v>
      </c>
      <c r="M5" s="1">
        <v>7034</v>
      </c>
      <c r="N5" s="1">
        <f t="shared" si="0"/>
        <v>2898</v>
      </c>
      <c r="O5" s="4">
        <v>0.93073001267361111</v>
      </c>
      <c r="P5" s="2">
        <v>198.15617</v>
      </c>
      <c r="Q5" s="2">
        <v>179.09030000000001</v>
      </c>
      <c r="R5" s="2">
        <v>47</v>
      </c>
      <c r="S5" s="2">
        <v>2</v>
      </c>
      <c r="T5" s="1"/>
      <c r="U5" s="1"/>
      <c r="V5" s="1"/>
      <c r="W5" s="1"/>
      <c r="X5" s="1"/>
      <c r="Y5" s="1"/>
      <c r="Z5" s="1"/>
      <c r="AA5" s="1"/>
    </row>
    <row r="6" spans="1:27">
      <c r="A6" s="3" t="s">
        <v>27</v>
      </c>
      <c r="B6" s="3" t="s">
        <v>28</v>
      </c>
      <c r="C6" s="3" t="s">
        <v>29</v>
      </c>
      <c r="D6" s="3" t="s">
        <v>28</v>
      </c>
      <c r="E6" s="3" t="s">
        <v>30</v>
      </c>
      <c r="F6" s="1">
        <v>714</v>
      </c>
      <c r="G6" s="1">
        <v>162.97927000000001</v>
      </c>
      <c r="H6" s="1">
        <v>31</v>
      </c>
      <c r="I6" s="1">
        <v>30</v>
      </c>
      <c r="J6" s="1">
        <v>1</v>
      </c>
      <c r="K6" s="1">
        <v>148.76898</v>
      </c>
      <c r="L6" s="1" t="s">
        <v>17</v>
      </c>
      <c r="M6" s="1">
        <v>38</v>
      </c>
      <c r="N6" s="1">
        <f t="shared" si="0"/>
        <v>676</v>
      </c>
      <c r="O6" s="4">
        <v>6.0930701134259267E-2</v>
      </c>
      <c r="P6" s="2">
        <v>142.17950999999999</v>
      </c>
      <c r="Q6" s="2">
        <v>119.80401000000001</v>
      </c>
      <c r="R6" s="2">
        <v>29</v>
      </c>
      <c r="S6" s="2">
        <v>0</v>
      </c>
      <c r="T6" s="1"/>
      <c r="U6" s="1"/>
      <c r="V6" s="1"/>
      <c r="W6" s="1"/>
      <c r="X6" s="1"/>
      <c r="Y6" s="1"/>
      <c r="Z6" s="1"/>
      <c r="AA6" s="1"/>
    </row>
    <row r="7" spans="1:27">
      <c r="A7" s="3" t="s">
        <v>31</v>
      </c>
      <c r="B7" s="3" t="s">
        <v>28</v>
      </c>
      <c r="C7" s="3" t="s">
        <v>32</v>
      </c>
      <c r="D7" s="3" t="s">
        <v>28</v>
      </c>
      <c r="E7" s="3" t="s">
        <v>33</v>
      </c>
      <c r="F7" s="1">
        <v>2908</v>
      </c>
      <c r="G7" s="1">
        <v>83.865779000000003</v>
      </c>
      <c r="H7" s="1">
        <v>38</v>
      </c>
      <c r="I7" s="1">
        <v>21</v>
      </c>
      <c r="J7" s="1">
        <v>17</v>
      </c>
      <c r="K7" s="1">
        <v>78.396151000000003</v>
      </c>
      <c r="L7" s="1" t="s">
        <v>17</v>
      </c>
      <c r="M7" s="1">
        <v>1542</v>
      </c>
      <c r="N7" s="1">
        <f t="shared" si="0"/>
        <v>1366</v>
      </c>
      <c r="O7" s="4">
        <v>0.22778801299560184</v>
      </c>
      <c r="P7" s="2">
        <v>73.520066999999997</v>
      </c>
      <c r="Q7" s="2">
        <v>73.516422000000006</v>
      </c>
      <c r="R7" s="2">
        <v>12</v>
      </c>
      <c r="S7" s="2">
        <v>3</v>
      </c>
      <c r="T7" s="1"/>
      <c r="U7" s="1"/>
      <c r="V7" s="1"/>
      <c r="W7" s="1"/>
      <c r="X7" s="1"/>
      <c r="Y7" s="1"/>
      <c r="Z7" s="1"/>
      <c r="AA7" s="1"/>
    </row>
    <row r="8" spans="1:27">
      <c r="A8" s="3" t="s">
        <v>34</v>
      </c>
      <c r="B8" s="3" t="s">
        <v>28</v>
      </c>
      <c r="C8" s="3" t="s">
        <v>35</v>
      </c>
      <c r="D8" s="3" t="s">
        <v>28</v>
      </c>
      <c r="E8" s="3" t="s">
        <v>36</v>
      </c>
      <c r="F8" s="1">
        <v>3060</v>
      </c>
      <c r="G8" s="1">
        <v>181.29526999999999</v>
      </c>
      <c r="H8" s="1">
        <v>50</v>
      </c>
      <c r="I8" s="1">
        <v>40</v>
      </c>
      <c r="J8" s="1">
        <v>10</v>
      </c>
      <c r="K8" s="1">
        <v>181.14175</v>
      </c>
      <c r="L8" s="1" t="s">
        <v>17</v>
      </c>
      <c r="M8" s="1">
        <v>902</v>
      </c>
      <c r="N8" s="1">
        <f t="shared" si="0"/>
        <v>2158</v>
      </c>
      <c r="O8" s="4">
        <v>0.29399872064814814</v>
      </c>
      <c r="P8" s="2">
        <v>179.04884999999999</v>
      </c>
      <c r="Q8" s="2">
        <v>178.94255999999999</v>
      </c>
      <c r="R8" s="2">
        <v>35</v>
      </c>
      <c r="S8" s="2">
        <v>3</v>
      </c>
      <c r="T8" s="1"/>
      <c r="U8" s="1"/>
      <c r="V8" s="1"/>
      <c r="W8" s="1"/>
      <c r="X8" s="1"/>
      <c r="Y8" s="1"/>
      <c r="Z8" s="1"/>
      <c r="AA8" s="1"/>
    </row>
    <row r="9" spans="1:27">
      <c r="A9" s="3" t="s">
        <v>37</v>
      </c>
      <c r="B9" s="3" t="s">
        <v>28</v>
      </c>
      <c r="C9" s="3" t="s">
        <v>38</v>
      </c>
      <c r="D9" s="3" t="s">
        <v>28</v>
      </c>
      <c r="E9" s="3" t="s">
        <v>39</v>
      </c>
      <c r="F9" s="1">
        <v>99</v>
      </c>
      <c r="G9" s="1">
        <v>66.963462000000007</v>
      </c>
      <c r="H9" s="1">
        <v>10</v>
      </c>
      <c r="I9" s="1">
        <v>6</v>
      </c>
      <c r="J9" s="1">
        <v>4</v>
      </c>
      <c r="K9" s="1">
        <v>56.175218000000001</v>
      </c>
      <c r="L9" s="1" t="s">
        <v>17</v>
      </c>
      <c r="M9" s="1">
        <v>7</v>
      </c>
      <c r="N9" s="1">
        <f t="shared" si="0"/>
        <v>92</v>
      </c>
      <c r="O9" s="4">
        <v>0.3233455936342593</v>
      </c>
      <c r="P9" s="2">
        <v>56.175652999999997</v>
      </c>
      <c r="Q9" s="2">
        <v>56.175218000000001</v>
      </c>
      <c r="R9" s="2">
        <v>6</v>
      </c>
      <c r="S9" s="2">
        <v>4</v>
      </c>
      <c r="T9" s="1"/>
      <c r="U9" s="1"/>
      <c r="V9" s="1"/>
      <c r="W9" s="1"/>
      <c r="X9" s="1"/>
      <c r="Y9" s="1"/>
      <c r="Z9" s="1"/>
      <c r="AA9" s="1"/>
    </row>
    <row r="10" spans="1:27">
      <c r="A10" s="3" t="s">
        <v>40</v>
      </c>
      <c r="B10" s="3" t="s">
        <v>28</v>
      </c>
      <c r="C10" s="3" t="s">
        <v>41</v>
      </c>
      <c r="D10" s="3" t="s">
        <v>28</v>
      </c>
      <c r="E10" s="3" t="s">
        <v>42</v>
      </c>
      <c r="F10" s="1">
        <v>6248</v>
      </c>
      <c r="G10" s="1">
        <v>107.20479</v>
      </c>
      <c r="H10" s="1">
        <v>109</v>
      </c>
      <c r="I10" s="1">
        <v>99</v>
      </c>
      <c r="J10" s="1">
        <v>10</v>
      </c>
      <c r="K10" s="1">
        <v>99.943258</v>
      </c>
      <c r="L10" s="1" t="s">
        <v>17</v>
      </c>
      <c r="M10" s="1">
        <v>1025</v>
      </c>
      <c r="N10" s="1">
        <f t="shared" si="0"/>
        <v>5223</v>
      </c>
      <c r="O10" s="4">
        <v>0.34190422773148149</v>
      </c>
      <c r="P10" s="2">
        <v>102.49456000000001</v>
      </c>
      <c r="Q10" s="2">
        <v>95.98939</v>
      </c>
      <c r="R10" s="2">
        <v>95</v>
      </c>
      <c r="S10" s="2">
        <v>5</v>
      </c>
      <c r="T10" s="1"/>
      <c r="U10" s="1"/>
      <c r="V10" s="1"/>
      <c r="W10" s="1"/>
      <c r="X10" s="1"/>
      <c r="Y10" s="1"/>
      <c r="Z10" s="1"/>
      <c r="AA10" s="1"/>
    </row>
    <row r="11" spans="1:27">
      <c r="A11" s="3" t="s">
        <v>43</v>
      </c>
      <c r="B11" s="3" t="s">
        <v>44</v>
      </c>
      <c r="C11" s="3" t="s">
        <v>45</v>
      </c>
      <c r="D11" s="3" t="s">
        <v>44</v>
      </c>
      <c r="E11" s="3" t="s">
        <v>46</v>
      </c>
      <c r="F11" s="1">
        <v>76</v>
      </c>
      <c r="G11" s="1">
        <v>1.7686227000000001</v>
      </c>
      <c r="H11" s="1">
        <v>3</v>
      </c>
      <c r="I11" s="1">
        <v>0</v>
      </c>
      <c r="J11" s="1">
        <v>3</v>
      </c>
      <c r="K11" s="1">
        <v>1.1178063</v>
      </c>
      <c r="L11" s="1" t="s">
        <v>17</v>
      </c>
      <c r="M11" s="1">
        <v>61</v>
      </c>
      <c r="N11" s="1">
        <f t="shared" si="0"/>
        <v>15</v>
      </c>
      <c r="O11" s="4">
        <v>0.47786224193865739</v>
      </c>
      <c r="P11" s="2">
        <v>0.64089512000000004</v>
      </c>
      <c r="Q11" s="2">
        <v>0.64060083999999995</v>
      </c>
      <c r="R11" s="2">
        <v>0</v>
      </c>
      <c r="S11" s="2">
        <v>2</v>
      </c>
      <c r="T11" s="1"/>
      <c r="U11" s="1"/>
      <c r="V11" s="1"/>
      <c r="W11" s="1"/>
      <c r="X11" s="1"/>
      <c r="Y11" s="1"/>
      <c r="Z11" s="1"/>
      <c r="AA11" s="1"/>
    </row>
    <row r="12" spans="1:27">
      <c r="A12" s="3" t="s">
        <v>47</v>
      </c>
      <c r="B12" s="3" t="s">
        <v>44</v>
      </c>
      <c r="C12" s="3" t="s">
        <v>48</v>
      </c>
      <c r="D12" s="3" t="s">
        <v>44</v>
      </c>
      <c r="E12" s="3" t="s">
        <v>49</v>
      </c>
      <c r="F12" s="1">
        <v>8878</v>
      </c>
      <c r="G12" s="1">
        <v>11.005331</v>
      </c>
      <c r="H12" s="1">
        <v>10</v>
      </c>
      <c r="I12" s="1">
        <v>9</v>
      </c>
      <c r="J12" s="1">
        <v>1</v>
      </c>
      <c r="K12" s="1">
        <v>10.803184999999999</v>
      </c>
      <c r="L12" s="1" t="s">
        <v>17</v>
      </c>
      <c r="M12" s="1">
        <v>8319</v>
      </c>
      <c r="N12" s="1">
        <f t="shared" si="0"/>
        <v>559</v>
      </c>
      <c r="O12" s="4">
        <v>0.55103944217592593</v>
      </c>
      <c r="P12" s="2">
        <v>9.4874285</v>
      </c>
      <c r="Q12" s="2">
        <v>9.4559692000000002</v>
      </c>
      <c r="R12" s="2">
        <v>9</v>
      </c>
      <c r="S12" s="2">
        <v>1</v>
      </c>
      <c r="T12" s="1"/>
      <c r="U12" s="1"/>
      <c r="V12" s="1"/>
      <c r="W12" s="1"/>
      <c r="X12" s="1"/>
      <c r="Y12" s="1"/>
      <c r="Z12" s="1"/>
      <c r="AA12" s="1"/>
    </row>
    <row r="13" spans="1:27">
      <c r="A13" s="3" t="s">
        <v>50</v>
      </c>
      <c r="B13" s="3" t="s">
        <v>44</v>
      </c>
      <c r="C13" s="3" t="s">
        <v>51</v>
      </c>
      <c r="D13" s="3" t="s">
        <v>44</v>
      </c>
      <c r="E13" s="3" t="s">
        <v>52</v>
      </c>
      <c r="F13" s="1">
        <v>41</v>
      </c>
      <c r="G13" s="1">
        <v>7.8326405000000001</v>
      </c>
      <c r="H13" s="1">
        <v>2</v>
      </c>
      <c r="I13" s="1">
        <v>1</v>
      </c>
      <c r="J13" s="1">
        <v>1</v>
      </c>
      <c r="K13" s="1">
        <v>0.64513878000000002</v>
      </c>
      <c r="L13" s="1" t="s">
        <v>17</v>
      </c>
      <c r="M13" s="1">
        <v>4</v>
      </c>
      <c r="N13" s="1">
        <f t="shared" si="0"/>
        <v>37</v>
      </c>
      <c r="O13" s="4">
        <v>0.62229603415625001</v>
      </c>
      <c r="P13" s="2">
        <v>0.64567761999999995</v>
      </c>
      <c r="Q13" s="2">
        <v>0.64513878000000002</v>
      </c>
      <c r="R13" s="2">
        <v>1</v>
      </c>
      <c r="S13" s="2">
        <v>1</v>
      </c>
      <c r="T13" s="1"/>
      <c r="U13" s="1"/>
      <c r="V13" s="1"/>
      <c r="W13" s="1"/>
      <c r="X13" s="1"/>
      <c r="Y13" s="1"/>
      <c r="Z13" s="1"/>
      <c r="AA13" s="1"/>
    </row>
    <row r="14" spans="1:27">
      <c r="A14" s="3" t="s">
        <v>53</v>
      </c>
      <c r="B14" s="3" t="s">
        <v>44</v>
      </c>
      <c r="C14" s="3" t="s">
        <v>54</v>
      </c>
      <c r="D14" s="3" t="s">
        <v>44</v>
      </c>
      <c r="E14" s="3" t="s">
        <v>55</v>
      </c>
      <c r="F14" s="1">
        <v>353</v>
      </c>
      <c r="G14" s="1">
        <v>12.293357</v>
      </c>
      <c r="H14" s="1">
        <v>7</v>
      </c>
      <c r="I14" s="1">
        <v>6</v>
      </c>
      <c r="J14" s="1">
        <v>1</v>
      </c>
      <c r="K14" s="1">
        <v>11.368947</v>
      </c>
      <c r="L14" s="1" t="s">
        <v>17</v>
      </c>
      <c r="M14" s="1">
        <v>212</v>
      </c>
      <c r="N14" s="1">
        <f t="shared" si="0"/>
        <v>141</v>
      </c>
      <c r="O14" s="4">
        <v>0.68394370098379631</v>
      </c>
      <c r="P14" s="2">
        <v>11.638638</v>
      </c>
      <c r="Q14" s="2">
        <v>6.6180063000000002</v>
      </c>
      <c r="R14" s="2">
        <v>5</v>
      </c>
      <c r="S14" s="2">
        <v>1</v>
      </c>
      <c r="T14" s="1"/>
      <c r="U14" s="1"/>
      <c r="V14" s="1"/>
      <c r="W14" s="1"/>
      <c r="X14" s="1"/>
      <c r="Y14" s="1"/>
      <c r="Z14" s="1"/>
      <c r="AA14" s="1"/>
    </row>
    <row r="15" spans="1:27">
      <c r="A15" s="3" t="s">
        <v>56</v>
      </c>
      <c r="B15" s="3" t="s">
        <v>57</v>
      </c>
      <c r="C15" s="3" t="s">
        <v>58</v>
      </c>
      <c r="D15" s="3" t="s">
        <v>57</v>
      </c>
      <c r="E15" s="3" t="s">
        <v>59</v>
      </c>
      <c r="F15" s="1">
        <v>440</v>
      </c>
      <c r="G15" s="1">
        <v>40.232773000000002</v>
      </c>
      <c r="H15" s="1">
        <v>11</v>
      </c>
      <c r="I15" s="1">
        <v>11</v>
      </c>
      <c r="J15" s="1">
        <v>0</v>
      </c>
      <c r="K15" s="1">
        <v>18.895235</v>
      </c>
      <c r="L15" s="1" t="s">
        <v>17</v>
      </c>
      <c r="M15" s="1">
        <v>121</v>
      </c>
      <c r="N15" s="1">
        <f t="shared" si="0"/>
        <v>319</v>
      </c>
      <c r="O15" s="4">
        <v>0.68394370098379631</v>
      </c>
      <c r="P15" s="4">
        <v>0.68394370098379631</v>
      </c>
      <c r="Q15" s="4">
        <v>0.68394370098379631</v>
      </c>
      <c r="R15" s="2">
        <v>11</v>
      </c>
      <c r="S15" s="2">
        <v>0</v>
      </c>
      <c r="T15" s="1"/>
      <c r="U15" s="1"/>
      <c r="V15" s="1"/>
      <c r="W15" s="1"/>
      <c r="X15" s="1"/>
      <c r="Y15" s="1"/>
      <c r="Z15" s="1"/>
      <c r="AA15" s="1"/>
    </row>
    <row r="16" spans="1:27">
      <c r="A16" s="3" t="s">
        <v>60</v>
      </c>
      <c r="B16" s="3" t="s">
        <v>57</v>
      </c>
      <c r="C16" s="3" t="s">
        <v>61</v>
      </c>
      <c r="D16" s="3" t="s">
        <v>57</v>
      </c>
      <c r="E16" s="3" t="s">
        <v>62</v>
      </c>
      <c r="F16" s="1">
        <v>58</v>
      </c>
      <c r="G16" s="1">
        <v>138.21351000000001</v>
      </c>
      <c r="H16" s="1">
        <v>1</v>
      </c>
      <c r="I16" s="1">
        <v>1</v>
      </c>
      <c r="J16" s="1">
        <v>0</v>
      </c>
      <c r="K16" s="1">
        <v>0</v>
      </c>
      <c r="L16" s="1" t="s">
        <v>17</v>
      </c>
      <c r="M16" s="1">
        <v>41</v>
      </c>
      <c r="N16" s="1">
        <f t="shared" si="0"/>
        <v>17</v>
      </c>
      <c r="O16" s="4">
        <v>0.17612005452546295</v>
      </c>
      <c r="P16" s="2">
        <v>9.1056681000000008</v>
      </c>
      <c r="Q16" s="2">
        <v>0</v>
      </c>
      <c r="R16" s="2">
        <v>1</v>
      </c>
      <c r="S16" s="2">
        <v>0</v>
      </c>
      <c r="T16" s="1"/>
      <c r="U16" s="1"/>
      <c r="V16" s="1"/>
      <c r="W16" s="1"/>
      <c r="X16" s="1"/>
      <c r="Y16" s="1"/>
      <c r="Z16" s="1"/>
      <c r="AA16" s="1"/>
    </row>
    <row r="17" spans="1:27">
      <c r="A17" s="3" t="s">
        <v>63</v>
      </c>
      <c r="B17" s="3" t="s">
        <v>57</v>
      </c>
      <c r="C17" s="3" t="s">
        <v>64</v>
      </c>
      <c r="D17" s="3" t="s">
        <v>57</v>
      </c>
      <c r="E17" s="3" t="s">
        <v>65</v>
      </c>
      <c r="F17" s="1">
        <v>134</v>
      </c>
      <c r="G17" s="1">
        <v>70.620808999999994</v>
      </c>
      <c r="H17" s="1">
        <v>12</v>
      </c>
      <c r="I17" s="1">
        <v>9</v>
      </c>
      <c r="J17" s="1">
        <v>3</v>
      </c>
      <c r="K17" s="1">
        <v>69.227164000000002</v>
      </c>
      <c r="L17" s="1" t="s">
        <v>17</v>
      </c>
      <c r="M17" s="1">
        <v>12</v>
      </c>
      <c r="N17" s="1">
        <f t="shared" si="0"/>
        <v>122</v>
      </c>
      <c r="O17" s="4">
        <v>0.19550836994212961</v>
      </c>
      <c r="P17" s="2">
        <v>65.978418000000005</v>
      </c>
      <c r="Q17" s="2">
        <v>60.819845000000001</v>
      </c>
      <c r="R17" s="2">
        <v>8</v>
      </c>
      <c r="S17" s="2">
        <v>3</v>
      </c>
      <c r="T17" s="1"/>
      <c r="U17" s="1"/>
      <c r="V17" s="1"/>
      <c r="W17" s="1"/>
      <c r="X17" s="1"/>
      <c r="Y17" s="1"/>
      <c r="Z17" s="1"/>
      <c r="AA17" s="1"/>
    </row>
    <row r="18" spans="1:27">
      <c r="A18" s="3" t="s">
        <v>66</v>
      </c>
      <c r="B18" s="3" t="s">
        <v>67</v>
      </c>
      <c r="C18" s="3" t="s">
        <v>68</v>
      </c>
      <c r="D18" s="3" t="s">
        <v>67</v>
      </c>
      <c r="E18" s="3" t="s">
        <v>69</v>
      </c>
      <c r="F18" s="1">
        <v>1648</v>
      </c>
      <c r="G18" s="1">
        <v>71.497915000000006</v>
      </c>
      <c r="H18" s="1">
        <v>32</v>
      </c>
      <c r="I18" s="1">
        <v>28</v>
      </c>
      <c r="J18" s="1">
        <v>4</v>
      </c>
      <c r="K18" s="1">
        <v>52.415846999999999</v>
      </c>
      <c r="L18" s="1" t="s">
        <v>17</v>
      </c>
      <c r="M18" s="1">
        <v>83</v>
      </c>
      <c r="N18" s="1">
        <f t="shared" si="0"/>
        <v>1565</v>
      </c>
      <c r="O18" s="4">
        <v>0.31092375555555557</v>
      </c>
      <c r="P18" s="2">
        <v>51.051741</v>
      </c>
      <c r="Q18" s="2">
        <v>50.806199999999997</v>
      </c>
      <c r="R18" s="2">
        <v>27</v>
      </c>
      <c r="S18" s="2">
        <v>4</v>
      </c>
      <c r="T18" s="1"/>
      <c r="U18" s="1"/>
      <c r="V18" s="1"/>
      <c r="W18" s="1"/>
      <c r="X18" s="1"/>
      <c r="Y18" s="1"/>
      <c r="Z18" s="1"/>
      <c r="AA18" s="1"/>
    </row>
    <row r="19" spans="1:27">
      <c r="A19" s="3" t="s">
        <v>70</v>
      </c>
      <c r="B19" s="3" t="s">
        <v>67</v>
      </c>
      <c r="C19" s="3" t="s">
        <v>71</v>
      </c>
      <c r="D19" s="3" t="s">
        <v>67</v>
      </c>
      <c r="E19" s="3" t="s">
        <v>72</v>
      </c>
      <c r="F19" s="1">
        <v>434</v>
      </c>
      <c r="G19" s="1">
        <v>27.281846000000002</v>
      </c>
      <c r="H19" s="1">
        <v>10</v>
      </c>
      <c r="I19" s="1">
        <v>8</v>
      </c>
      <c r="J19" s="1">
        <v>2</v>
      </c>
      <c r="K19" s="1">
        <v>14.057819</v>
      </c>
      <c r="L19" s="1" t="s">
        <v>17</v>
      </c>
      <c r="M19" s="1">
        <v>80</v>
      </c>
      <c r="N19" s="1">
        <f t="shared" si="0"/>
        <v>354</v>
      </c>
      <c r="O19" s="4">
        <v>0.46943690910879626</v>
      </c>
      <c r="P19" s="2">
        <v>20.636006999999999</v>
      </c>
      <c r="Q19" s="2">
        <v>14.057819</v>
      </c>
      <c r="R19" s="2">
        <v>8</v>
      </c>
      <c r="S19" s="2">
        <v>2</v>
      </c>
      <c r="T19" s="1"/>
      <c r="U19" s="1"/>
      <c r="V19" s="1"/>
      <c r="W19" s="1"/>
      <c r="X19" s="1"/>
      <c r="Y19" s="1"/>
      <c r="Z19" s="1"/>
      <c r="AA19" s="1"/>
    </row>
    <row r="20" spans="1:27">
      <c r="A20" s="3" t="s">
        <v>73</v>
      </c>
      <c r="B20" s="3" t="s">
        <v>67</v>
      </c>
      <c r="C20" s="3" t="s">
        <v>74</v>
      </c>
      <c r="D20" s="3" t="s">
        <v>67</v>
      </c>
      <c r="E20" s="3" t="s">
        <v>75</v>
      </c>
      <c r="F20" s="1">
        <v>33</v>
      </c>
      <c r="G20" s="1">
        <v>17.628347000000002</v>
      </c>
      <c r="H20" s="1">
        <v>3</v>
      </c>
      <c r="I20" s="1">
        <v>0</v>
      </c>
      <c r="J20" s="1">
        <v>3</v>
      </c>
      <c r="K20" s="1">
        <v>8.6937403</v>
      </c>
      <c r="L20" s="1" t="s">
        <v>17</v>
      </c>
      <c r="M20" s="1">
        <v>5</v>
      </c>
      <c r="N20" s="1">
        <f t="shared" si="0"/>
        <v>28</v>
      </c>
      <c r="O20" s="4">
        <v>0.47469860489583332</v>
      </c>
      <c r="P20" s="2">
        <v>15.073244000000001</v>
      </c>
      <c r="Q20" s="2">
        <v>8.6937403</v>
      </c>
      <c r="R20" s="2">
        <v>0</v>
      </c>
      <c r="S20" s="2">
        <v>3</v>
      </c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3" t="s">
        <v>76</v>
      </c>
      <c r="B21" s="3" t="s">
        <v>67</v>
      </c>
      <c r="C21" s="3" t="s">
        <v>77</v>
      </c>
      <c r="D21" s="3" t="s">
        <v>67</v>
      </c>
      <c r="E21" s="3" t="s">
        <v>78</v>
      </c>
      <c r="F21" s="1">
        <v>31</v>
      </c>
      <c r="G21" s="1">
        <v>16.987299</v>
      </c>
      <c r="H21" s="1">
        <v>3</v>
      </c>
      <c r="I21" s="1">
        <v>2</v>
      </c>
      <c r="J21" s="1">
        <v>1</v>
      </c>
      <c r="K21" s="1">
        <v>5.4813025</v>
      </c>
      <c r="L21" s="1" t="s">
        <v>17</v>
      </c>
      <c r="M21" s="1">
        <v>15</v>
      </c>
      <c r="N21" s="1">
        <f t="shared" si="0"/>
        <v>16</v>
      </c>
      <c r="O21" s="4">
        <v>0.49978259076388887</v>
      </c>
      <c r="P21" s="2">
        <v>5.4828229999999998</v>
      </c>
      <c r="Q21" s="2">
        <v>5.4813025</v>
      </c>
      <c r="R21" s="2">
        <v>2</v>
      </c>
      <c r="S21" s="2">
        <v>1</v>
      </c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3" t="s">
        <v>79</v>
      </c>
      <c r="B22" s="3" t="s">
        <v>67</v>
      </c>
      <c r="C22" s="3" t="s">
        <v>80</v>
      </c>
      <c r="D22" s="3" t="s">
        <v>67</v>
      </c>
      <c r="E22" s="3" t="s">
        <v>81</v>
      </c>
      <c r="F22" s="1">
        <v>35</v>
      </c>
      <c r="G22" s="1">
        <v>11.194509999999999</v>
      </c>
      <c r="H22" s="1">
        <v>2</v>
      </c>
      <c r="I22" s="1">
        <v>2</v>
      </c>
      <c r="J22" s="1">
        <v>0</v>
      </c>
      <c r="K22" s="1">
        <v>8.9330411000000005</v>
      </c>
      <c r="L22" s="1" t="s">
        <v>17</v>
      </c>
      <c r="M22" s="1">
        <v>4</v>
      </c>
      <c r="N22" s="1">
        <f t="shared" si="0"/>
        <v>31</v>
      </c>
      <c r="O22" s="4">
        <v>0.50323001995370376</v>
      </c>
      <c r="P22" s="2">
        <v>8.9334057999999992</v>
      </c>
      <c r="Q22" s="2">
        <v>8.9330411000000005</v>
      </c>
      <c r="R22" s="2">
        <v>2</v>
      </c>
      <c r="S22" s="2">
        <v>0</v>
      </c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3" t="s">
        <v>82</v>
      </c>
      <c r="B23" s="3" t="s">
        <v>67</v>
      </c>
      <c r="C23" s="3" t="s">
        <v>83</v>
      </c>
      <c r="D23" s="3" t="s">
        <v>67</v>
      </c>
      <c r="E23" s="3" t="s">
        <v>84</v>
      </c>
      <c r="F23" s="1">
        <v>25</v>
      </c>
      <c r="G23" s="1">
        <v>12.537831000000001</v>
      </c>
      <c r="H23" s="1">
        <v>1</v>
      </c>
      <c r="I23" s="1">
        <v>1</v>
      </c>
      <c r="J23" s="1">
        <v>0</v>
      </c>
      <c r="K23" s="1">
        <v>0</v>
      </c>
      <c r="L23" s="1" t="s">
        <v>17</v>
      </c>
      <c r="M23" s="1">
        <v>10</v>
      </c>
      <c r="N23" s="1">
        <f t="shared" si="0"/>
        <v>15</v>
      </c>
      <c r="O23" s="4">
        <v>0.53194158559027782</v>
      </c>
      <c r="P23" s="2">
        <v>3.3973129999999999E-3</v>
      </c>
      <c r="Q23" s="2">
        <v>0</v>
      </c>
      <c r="R23" s="2">
        <v>1</v>
      </c>
      <c r="S23" s="2">
        <v>0</v>
      </c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3" t="s">
        <v>85</v>
      </c>
      <c r="B24" s="3" t="s">
        <v>86</v>
      </c>
      <c r="C24" s="3" t="s">
        <v>87</v>
      </c>
      <c r="D24" s="3" t="s">
        <v>86</v>
      </c>
      <c r="E24" s="3" t="s">
        <v>88</v>
      </c>
      <c r="F24" s="1">
        <v>15</v>
      </c>
      <c r="G24" s="1">
        <v>13.90047</v>
      </c>
      <c r="H24" s="1">
        <v>1</v>
      </c>
      <c r="I24" s="1">
        <v>0</v>
      </c>
      <c r="J24" s="1">
        <v>1</v>
      </c>
      <c r="K24" s="1">
        <v>0</v>
      </c>
      <c r="L24" s="1" t="s">
        <v>17</v>
      </c>
      <c r="M24" s="1">
        <v>7</v>
      </c>
      <c r="N24" s="1">
        <f t="shared" si="0"/>
        <v>8</v>
      </c>
      <c r="O24" s="4">
        <v>0.14612420782407406</v>
      </c>
      <c r="P24" s="2">
        <v>1.3632727</v>
      </c>
      <c r="Q24" s="2">
        <v>0</v>
      </c>
      <c r="R24" s="2">
        <v>0</v>
      </c>
      <c r="S24" s="2">
        <v>1</v>
      </c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3" t="s">
        <v>89</v>
      </c>
      <c r="B25" s="3" t="s">
        <v>86</v>
      </c>
      <c r="C25" s="3" t="s">
        <v>90</v>
      </c>
      <c r="D25" s="3" t="s">
        <v>86</v>
      </c>
      <c r="E25" s="3" t="s">
        <v>91</v>
      </c>
      <c r="F25" s="1">
        <v>88</v>
      </c>
      <c r="G25" s="1">
        <v>15.743793999999999</v>
      </c>
      <c r="H25" s="1">
        <v>9</v>
      </c>
      <c r="I25" s="1">
        <v>6</v>
      </c>
      <c r="J25" s="1">
        <v>3</v>
      </c>
      <c r="K25" s="1">
        <v>11.439371</v>
      </c>
      <c r="L25" s="1" t="s">
        <v>17</v>
      </c>
      <c r="M25" s="1">
        <v>9</v>
      </c>
      <c r="N25" s="1">
        <f t="shared" si="0"/>
        <v>79</v>
      </c>
      <c r="O25" s="4">
        <v>0.56214974332175927</v>
      </c>
      <c r="P25" s="2">
        <v>11.440575000000001</v>
      </c>
      <c r="Q25" s="2">
        <v>11.439371</v>
      </c>
      <c r="R25" s="2">
        <v>6</v>
      </c>
      <c r="S25" s="2">
        <v>3</v>
      </c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3" t="s">
        <v>92</v>
      </c>
      <c r="B26" s="3" t="s">
        <v>86</v>
      </c>
      <c r="C26" s="3" t="s">
        <v>93</v>
      </c>
      <c r="D26" s="3" t="s">
        <v>86</v>
      </c>
      <c r="E26" s="3" t="s">
        <v>94</v>
      </c>
      <c r="F26" s="1">
        <v>402</v>
      </c>
      <c r="G26" s="1">
        <v>22.106587999999999</v>
      </c>
      <c r="H26" s="1">
        <v>15</v>
      </c>
      <c r="I26" s="1">
        <v>15</v>
      </c>
      <c r="J26" s="1">
        <v>0</v>
      </c>
      <c r="K26" s="1">
        <v>15.089923000000001</v>
      </c>
      <c r="L26" s="1" t="s">
        <v>17</v>
      </c>
      <c r="M26" s="1">
        <v>12</v>
      </c>
      <c r="N26" s="1">
        <f t="shared" si="0"/>
        <v>390</v>
      </c>
      <c r="O26" s="4">
        <v>0.58487883287037035</v>
      </c>
      <c r="P26" s="2">
        <v>20.719632000000001</v>
      </c>
      <c r="Q26" s="2">
        <v>15.089923000000001</v>
      </c>
      <c r="R26" s="2">
        <v>15</v>
      </c>
      <c r="S26" s="2">
        <v>0</v>
      </c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3" t="s">
        <v>95</v>
      </c>
      <c r="B27" s="3" t="s">
        <v>86</v>
      </c>
      <c r="C27" s="3" t="s">
        <v>96</v>
      </c>
      <c r="D27" s="3" t="s">
        <v>86</v>
      </c>
      <c r="E27" s="3" t="s">
        <v>97</v>
      </c>
      <c r="F27" s="1">
        <v>18</v>
      </c>
      <c r="G27" s="1">
        <v>15.787478999999999</v>
      </c>
      <c r="H27" s="1">
        <v>1</v>
      </c>
      <c r="I27" s="1">
        <v>1</v>
      </c>
      <c r="J27" s="1">
        <v>0</v>
      </c>
      <c r="K27" s="1">
        <v>0</v>
      </c>
      <c r="L27" s="1" t="s">
        <v>17</v>
      </c>
      <c r="M27" s="1">
        <v>5</v>
      </c>
      <c r="N27" s="1">
        <f t="shared" si="0"/>
        <v>13</v>
      </c>
      <c r="O27" s="4">
        <v>0.60374372567129631</v>
      </c>
      <c r="P27" s="2">
        <v>3.6978387000000001</v>
      </c>
      <c r="Q27" s="2">
        <v>0</v>
      </c>
      <c r="R27" s="2">
        <v>1</v>
      </c>
      <c r="S27" s="2">
        <v>0</v>
      </c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3" t="s">
        <v>98</v>
      </c>
      <c r="B28" s="3" t="s">
        <v>99</v>
      </c>
      <c r="C28" s="3" t="s">
        <v>100</v>
      </c>
      <c r="D28" s="3" t="s">
        <v>99</v>
      </c>
      <c r="E28" s="3" t="s">
        <v>101</v>
      </c>
      <c r="F28" s="1">
        <v>45</v>
      </c>
      <c r="G28" s="1">
        <v>107.34844</v>
      </c>
      <c r="H28" s="1">
        <v>5</v>
      </c>
      <c r="I28" s="1">
        <v>2</v>
      </c>
      <c r="J28" s="1">
        <v>3</v>
      </c>
      <c r="K28" s="1">
        <v>15.059475000000001</v>
      </c>
      <c r="L28" s="1" t="s">
        <v>17</v>
      </c>
      <c r="M28" s="1">
        <v>7</v>
      </c>
      <c r="N28" s="1">
        <f t="shared" si="0"/>
        <v>38</v>
      </c>
      <c r="O28" s="4">
        <v>0.34963284844907411</v>
      </c>
      <c r="P28" s="2">
        <v>103.52449</v>
      </c>
      <c r="Q28" s="2">
        <v>15.059475000000001</v>
      </c>
      <c r="R28" s="2">
        <v>2</v>
      </c>
      <c r="S28" s="2">
        <v>3</v>
      </c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3" t="s">
        <v>102</v>
      </c>
      <c r="B29" s="3" t="s">
        <v>99</v>
      </c>
      <c r="C29" s="3" t="s">
        <v>103</v>
      </c>
      <c r="D29" s="3" t="s">
        <v>99</v>
      </c>
      <c r="E29" s="3" t="s">
        <v>104</v>
      </c>
      <c r="F29" s="1">
        <v>85</v>
      </c>
      <c r="G29" s="1">
        <v>7.0464403999999998</v>
      </c>
      <c r="H29" s="1">
        <v>3</v>
      </c>
      <c r="I29" s="1">
        <v>3</v>
      </c>
      <c r="J29" s="1">
        <v>0</v>
      </c>
      <c r="K29" s="1">
        <v>2.0512977000000001</v>
      </c>
      <c r="L29" s="1" t="s">
        <v>17</v>
      </c>
      <c r="M29" s="1">
        <v>25</v>
      </c>
      <c r="N29" s="1">
        <f t="shared" si="0"/>
        <v>60</v>
      </c>
      <c r="O29" s="4">
        <v>0.47949588342592592</v>
      </c>
      <c r="P29" s="2">
        <v>4.4454048000000004</v>
      </c>
      <c r="Q29" s="2">
        <v>2.0512977000000001</v>
      </c>
      <c r="R29" s="2">
        <v>3</v>
      </c>
      <c r="S29" s="2">
        <v>0</v>
      </c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3" t="s">
        <v>105</v>
      </c>
      <c r="B30" s="3" t="s">
        <v>106</v>
      </c>
      <c r="C30" s="3" t="s">
        <v>107</v>
      </c>
      <c r="D30" s="3" t="s">
        <v>106</v>
      </c>
      <c r="E30" s="3" t="s">
        <v>108</v>
      </c>
      <c r="F30" s="1">
        <v>173</v>
      </c>
      <c r="G30" s="1">
        <v>12.937395</v>
      </c>
      <c r="H30" s="1">
        <v>10</v>
      </c>
      <c r="I30" s="1">
        <v>9</v>
      </c>
      <c r="J30" s="1">
        <v>1</v>
      </c>
      <c r="K30" s="1">
        <v>9.6151909</v>
      </c>
      <c r="L30" s="1" t="s">
        <v>17</v>
      </c>
      <c r="M30" s="1">
        <v>13</v>
      </c>
      <c r="N30" s="1">
        <f t="shared" si="0"/>
        <v>160</v>
      </c>
      <c r="O30" s="4">
        <v>6.5671047557870371E-2</v>
      </c>
      <c r="P30" s="2">
        <v>9.6156325000000002</v>
      </c>
      <c r="Q30" s="2">
        <v>9.6151909</v>
      </c>
      <c r="R30" s="2">
        <v>9</v>
      </c>
      <c r="S30" s="2">
        <v>1</v>
      </c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3" t="s">
        <v>109</v>
      </c>
      <c r="B31" s="3" t="s">
        <v>106</v>
      </c>
      <c r="C31" s="3" t="s">
        <v>110</v>
      </c>
      <c r="D31" s="3" t="s">
        <v>106</v>
      </c>
      <c r="E31" s="3" t="s">
        <v>111</v>
      </c>
      <c r="F31" s="1">
        <v>802</v>
      </c>
      <c r="G31" s="1">
        <v>38.823898</v>
      </c>
      <c r="H31" s="1">
        <v>28</v>
      </c>
      <c r="I31" s="1">
        <v>22</v>
      </c>
      <c r="J31" s="1">
        <v>6</v>
      </c>
      <c r="K31" s="1">
        <v>38.191980999999998</v>
      </c>
      <c r="L31" s="1" t="s">
        <v>17</v>
      </c>
      <c r="M31" s="1">
        <v>239</v>
      </c>
      <c r="N31" s="1">
        <f t="shared" si="0"/>
        <v>563</v>
      </c>
      <c r="O31" s="4">
        <v>7.5146584988425927E-2</v>
      </c>
      <c r="P31" s="2">
        <v>33.429543000000002</v>
      </c>
      <c r="Q31" s="2">
        <v>33.363219000000001</v>
      </c>
      <c r="R31" s="2">
        <v>19</v>
      </c>
      <c r="S31" s="2">
        <v>3</v>
      </c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3" t="s">
        <v>112</v>
      </c>
      <c r="B32" s="3" t="s">
        <v>106</v>
      </c>
      <c r="C32" s="3" t="s">
        <v>113</v>
      </c>
      <c r="D32" s="3" t="s">
        <v>106</v>
      </c>
      <c r="E32" s="3" t="s">
        <v>114</v>
      </c>
      <c r="F32" s="1">
        <v>1837</v>
      </c>
      <c r="G32" s="1">
        <v>263.97800000000001</v>
      </c>
      <c r="H32" s="1">
        <v>42</v>
      </c>
      <c r="I32" s="1">
        <v>34</v>
      </c>
      <c r="J32" s="1">
        <v>8</v>
      </c>
      <c r="K32" s="1">
        <v>263.62848000000002</v>
      </c>
      <c r="L32" s="1" t="s">
        <v>17</v>
      </c>
      <c r="M32" s="1">
        <v>839</v>
      </c>
      <c r="N32" s="1">
        <f t="shared" si="0"/>
        <v>998</v>
      </c>
      <c r="O32" s="4">
        <v>0.10107557663194444</v>
      </c>
      <c r="P32" s="2">
        <v>260.45341000000002</v>
      </c>
      <c r="Q32" s="2">
        <v>259.25263000000001</v>
      </c>
      <c r="R32" s="2">
        <v>29</v>
      </c>
      <c r="S32" s="2">
        <v>7</v>
      </c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3" t="s">
        <v>115</v>
      </c>
      <c r="B33" s="3" t="s">
        <v>106</v>
      </c>
      <c r="C33" s="3" t="s">
        <v>116</v>
      </c>
      <c r="D33" s="3" t="s">
        <v>106</v>
      </c>
      <c r="E33" s="3" t="s">
        <v>117</v>
      </c>
      <c r="F33" s="1">
        <v>1979</v>
      </c>
      <c r="G33" s="1">
        <v>16.434177999999999</v>
      </c>
      <c r="H33" s="1">
        <v>20</v>
      </c>
      <c r="I33" s="1">
        <v>18</v>
      </c>
      <c r="J33" s="1">
        <v>2</v>
      </c>
      <c r="K33" s="1">
        <v>16.06026</v>
      </c>
      <c r="L33" s="1" t="s">
        <v>17</v>
      </c>
      <c r="M33" s="1">
        <v>1510</v>
      </c>
      <c r="N33" s="1">
        <f t="shared" si="0"/>
        <v>469</v>
      </c>
      <c r="O33" s="4">
        <v>0.22188347762731483</v>
      </c>
      <c r="P33" s="2">
        <v>13.923294</v>
      </c>
      <c r="Q33" s="2">
        <v>13.898134000000001</v>
      </c>
      <c r="R33" s="2">
        <v>16</v>
      </c>
      <c r="S33" s="2">
        <v>0</v>
      </c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3" t="s">
        <v>118</v>
      </c>
      <c r="B34" s="3" t="s">
        <v>106</v>
      </c>
      <c r="C34" s="3" t="s">
        <v>119</v>
      </c>
      <c r="D34" s="3" t="s">
        <v>106</v>
      </c>
      <c r="E34" s="3" t="s">
        <v>120</v>
      </c>
      <c r="F34" s="1">
        <v>914</v>
      </c>
      <c r="G34" s="1">
        <v>153.26163</v>
      </c>
      <c r="H34" s="1">
        <v>35</v>
      </c>
      <c r="I34" s="1">
        <v>33</v>
      </c>
      <c r="J34" s="1">
        <v>2</v>
      </c>
      <c r="K34" s="1">
        <v>146.24874</v>
      </c>
      <c r="L34" s="1" t="s">
        <v>17</v>
      </c>
      <c r="M34" s="1">
        <v>38</v>
      </c>
      <c r="N34" s="1">
        <f t="shared" si="0"/>
        <v>876</v>
      </c>
      <c r="O34" s="4">
        <v>0.2240238764236111</v>
      </c>
      <c r="P34" s="2">
        <v>144.42534000000001</v>
      </c>
      <c r="Q34" s="2">
        <v>144.11021</v>
      </c>
      <c r="R34" s="2">
        <v>32</v>
      </c>
      <c r="S34" s="2">
        <v>2</v>
      </c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3" t="s">
        <v>121</v>
      </c>
      <c r="B35" s="3" t="s">
        <v>106</v>
      </c>
      <c r="C35" s="3" t="s">
        <v>122</v>
      </c>
      <c r="D35" s="3" t="s">
        <v>106</v>
      </c>
      <c r="E35" s="3" t="s">
        <v>123</v>
      </c>
      <c r="F35" s="1">
        <v>33</v>
      </c>
      <c r="G35" s="1">
        <v>21.501908</v>
      </c>
      <c r="H35" s="1">
        <v>1</v>
      </c>
      <c r="I35" s="1">
        <v>1</v>
      </c>
      <c r="J35" s="1">
        <v>0</v>
      </c>
      <c r="K35" s="1">
        <v>0</v>
      </c>
      <c r="L35" s="1" t="s">
        <v>17</v>
      </c>
      <c r="M35" s="1">
        <v>12</v>
      </c>
      <c r="N35" s="1">
        <f t="shared" si="0"/>
        <v>21</v>
      </c>
      <c r="O35" s="4">
        <v>0.26560471615740744</v>
      </c>
      <c r="P35" s="2">
        <v>7.5543010000000002E-3</v>
      </c>
      <c r="Q35" s="2">
        <v>0</v>
      </c>
      <c r="R35" s="2">
        <v>1</v>
      </c>
      <c r="S35" s="2">
        <v>0</v>
      </c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3" t="s">
        <v>124</v>
      </c>
      <c r="B36" s="3" t="s">
        <v>106</v>
      </c>
      <c r="C36" s="3" t="s">
        <v>125</v>
      </c>
      <c r="D36" s="3" t="s">
        <v>106</v>
      </c>
      <c r="E36" s="3" t="s">
        <v>126</v>
      </c>
      <c r="F36" s="1">
        <v>115</v>
      </c>
      <c r="G36" s="1">
        <v>147.55279999999999</v>
      </c>
      <c r="H36" s="1">
        <v>14</v>
      </c>
      <c r="I36" s="1">
        <v>8</v>
      </c>
      <c r="J36" s="1">
        <v>6</v>
      </c>
      <c r="K36" s="1">
        <v>106.39190000000001</v>
      </c>
      <c r="L36" s="1" t="s">
        <v>17</v>
      </c>
      <c r="M36" s="1">
        <v>15</v>
      </c>
      <c r="N36" s="1">
        <f t="shared" si="0"/>
        <v>100</v>
      </c>
      <c r="O36" s="4">
        <v>0.30388765561342596</v>
      </c>
      <c r="P36" s="2">
        <v>121.4213</v>
      </c>
      <c r="Q36" s="2">
        <v>106.39190000000001</v>
      </c>
      <c r="R36" s="2">
        <v>8</v>
      </c>
      <c r="S36" s="2">
        <v>6</v>
      </c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3" t="s">
        <v>127</v>
      </c>
      <c r="B37" s="3" t="s">
        <v>106</v>
      </c>
      <c r="C37" s="3" t="s">
        <v>128</v>
      </c>
      <c r="D37" s="3" t="s">
        <v>106</v>
      </c>
      <c r="E37" s="3" t="s">
        <v>129</v>
      </c>
      <c r="F37" s="1">
        <v>80</v>
      </c>
      <c r="G37" s="1">
        <v>34.436427000000002</v>
      </c>
      <c r="H37" s="1">
        <v>6</v>
      </c>
      <c r="I37" s="1">
        <v>5</v>
      </c>
      <c r="J37" s="1">
        <v>1</v>
      </c>
      <c r="K37" s="1">
        <v>21.500685000000001</v>
      </c>
      <c r="L37" s="1" t="s">
        <v>17</v>
      </c>
      <c r="M37" s="1">
        <v>17</v>
      </c>
      <c r="N37" s="1">
        <f t="shared" si="0"/>
        <v>63</v>
      </c>
      <c r="O37" s="4">
        <v>0.3252805364236111</v>
      </c>
      <c r="P37" s="2">
        <v>21.507607</v>
      </c>
      <c r="Q37" s="2">
        <v>21.500685000000001</v>
      </c>
      <c r="R37" s="2">
        <v>5</v>
      </c>
      <c r="S37" s="2">
        <v>1</v>
      </c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3" t="s">
        <v>130</v>
      </c>
      <c r="B38" s="3" t="s">
        <v>106</v>
      </c>
      <c r="C38" s="3" t="s">
        <v>131</v>
      </c>
      <c r="D38" s="3" t="s">
        <v>106</v>
      </c>
      <c r="E38" s="3" t="s">
        <v>132</v>
      </c>
      <c r="F38" s="1">
        <v>1828</v>
      </c>
      <c r="G38" s="1">
        <v>26.688787000000001</v>
      </c>
      <c r="H38" s="1">
        <v>33</v>
      </c>
      <c r="I38" s="1">
        <v>29</v>
      </c>
      <c r="J38" s="1">
        <v>4</v>
      </c>
      <c r="K38" s="1">
        <v>26.160368999999999</v>
      </c>
      <c r="L38" s="1" t="s">
        <v>17</v>
      </c>
      <c r="M38" s="1">
        <v>792</v>
      </c>
      <c r="N38" s="1">
        <f t="shared" si="0"/>
        <v>1036</v>
      </c>
      <c r="O38" s="4">
        <v>0.44054400372685187</v>
      </c>
      <c r="P38" s="2">
        <v>23.624331999999999</v>
      </c>
      <c r="Q38" s="2">
        <v>23.597579</v>
      </c>
      <c r="R38" s="2">
        <v>26</v>
      </c>
      <c r="S38" s="2">
        <v>2</v>
      </c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3" t="s">
        <v>133</v>
      </c>
      <c r="B39" s="3" t="s">
        <v>106</v>
      </c>
      <c r="C39" s="3" t="s">
        <v>134</v>
      </c>
      <c r="D39" s="3" t="s">
        <v>106</v>
      </c>
      <c r="E39" s="3" t="s">
        <v>135</v>
      </c>
      <c r="F39" s="1">
        <v>1563</v>
      </c>
      <c r="G39" s="1">
        <v>121.2225</v>
      </c>
      <c r="H39" s="1">
        <v>32</v>
      </c>
      <c r="I39" s="1">
        <v>27</v>
      </c>
      <c r="J39" s="1">
        <v>5</v>
      </c>
      <c r="K39" s="1">
        <v>121.10562</v>
      </c>
      <c r="L39" s="1" t="s">
        <v>17</v>
      </c>
      <c r="M39" s="1">
        <v>109</v>
      </c>
      <c r="N39" s="1">
        <f t="shared" si="0"/>
        <v>1454</v>
      </c>
      <c r="O39" s="4">
        <v>0.44116568310185189</v>
      </c>
      <c r="P39" s="2">
        <v>120.72314</v>
      </c>
      <c r="Q39" s="2">
        <v>120.70111</v>
      </c>
      <c r="R39" s="2">
        <v>27</v>
      </c>
      <c r="S39" s="2">
        <v>4</v>
      </c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3" t="s">
        <v>136</v>
      </c>
      <c r="B40" s="3" t="s">
        <v>106</v>
      </c>
      <c r="C40" s="3" t="s">
        <v>137</v>
      </c>
      <c r="D40" s="3" t="s">
        <v>106</v>
      </c>
      <c r="E40" s="3" t="s">
        <v>138</v>
      </c>
      <c r="F40" s="1">
        <v>718</v>
      </c>
      <c r="G40" s="1">
        <v>49.418697000000002</v>
      </c>
      <c r="H40" s="1">
        <v>18</v>
      </c>
      <c r="I40" s="1">
        <v>16</v>
      </c>
      <c r="J40" s="1">
        <v>2</v>
      </c>
      <c r="K40" s="1">
        <v>25.117737999999999</v>
      </c>
      <c r="L40" s="1" t="s">
        <v>17</v>
      </c>
      <c r="M40" s="1">
        <v>20</v>
      </c>
      <c r="N40" s="1">
        <f t="shared" si="0"/>
        <v>698</v>
      </c>
      <c r="O40" s="4">
        <v>0.54935731813773148</v>
      </c>
      <c r="P40" s="2">
        <v>27.567236000000001</v>
      </c>
      <c r="Q40" s="2">
        <v>25.117737999999999</v>
      </c>
      <c r="R40" s="2">
        <v>16</v>
      </c>
      <c r="S40" s="2">
        <v>2</v>
      </c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3" t="s">
        <v>139</v>
      </c>
      <c r="B41" s="3" t="s">
        <v>106</v>
      </c>
      <c r="C41" s="3" t="s">
        <v>140</v>
      </c>
      <c r="D41" s="3" t="s">
        <v>106</v>
      </c>
      <c r="E41" s="3" t="s">
        <v>141</v>
      </c>
      <c r="F41" s="1">
        <v>75</v>
      </c>
      <c r="G41" s="1">
        <v>13.111316</v>
      </c>
      <c r="H41" s="1">
        <v>2</v>
      </c>
      <c r="I41" s="1">
        <v>2</v>
      </c>
      <c r="J41" s="1">
        <v>0</v>
      </c>
      <c r="K41" s="1">
        <v>1.429764</v>
      </c>
      <c r="L41" s="1" t="s">
        <v>17</v>
      </c>
      <c r="M41" s="1">
        <v>58</v>
      </c>
      <c r="N41" s="1">
        <f t="shared" si="0"/>
        <v>17</v>
      </c>
      <c r="O41" s="4">
        <v>0.62213107788194444</v>
      </c>
      <c r="P41" s="2">
        <v>6.0840237999999998</v>
      </c>
      <c r="Q41" s="2">
        <v>1.429764</v>
      </c>
      <c r="R41" s="2">
        <v>2</v>
      </c>
      <c r="S41" s="2">
        <v>0</v>
      </c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3" t="s">
        <v>142</v>
      </c>
      <c r="B42" s="3" t="s">
        <v>106</v>
      </c>
      <c r="C42" s="3" t="s">
        <v>143</v>
      </c>
      <c r="D42" s="3" t="s">
        <v>106</v>
      </c>
      <c r="E42" s="3" t="s">
        <v>144</v>
      </c>
      <c r="F42" s="1">
        <v>64</v>
      </c>
      <c r="G42" s="1">
        <v>85.827528999999998</v>
      </c>
      <c r="H42" s="1">
        <v>5</v>
      </c>
      <c r="I42" s="1">
        <v>3</v>
      </c>
      <c r="J42" s="1">
        <v>2</v>
      </c>
      <c r="K42" s="1">
        <v>41.817962000000001</v>
      </c>
      <c r="L42" s="1" t="s">
        <v>17</v>
      </c>
      <c r="M42" s="1">
        <v>13</v>
      </c>
      <c r="N42" s="1">
        <f t="shared" si="0"/>
        <v>51</v>
      </c>
      <c r="O42" s="4">
        <v>0.6267933685763889</v>
      </c>
      <c r="P42" s="2">
        <v>41.873739</v>
      </c>
      <c r="Q42" s="2">
        <v>41.817962000000001</v>
      </c>
      <c r="R42" s="2">
        <v>3</v>
      </c>
      <c r="S42" s="2">
        <v>2</v>
      </c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3" t="s">
        <v>145</v>
      </c>
      <c r="B43" s="3" t="s">
        <v>106</v>
      </c>
      <c r="C43" s="3" t="s">
        <v>146</v>
      </c>
      <c r="D43" s="3" t="s">
        <v>106</v>
      </c>
      <c r="E43" s="3" t="s">
        <v>147</v>
      </c>
      <c r="F43" s="1">
        <v>64</v>
      </c>
      <c r="G43" s="1">
        <v>28.482206999999999</v>
      </c>
      <c r="H43" s="1">
        <v>4</v>
      </c>
      <c r="I43" s="1">
        <v>3</v>
      </c>
      <c r="J43" s="1">
        <v>1</v>
      </c>
      <c r="K43" s="1">
        <v>14.55673</v>
      </c>
      <c r="L43" s="1" t="s">
        <v>17</v>
      </c>
      <c r="M43" s="1">
        <v>9</v>
      </c>
      <c r="N43" s="1">
        <f t="shared" si="0"/>
        <v>55</v>
      </c>
      <c r="O43" s="4">
        <v>0.64916935806712972</v>
      </c>
      <c r="P43" s="2">
        <v>14.568008000000001</v>
      </c>
      <c r="Q43" s="2">
        <v>14.55673</v>
      </c>
      <c r="R43" s="2">
        <v>3</v>
      </c>
      <c r="S43" s="2">
        <v>1</v>
      </c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3" t="s">
        <v>148</v>
      </c>
      <c r="B44" s="3" t="s">
        <v>106</v>
      </c>
      <c r="C44" s="3" t="s">
        <v>149</v>
      </c>
      <c r="D44" s="3" t="s">
        <v>106</v>
      </c>
      <c r="E44" s="3" t="s">
        <v>150</v>
      </c>
      <c r="F44" s="1">
        <v>119</v>
      </c>
      <c r="G44" s="1">
        <v>57.341571000000002</v>
      </c>
      <c r="H44" s="1">
        <v>7</v>
      </c>
      <c r="I44" s="1">
        <v>6</v>
      </c>
      <c r="J44" s="1">
        <v>1</v>
      </c>
      <c r="K44" s="1">
        <v>7.2613631999999999</v>
      </c>
      <c r="L44" s="1" t="s">
        <v>17</v>
      </c>
      <c r="M44" s="1">
        <v>40</v>
      </c>
      <c r="N44" s="1">
        <f t="shared" si="0"/>
        <v>79</v>
      </c>
      <c r="O44" s="4">
        <v>0.65376330879629629</v>
      </c>
      <c r="P44" s="2">
        <v>12.777863999999999</v>
      </c>
      <c r="Q44" s="2">
        <v>7.2613631999999999</v>
      </c>
      <c r="R44" s="2">
        <v>6</v>
      </c>
      <c r="S44" s="2">
        <v>1</v>
      </c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3" t="s">
        <v>151</v>
      </c>
      <c r="B45" s="3" t="s">
        <v>106</v>
      </c>
      <c r="C45" s="3" t="s">
        <v>152</v>
      </c>
      <c r="D45" s="3" t="s">
        <v>106</v>
      </c>
      <c r="E45" s="3" t="s">
        <v>153</v>
      </c>
      <c r="F45" s="1">
        <v>393</v>
      </c>
      <c r="G45" s="1">
        <v>20.582462</v>
      </c>
      <c r="H45" s="1">
        <v>11</v>
      </c>
      <c r="I45" s="1">
        <v>10</v>
      </c>
      <c r="J45" s="1">
        <v>1</v>
      </c>
      <c r="K45" s="1">
        <v>19.990621000000001</v>
      </c>
      <c r="L45" s="1" t="s">
        <v>17</v>
      </c>
      <c r="M45" s="1">
        <v>135</v>
      </c>
      <c r="N45" s="1">
        <f t="shared" si="0"/>
        <v>258</v>
      </c>
      <c r="O45" s="4">
        <v>0.76366419081018511</v>
      </c>
      <c r="P45" s="2">
        <v>12.274348</v>
      </c>
      <c r="Q45" s="2">
        <v>10.882967000000001</v>
      </c>
      <c r="R45" s="2">
        <v>8</v>
      </c>
      <c r="S45" s="2">
        <v>0</v>
      </c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3" t="s">
        <v>154</v>
      </c>
      <c r="B46" s="3" t="s">
        <v>106</v>
      </c>
      <c r="C46" s="3" t="s">
        <v>155</v>
      </c>
      <c r="D46" s="3" t="s">
        <v>106</v>
      </c>
      <c r="E46" s="3" t="s">
        <v>156</v>
      </c>
      <c r="F46" s="1">
        <v>108</v>
      </c>
      <c r="G46" s="1">
        <v>168.24802</v>
      </c>
      <c r="H46" s="1">
        <v>13</v>
      </c>
      <c r="I46" s="1">
        <v>8</v>
      </c>
      <c r="J46" s="1">
        <v>5</v>
      </c>
      <c r="K46" s="1">
        <v>162.46700000000001</v>
      </c>
      <c r="L46" s="1" t="s">
        <v>17</v>
      </c>
      <c r="M46" s="1">
        <v>10</v>
      </c>
      <c r="N46" s="1">
        <f t="shared" si="0"/>
        <v>98</v>
      </c>
      <c r="O46" s="4">
        <v>0.82772390425925924</v>
      </c>
      <c r="P46" s="2">
        <v>162.47012000000001</v>
      </c>
      <c r="Q46" s="2">
        <v>162.46700000000001</v>
      </c>
      <c r="R46" s="2">
        <v>8</v>
      </c>
      <c r="S46" s="2">
        <v>5</v>
      </c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3" t="s">
        <v>157</v>
      </c>
      <c r="B47" s="3" t="s">
        <v>106</v>
      </c>
      <c r="C47" s="3" t="s">
        <v>158</v>
      </c>
      <c r="D47" s="3" t="s">
        <v>106</v>
      </c>
      <c r="E47" s="3" t="s">
        <v>159</v>
      </c>
      <c r="F47" s="1">
        <v>41</v>
      </c>
      <c r="G47" s="1">
        <v>20.019901999999998</v>
      </c>
      <c r="H47" s="1">
        <v>3</v>
      </c>
      <c r="I47" s="1">
        <v>3</v>
      </c>
      <c r="J47" s="1">
        <v>0</v>
      </c>
      <c r="K47" s="1">
        <v>11.169212999999999</v>
      </c>
      <c r="L47" s="1" t="s">
        <v>17</v>
      </c>
      <c r="M47" s="1">
        <v>13</v>
      </c>
      <c r="N47" s="1">
        <f t="shared" si="0"/>
        <v>28</v>
      </c>
      <c r="O47" s="4">
        <v>0.93431764956018515</v>
      </c>
      <c r="P47" s="2">
        <v>11.16976</v>
      </c>
      <c r="Q47" s="2">
        <v>11.169212999999999</v>
      </c>
      <c r="R47" s="2">
        <v>3</v>
      </c>
      <c r="S47" s="2">
        <v>0</v>
      </c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3" t="s">
        <v>160</v>
      </c>
      <c r="B48" s="3" t="s">
        <v>106</v>
      </c>
      <c r="C48" s="3" t="s">
        <v>161</v>
      </c>
      <c r="D48" s="3" t="s">
        <v>106</v>
      </c>
      <c r="E48" s="3" t="s">
        <v>162</v>
      </c>
      <c r="F48" s="1">
        <v>251</v>
      </c>
      <c r="G48" s="1">
        <v>33.111963000000003</v>
      </c>
      <c r="H48" s="1">
        <v>10</v>
      </c>
      <c r="I48" s="1">
        <v>10</v>
      </c>
      <c r="J48" s="1">
        <v>0</v>
      </c>
      <c r="K48" s="1">
        <v>30.071321999999999</v>
      </c>
      <c r="L48" s="1" t="s">
        <v>17</v>
      </c>
      <c r="M48" s="1">
        <v>38</v>
      </c>
      <c r="N48" s="1">
        <f t="shared" si="0"/>
        <v>213</v>
      </c>
      <c r="O48" s="4">
        <v>0.99841461684027777</v>
      </c>
      <c r="P48" s="2">
        <v>30.072409</v>
      </c>
      <c r="Q48" s="2">
        <v>30.071321999999999</v>
      </c>
      <c r="R48" s="2">
        <v>10</v>
      </c>
      <c r="S48" s="2">
        <v>0</v>
      </c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3" t="s">
        <v>163</v>
      </c>
      <c r="B49" s="3" t="s">
        <v>164</v>
      </c>
      <c r="C49" s="3" t="s">
        <v>165</v>
      </c>
      <c r="D49" s="3" t="s">
        <v>164</v>
      </c>
      <c r="E49" s="3" t="s">
        <v>166</v>
      </c>
      <c r="F49" s="1">
        <v>79</v>
      </c>
      <c r="G49" s="1">
        <v>40.253971</v>
      </c>
      <c r="H49" s="1">
        <v>7</v>
      </c>
      <c r="I49" s="1">
        <v>6</v>
      </c>
      <c r="J49" s="1">
        <v>1</v>
      </c>
      <c r="K49" s="1">
        <v>17.592974000000002</v>
      </c>
      <c r="L49" s="1" t="s">
        <v>17</v>
      </c>
      <c r="M49" s="1">
        <v>9</v>
      </c>
      <c r="N49" s="1">
        <f t="shared" si="0"/>
        <v>70</v>
      </c>
      <c r="O49" s="4">
        <v>1.5046331701388888E-2</v>
      </c>
      <c r="P49" s="2">
        <v>31.166436000000001</v>
      </c>
      <c r="Q49" s="2">
        <v>16.444922999999999</v>
      </c>
      <c r="R49" s="2">
        <v>5</v>
      </c>
      <c r="S49" s="2">
        <v>1</v>
      </c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3" t="s">
        <v>167</v>
      </c>
      <c r="B50" s="3" t="s">
        <v>164</v>
      </c>
      <c r="C50" s="3" t="s">
        <v>168</v>
      </c>
      <c r="D50" s="3" t="s">
        <v>164</v>
      </c>
      <c r="E50" s="3" t="s">
        <v>169</v>
      </c>
      <c r="F50" s="1">
        <v>126</v>
      </c>
      <c r="G50" s="1">
        <v>20.013918</v>
      </c>
      <c r="H50" s="1">
        <v>7</v>
      </c>
      <c r="I50" s="1">
        <v>6</v>
      </c>
      <c r="J50" s="1">
        <v>1</v>
      </c>
      <c r="K50" s="1">
        <v>9.6154364999999995</v>
      </c>
      <c r="L50" s="1" t="s">
        <v>17</v>
      </c>
      <c r="M50" s="1">
        <v>21</v>
      </c>
      <c r="N50" s="1">
        <f t="shared" si="0"/>
        <v>105</v>
      </c>
      <c r="O50" s="4">
        <v>8.3215477280092598E-2</v>
      </c>
      <c r="P50" s="2">
        <v>9.6167064</v>
      </c>
      <c r="Q50" s="2">
        <v>9.6154364999999995</v>
      </c>
      <c r="R50" s="2">
        <v>6</v>
      </c>
      <c r="S50" s="2">
        <v>1</v>
      </c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3" t="s">
        <v>170</v>
      </c>
      <c r="B51" s="3" t="s">
        <v>164</v>
      </c>
      <c r="C51" s="3" t="s">
        <v>171</v>
      </c>
      <c r="D51" s="3" t="s">
        <v>164</v>
      </c>
      <c r="E51" s="3" t="s">
        <v>172</v>
      </c>
      <c r="F51" s="1">
        <v>225</v>
      </c>
      <c r="G51" s="1">
        <v>91.107301000000007</v>
      </c>
      <c r="H51" s="1">
        <v>10</v>
      </c>
      <c r="I51" s="1">
        <v>10</v>
      </c>
      <c r="J51" s="1">
        <v>0</v>
      </c>
      <c r="K51" s="1">
        <v>82.952372999999994</v>
      </c>
      <c r="L51" s="1" t="s">
        <v>17</v>
      </c>
      <c r="M51" s="1">
        <v>4</v>
      </c>
      <c r="N51" s="1">
        <f t="shared" si="0"/>
        <v>221</v>
      </c>
      <c r="O51" s="4">
        <v>0.26139444285879632</v>
      </c>
      <c r="P51" s="2">
        <v>80.923499000000007</v>
      </c>
      <c r="Q51" s="2">
        <v>80.923103999999995</v>
      </c>
      <c r="R51" s="2">
        <v>9</v>
      </c>
      <c r="S51" s="2">
        <v>0</v>
      </c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3" t="s">
        <v>173</v>
      </c>
      <c r="B52" s="3" t="s">
        <v>164</v>
      </c>
      <c r="C52" s="3" t="s">
        <v>174</v>
      </c>
      <c r="D52" s="3" t="s">
        <v>164</v>
      </c>
      <c r="E52" s="3" t="s">
        <v>175</v>
      </c>
      <c r="F52" s="1">
        <v>51</v>
      </c>
      <c r="G52" s="1">
        <v>18.829440000000002</v>
      </c>
      <c r="H52" s="1">
        <v>3</v>
      </c>
      <c r="I52" s="1">
        <v>2</v>
      </c>
      <c r="J52" s="1">
        <v>1</v>
      </c>
      <c r="K52" s="1">
        <v>10.558909</v>
      </c>
      <c r="L52" s="1" t="s">
        <v>17</v>
      </c>
      <c r="M52" s="1">
        <v>14</v>
      </c>
      <c r="N52" s="1">
        <f t="shared" si="0"/>
        <v>37</v>
      </c>
      <c r="O52" s="4">
        <v>0.34163256129629627</v>
      </c>
      <c r="P52" s="2">
        <v>10.563313000000001</v>
      </c>
      <c r="Q52" s="2">
        <v>10.558909</v>
      </c>
      <c r="R52" s="2">
        <v>2</v>
      </c>
      <c r="S52" s="2">
        <v>1</v>
      </c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3" t="s">
        <v>176</v>
      </c>
      <c r="B53" s="3" t="s">
        <v>164</v>
      </c>
      <c r="C53" s="3" t="s">
        <v>177</v>
      </c>
      <c r="D53" s="3" t="s">
        <v>164</v>
      </c>
      <c r="E53" s="3" t="s">
        <v>178</v>
      </c>
      <c r="F53" s="1">
        <v>31</v>
      </c>
      <c r="G53" s="1">
        <v>5.8040398</v>
      </c>
      <c r="H53" s="1">
        <v>2</v>
      </c>
      <c r="I53" s="1">
        <v>1</v>
      </c>
      <c r="J53" s="1">
        <v>1</v>
      </c>
      <c r="K53" s="1">
        <v>1.8690631</v>
      </c>
      <c r="L53" s="1" t="s">
        <v>17</v>
      </c>
      <c r="M53" s="1">
        <v>12</v>
      </c>
      <c r="N53" s="1">
        <f t="shared" si="0"/>
        <v>19</v>
      </c>
      <c r="O53" s="4">
        <v>0.43583842159722219</v>
      </c>
      <c r="P53" s="2">
        <v>1.8729735999999999</v>
      </c>
      <c r="Q53" s="2">
        <v>1.8690631</v>
      </c>
      <c r="R53" s="2">
        <v>1</v>
      </c>
      <c r="S53" s="2">
        <v>1</v>
      </c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3" t="s">
        <v>179</v>
      </c>
      <c r="B54" s="3" t="s">
        <v>180</v>
      </c>
      <c r="C54" s="3" t="s">
        <v>181</v>
      </c>
      <c r="D54" s="3" t="s">
        <v>180</v>
      </c>
      <c r="E54" s="3" t="s">
        <v>182</v>
      </c>
      <c r="F54" s="1">
        <v>96</v>
      </c>
      <c r="G54" s="1">
        <v>29.763947999999999</v>
      </c>
      <c r="H54" s="1">
        <v>5</v>
      </c>
      <c r="I54" s="1">
        <v>3</v>
      </c>
      <c r="J54" s="1">
        <v>2</v>
      </c>
      <c r="K54" s="1">
        <v>23.551186999999999</v>
      </c>
      <c r="L54" s="1" t="s">
        <v>17</v>
      </c>
      <c r="M54" s="1">
        <v>9</v>
      </c>
      <c r="N54" s="1">
        <f t="shared" si="0"/>
        <v>87</v>
      </c>
      <c r="O54" s="4">
        <v>0.38712088268518519</v>
      </c>
      <c r="P54" s="2">
        <v>23.694859999999998</v>
      </c>
      <c r="Q54" s="2">
        <v>23.551186999999999</v>
      </c>
      <c r="R54" s="2">
        <v>3</v>
      </c>
      <c r="S54" s="2">
        <v>2</v>
      </c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3" t="s">
        <v>183</v>
      </c>
      <c r="B55" s="3" t="s">
        <v>180</v>
      </c>
      <c r="C55" s="3" t="s">
        <v>184</v>
      </c>
      <c r="D55" s="3" t="s">
        <v>180</v>
      </c>
      <c r="E55" s="3" t="s">
        <v>185</v>
      </c>
      <c r="F55" s="1">
        <v>22</v>
      </c>
      <c r="G55" s="1">
        <v>12.756366999999999</v>
      </c>
      <c r="H55" s="1">
        <v>1</v>
      </c>
      <c r="I55" s="1">
        <v>1</v>
      </c>
      <c r="J55" s="1">
        <v>0</v>
      </c>
      <c r="K55" s="1">
        <v>0</v>
      </c>
      <c r="L55" s="1" t="s">
        <v>17</v>
      </c>
      <c r="M55" s="1">
        <v>12</v>
      </c>
      <c r="N55" s="1">
        <f t="shared" si="0"/>
        <v>10</v>
      </c>
      <c r="O55" s="4">
        <v>0.63293180305555552</v>
      </c>
      <c r="P55" s="2">
        <v>3.1652686999999999</v>
      </c>
      <c r="Q55" s="2">
        <v>0</v>
      </c>
      <c r="R55" s="2">
        <v>1</v>
      </c>
      <c r="S55" s="2">
        <v>0</v>
      </c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3" t="s">
        <v>186</v>
      </c>
      <c r="B56" s="3" t="s">
        <v>180</v>
      </c>
      <c r="C56" s="3" t="s">
        <v>187</v>
      </c>
      <c r="D56" s="3" t="s">
        <v>180</v>
      </c>
      <c r="E56" s="3" t="s">
        <v>188</v>
      </c>
      <c r="F56" s="1">
        <v>52</v>
      </c>
      <c r="G56" s="1">
        <v>16.319305</v>
      </c>
      <c r="H56" s="1">
        <v>4</v>
      </c>
      <c r="I56" s="1">
        <v>4</v>
      </c>
      <c r="J56" s="1">
        <v>0</v>
      </c>
      <c r="K56" s="1">
        <v>6.0106013000000003</v>
      </c>
      <c r="L56" s="1" t="s">
        <v>17</v>
      </c>
      <c r="M56" s="1">
        <v>4</v>
      </c>
      <c r="N56" s="1">
        <f t="shared" si="0"/>
        <v>48</v>
      </c>
      <c r="O56" s="4">
        <v>0.64089890943287042</v>
      </c>
      <c r="P56" s="2">
        <v>6.0110888999999998</v>
      </c>
      <c r="Q56" s="2">
        <v>6.0106013000000003</v>
      </c>
      <c r="R56" s="2">
        <v>4</v>
      </c>
      <c r="S56" s="2">
        <v>0</v>
      </c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3" t="s">
        <v>189</v>
      </c>
      <c r="B57" s="3" t="s">
        <v>180</v>
      </c>
      <c r="C57" s="3" t="s">
        <v>190</v>
      </c>
      <c r="D57" s="3" t="s">
        <v>180</v>
      </c>
      <c r="E57" s="3" t="s">
        <v>191</v>
      </c>
      <c r="F57" s="1">
        <v>45</v>
      </c>
      <c r="G57" s="1">
        <v>16.868842999999998</v>
      </c>
      <c r="H57" s="1">
        <v>1</v>
      </c>
      <c r="I57" s="1">
        <v>1</v>
      </c>
      <c r="J57" s="1">
        <v>0</v>
      </c>
      <c r="K57" s="1">
        <v>0</v>
      </c>
      <c r="L57" s="1" t="s">
        <v>17</v>
      </c>
      <c r="M57" s="1">
        <v>32</v>
      </c>
      <c r="N57" s="1">
        <f t="shared" si="0"/>
        <v>13</v>
      </c>
      <c r="O57" s="4">
        <v>0.65707059751157404</v>
      </c>
      <c r="P57" s="2">
        <v>2.5351689999999999E-3</v>
      </c>
      <c r="Q57" s="2">
        <v>0</v>
      </c>
      <c r="R57" s="2">
        <v>1</v>
      </c>
      <c r="S57" s="2">
        <v>0</v>
      </c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3" t="s">
        <v>192</v>
      </c>
      <c r="B58" s="3" t="s">
        <v>180</v>
      </c>
      <c r="C58" s="3" t="s">
        <v>193</v>
      </c>
      <c r="D58" s="3" t="s">
        <v>180</v>
      </c>
      <c r="E58" s="3" t="s">
        <v>194</v>
      </c>
      <c r="F58" s="1">
        <v>17</v>
      </c>
      <c r="G58" s="1">
        <v>10.788119999999999</v>
      </c>
      <c r="H58" s="1">
        <v>2</v>
      </c>
      <c r="I58" s="1">
        <v>1</v>
      </c>
      <c r="J58" s="1">
        <v>1</v>
      </c>
      <c r="K58" s="1">
        <v>3.2075260999999999</v>
      </c>
      <c r="L58" s="1" t="s">
        <v>17</v>
      </c>
      <c r="M58" s="1">
        <v>9</v>
      </c>
      <c r="N58" s="1">
        <f t="shared" si="0"/>
        <v>8</v>
      </c>
      <c r="O58" s="4">
        <v>0.68002616593749998</v>
      </c>
      <c r="P58" s="2">
        <v>3.2079292000000001</v>
      </c>
      <c r="Q58" s="2">
        <v>3.2075260999999999</v>
      </c>
      <c r="R58" s="2">
        <v>1</v>
      </c>
      <c r="S58" s="2">
        <v>1</v>
      </c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3" t="s">
        <v>195</v>
      </c>
      <c r="B59" s="3" t="s">
        <v>180</v>
      </c>
      <c r="C59" s="3" t="s">
        <v>196</v>
      </c>
      <c r="D59" s="3" t="s">
        <v>180</v>
      </c>
      <c r="E59" s="3" t="s">
        <v>197</v>
      </c>
      <c r="F59" s="1">
        <v>27</v>
      </c>
      <c r="G59" s="1">
        <v>5.9816846999999997</v>
      </c>
      <c r="H59" s="1">
        <v>2</v>
      </c>
      <c r="I59" s="1">
        <v>0</v>
      </c>
      <c r="J59" s="1">
        <v>2</v>
      </c>
      <c r="K59" s="1">
        <v>1.6742754</v>
      </c>
      <c r="L59" s="1" t="s">
        <v>17</v>
      </c>
      <c r="M59" s="1">
        <v>3</v>
      </c>
      <c r="N59" s="1">
        <f t="shared" si="0"/>
        <v>24</v>
      </c>
      <c r="O59" s="4">
        <v>0.6828494528009259</v>
      </c>
      <c r="P59" s="2">
        <v>4.9749680999999999</v>
      </c>
      <c r="Q59" s="2">
        <v>1.6742754</v>
      </c>
      <c r="R59" s="2">
        <v>0</v>
      </c>
      <c r="S59" s="2">
        <v>2</v>
      </c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3" t="s">
        <v>198</v>
      </c>
      <c r="B60" s="3" t="s">
        <v>180</v>
      </c>
      <c r="C60" s="3" t="s">
        <v>199</v>
      </c>
      <c r="D60" s="3" t="s">
        <v>180</v>
      </c>
      <c r="E60" s="3" t="s">
        <v>200</v>
      </c>
      <c r="F60" s="1">
        <v>29</v>
      </c>
      <c r="G60" s="1">
        <v>15.977078000000001</v>
      </c>
      <c r="H60" s="1">
        <v>3</v>
      </c>
      <c r="I60" s="1">
        <v>2</v>
      </c>
      <c r="J60" s="1">
        <v>1</v>
      </c>
      <c r="K60" s="1">
        <v>6.5088647000000002</v>
      </c>
      <c r="L60" s="1" t="s">
        <v>17</v>
      </c>
      <c r="M60" s="1">
        <v>4</v>
      </c>
      <c r="N60" s="1">
        <f t="shared" si="0"/>
        <v>25</v>
      </c>
      <c r="O60" s="4">
        <v>0.68500035225694444</v>
      </c>
      <c r="P60" s="2">
        <v>10.033182</v>
      </c>
      <c r="Q60" s="2">
        <v>6.5088647000000002</v>
      </c>
      <c r="R60" s="2">
        <v>2</v>
      </c>
      <c r="S60" s="2">
        <v>1</v>
      </c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3" t="s">
        <v>201</v>
      </c>
      <c r="B61" s="3" t="s">
        <v>180</v>
      </c>
      <c r="C61" s="3" t="s">
        <v>202</v>
      </c>
      <c r="D61" s="3" t="s">
        <v>180</v>
      </c>
      <c r="E61" s="3" t="s">
        <v>203</v>
      </c>
      <c r="F61" s="1">
        <v>497</v>
      </c>
      <c r="G61" s="1">
        <v>19.128995</v>
      </c>
      <c r="H61" s="1">
        <v>28</v>
      </c>
      <c r="I61" s="1">
        <v>22</v>
      </c>
      <c r="J61" s="1">
        <v>6</v>
      </c>
      <c r="K61" s="1">
        <v>14.508998999999999</v>
      </c>
      <c r="L61" s="1" t="s">
        <v>17</v>
      </c>
      <c r="M61" s="1">
        <v>73</v>
      </c>
      <c r="N61" s="1">
        <f t="shared" si="0"/>
        <v>424</v>
      </c>
      <c r="O61" s="4">
        <v>0.98490722401620368</v>
      </c>
      <c r="P61" s="2">
        <v>15.098105</v>
      </c>
      <c r="Q61" s="2">
        <v>14.508998999999999</v>
      </c>
      <c r="R61" s="2">
        <v>22</v>
      </c>
      <c r="S61" s="2">
        <v>6</v>
      </c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3" t="s">
        <v>204</v>
      </c>
      <c r="B62" s="3" t="s">
        <v>205</v>
      </c>
      <c r="C62" s="3" t="s">
        <v>206</v>
      </c>
      <c r="D62" s="3" t="s">
        <v>205</v>
      </c>
      <c r="E62" s="3" t="s">
        <v>207</v>
      </c>
      <c r="F62" s="1">
        <v>53</v>
      </c>
      <c r="G62" s="1">
        <v>20.988496999999999</v>
      </c>
      <c r="H62" s="1">
        <v>4</v>
      </c>
      <c r="I62" s="1">
        <v>3</v>
      </c>
      <c r="J62" s="1">
        <v>1</v>
      </c>
      <c r="K62" s="1">
        <v>7.8166533999999999</v>
      </c>
      <c r="L62" s="1" t="s">
        <v>17</v>
      </c>
      <c r="M62" s="1">
        <v>22</v>
      </c>
      <c r="N62" s="1">
        <f t="shared" si="0"/>
        <v>31</v>
      </c>
      <c r="O62" s="4">
        <v>8.6148842361111113E-3</v>
      </c>
      <c r="P62" s="2">
        <v>7.8185175999999998</v>
      </c>
      <c r="Q62" s="2">
        <v>7.8166533999999999</v>
      </c>
      <c r="R62" s="2">
        <v>3</v>
      </c>
      <c r="S62" s="2">
        <v>1</v>
      </c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3" t="s">
        <v>208</v>
      </c>
      <c r="B63" s="3" t="s">
        <v>205</v>
      </c>
      <c r="C63" s="3" t="s">
        <v>209</v>
      </c>
      <c r="D63" s="3" t="s">
        <v>205</v>
      </c>
      <c r="E63" s="3" t="s">
        <v>210</v>
      </c>
      <c r="F63" s="1">
        <v>2458</v>
      </c>
      <c r="G63" s="1">
        <v>45.090871</v>
      </c>
      <c r="H63" s="1">
        <v>29</v>
      </c>
      <c r="I63" s="1">
        <v>28</v>
      </c>
      <c r="J63" s="1">
        <v>1</v>
      </c>
      <c r="K63" s="1">
        <v>23.736532</v>
      </c>
      <c r="L63" s="1" t="s">
        <v>17</v>
      </c>
      <c r="M63" s="1">
        <v>1933</v>
      </c>
      <c r="N63" s="1">
        <f t="shared" si="0"/>
        <v>525</v>
      </c>
      <c r="O63" s="4">
        <v>0.3325908940509259</v>
      </c>
      <c r="P63" s="2">
        <v>42.79157</v>
      </c>
      <c r="Q63" s="2">
        <v>21.415807999999998</v>
      </c>
      <c r="R63" s="2">
        <v>22</v>
      </c>
      <c r="S63" s="2">
        <v>0</v>
      </c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3" t="s">
        <v>211</v>
      </c>
      <c r="B64" s="3" t="s">
        <v>205</v>
      </c>
      <c r="C64" s="3" t="s">
        <v>212</v>
      </c>
      <c r="D64" s="3" t="s">
        <v>205</v>
      </c>
      <c r="E64" s="3" t="s">
        <v>213</v>
      </c>
      <c r="F64" s="1">
        <v>9394</v>
      </c>
      <c r="G64" s="1">
        <v>59.515630999999999</v>
      </c>
      <c r="H64" s="1">
        <v>39</v>
      </c>
      <c r="I64" s="1">
        <v>35</v>
      </c>
      <c r="J64" s="1">
        <v>4</v>
      </c>
      <c r="K64" s="1">
        <v>59.369199000000002</v>
      </c>
      <c r="L64" s="1" t="s">
        <v>17</v>
      </c>
      <c r="M64" s="1">
        <v>7400</v>
      </c>
      <c r="N64" s="1">
        <f t="shared" si="0"/>
        <v>1994</v>
      </c>
      <c r="O64" s="4">
        <v>0.40023395637731485</v>
      </c>
      <c r="P64" s="2">
        <v>57.000717000000002</v>
      </c>
      <c r="Q64" s="2">
        <v>56.978399000000003</v>
      </c>
      <c r="R64" s="2">
        <v>35</v>
      </c>
      <c r="S64" s="2">
        <v>3</v>
      </c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3" t="s">
        <v>214</v>
      </c>
      <c r="B65" s="3" t="s">
        <v>205</v>
      </c>
      <c r="C65" s="3" t="s">
        <v>215</v>
      </c>
      <c r="D65" s="3" t="s">
        <v>205</v>
      </c>
      <c r="E65" s="3" t="s">
        <v>216</v>
      </c>
      <c r="F65" s="1">
        <v>37</v>
      </c>
      <c r="G65" s="1">
        <v>13.509228</v>
      </c>
      <c r="H65" s="1">
        <v>3</v>
      </c>
      <c r="I65" s="1">
        <v>3</v>
      </c>
      <c r="J65" s="1">
        <v>0</v>
      </c>
      <c r="K65" s="1">
        <v>2.9223811999999998</v>
      </c>
      <c r="L65" s="1" t="s">
        <v>17</v>
      </c>
      <c r="M65" s="1">
        <v>5</v>
      </c>
      <c r="N65" s="1">
        <f t="shared" si="0"/>
        <v>32</v>
      </c>
      <c r="O65" s="4">
        <v>0.42063091418981485</v>
      </c>
      <c r="P65" s="2">
        <v>2.9236418999999998</v>
      </c>
      <c r="Q65" s="2">
        <v>2.9223811999999998</v>
      </c>
      <c r="R65" s="2">
        <v>3</v>
      </c>
      <c r="S65" s="2">
        <v>0</v>
      </c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3" t="s">
        <v>217</v>
      </c>
      <c r="B66" s="3" t="s">
        <v>205</v>
      </c>
      <c r="C66" s="3" t="s">
        <v>218</v>
      </c>
      <c r="D66" s="3" t="s">
        <v>205</v>
      </c>
      <c r="E66" s="3" t="s">
        <v>219</v>
      </c>
      <c r="F66" s="1">
        <v>27</v>
      </c>
      <c r="G66" s="1">
        <v>11.369116</v>
      </c>
      <c r="H66" s="1">
        <v>2</v>
      </c>
      <c r="I66" s="1">
        <v>2</v>
      </c>
      <c r="J66" s="1">
        <v>0</v>
      </c>
      <c r="K66" s="1">
        <v>3.7368044999999999</v>
      </c>
      <c r="L66" s="1" t="s">
        <v>17</v>
      </c>
      <c r="M66" s="1">
        <v>11</v>
      </c>
      <c r="N66" s="1">
        <f t="shared" si="0"/>
        <v>16</v>
      </c>
      <c r="O66" s="4">
        <v>0.43324305750000003</v>
      </c>
      <c r="P66" s="2">
        <v>3.7377281999999998</v>
      </c>
      <c r="Q66" s="2">
        <v>3.7368044999999999</v>
      </c>
      <c r="R66" s="2">
        <v>2</v>
      </c>
      <c r="S66" s="2">
        <v>0</v>
      </c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3" t="s">
        <v>220</v>
      </c>
      <c r="B67" s="3" t="s">
        <v>205</v>
      </c>
      <c r="C67" s="3" t="s">
        <v>221</v>
      </c>
      <c r="D67" s="3" t="s">
        <v>205</v>
      </c>
      <c r="E67" s="3" t="s">
        <v>222</v>
      </c>
      <c r="F67" s="1">
        <v>110</v>
      </c>
      <c r="G67" s="1">
        <v>21.294069</v>
      </c>
      <c r="H67" s="1">
        <v>7</v>
      </c>
      <c r="I67" s="1">
        <v>6</v>
      </c>
      <c r="J67" s="1">
        <v>1</v>
      </c>
      <c r="K67" s="1">
        <v>16.960726000000001</v>
      </c>
      <c r="L67" s="1" t="s">
        <v>17</v>
      </c>
      <c r="M67" s="1">
        <v>38</v>
      </c>
      <c r="N67" s="1">
        <f t="shared" si="0"/>
        <v>72</v>
      </c>
      <c r="O67" s="4">
        <v>0.48002403196759258</v>
      </c>
      <c r="P67" s="2">
        <v>16.962471000000001</v>
      </c>
      <c r="Q67" s="2">
        <v>16.960726000000001</v>
      </c>
      <c r="R67" s="2">
        <v>6</v>
      </c>
      <c r="S67" s="2">
        <v>1</v>
      </c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3" t="s">
        <v>223</v>
      </c>
      <c r="B68" s="3" t="s">
        <v>205</v>
      </c>
      <c r="C68" s="3" t="s">
        <v>224</v>
      </c>
      <c r="D68" s="3" t="s">
        <v>205</v>
      </c>
      <c r="E68" s="3" t="s">
        <v>225</v>
      </c>
      <c r="F68" s="1">
        <v>243</v>
      </c>
      <c r="G68" s="1">
        <v>29.032672000000002</v>
      </c>
      <c r="H68" s="1">
        <v>11</v>
      </c>
      <c r="I68" s="1">
        <v>10</v>
      </c>
      <c r="J68" s="1">
        <v>1</v>
      </c>
      <c r="K68" s="1">
        <v>28.365034000000001</v>
      </c>
      <c r="L68" s="1" t="s">
        <v>17</v>
      </c>
      <c r="M68" s="1">
        <v>160</v>
      </c>
      <c r="N68" s="1">
        <f t="shared" si="0"/>
        <v>83</v>
      </c>
      <c r="O68" s="4">
        <v>0.5157789901157408</v>
      </c>
      <c r="P68" s="2">
        <v>16.935119</v>
      </c>
      <c r="Q68" s="2">
        <v>16.931448</v>
      </c>
      <c r="R68" s="2">
        <v>5</v>
      </c>
      <c r="S68" s="2">
        <v>1</v>
      </c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3" t="s">
        <v>226</v>
      </c>
      <c r="B69" s="3" t="s">
        <v>205</v>
      </c>
      <c r="C69" s="3" t="s">
        <v>227</v>
      </c>
      <c r="D69" s="3" t="s">
        <v>205</v>
      </c>
      <c r="E69" s="3" t="s">
        <v>228</v>
      </c>
      <c r="F69" s="1">
        <v>82</v>
      </c>
      <c r="G69" s="1">
        <v>20.898959000000001</v>
      </c>
      <c r="H69" s="1">
        <v>7</v>
      </c>
      <c r="I69" s="1">
        <v>3</v>
      </c>
      <c r="J69" s="1">
        <v>4</v>
      </c>
      <c r="K69" s="1">
        <v>10.107131000000001</v>
      </c>
      <c r="L69" s="1" t="s">
        <v>17</v>
      </c>
      <c r="M69" s="1">
        <v>7</v>
      </c>
      <c r="N69" s="1">
        <f t="shared" si="0"/>
        <v>75</v>
      </c>
      <c r="O69" s="4">
        <v>0.57327985368055556</v>
      </c>
      <c r="P69" s="2">
        <v>17.368404000000002</v>
      </c>
      <c r="Q69" s="2">
        <v>10.107131000000001</v>
      </c>
      <c r="R69" s="2">
        <v>3</v>
      </c>
      <c r="S69" s="2">
        <v>4</v>
      </c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3" t="s">
        <v>229</v>
      </c>
      <c r="B70" s="3" t="s">
        <v>205</v>
      </c>
      <c r="C70" s="3" t="s">
        <v>230</v>
      </c>
      <c r="D70" s="3" t="s">
        <v>205</v>
      </c>
      <c r="E70" s="3" t="s">
        <v>231</v>
      </c>
      <c r="F70" s="1">
        <v>90</v>
      </c>
      <c r="G70" s="1">
        <v>27.042961999999999</v>
      </c>
      <c r="H70" s="1">
        <v>1</v>
      </c>
      <c r="I70" s="1">
        <v>1</v>
      </c>
      <c r="J70" s="1">
        <v>0</v>
      </c>
      <c r="K70" s="1">
        <v>0</v>
      </c>
      <c r="L70" s="1" t="s">
        <v>17</v>
      </c>
      <c r="M70" s="1">
        <v>11</v>
      </c>
      <c r="N70" s="1">
        <f t="shared" si="0"/>
        <v>79</v>
      </c>
      <c r="O70" s="4">
        <v>0.61640856099537034</v>
      </c>
      <c r="P70" s="2">
        <v>1.0014689E-2</v>
      </c>
      <c r="Q70" s="2">
        <v>0</v>
      </c>
      <c r="R70" s="2">
        <v>1</v>
      </c>
      <c r="S70" s="2">
        <v>0</v>
      </c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3" t="s">
        <v>232</v>
      </c>
      <c r="B71" s="3" t="s">
        <v>205</v>
      </c>
      <c r="C71" s="3" t="s">
        <v>233</v>
      </c>
      <c r="D71" s="3" t="s">
        <v>205</v>
      </c>
      <c r="E71" s="3" t="s">
        <v>234</v>
      </c>
      <c r="F71" s="1">
        <v>37</v>
      </c>
      <c r="G71" s="1">
        <v>28.646827999999999</v>
      </c>
      <c r="H71" s="1">
        <v>3</v>
      </c>
      <c r="I71" s="1">
        <v>2</v>
      </c>
      <c r="J71" s="1">
        <v>1</v>
      </c>
      <c r="K71" s="1">
        <v>20.629964000000001</v>
      </c>
      <c r="L71" s="1" t="s">
        <v>17</v>
      </c>
      <c r="M71" s="1">
        <v>7</v>
      </c>
      <c r="N71" s="1">
        <f t="shared" si="0"/>
        <v>30</v>
      </c>
      <c r="O71" s="4">
        <v>0.6754054570949074</v>
      </c>
      <c r="P71" s="2">
        <v>20.632763000000001</v>
      </c>
      <c r="Q71" s="2">
        <v>20.629964000000001</v>
      </c>
      <c r="R71" s="2">
        <v>2</v>
      </c>
      <c r="S71" s="2">
        <v>1</v>
      </c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3" t="s">
        <v>235</v>
      </c>
      <c r="B72" s="3" t="s">
        <v>205</v>
      </c>
      <c r="C72" s="3" t="s">
        <v>236</v>
      </c>
      <c r="D72" s="3" t="s">
        <v>205</v>
      </c>
      <c r="E72" s="3" t="s">
        <v>237</v>
      </c>
      <c r="F72" s="1">
        <v>502</v>
      </c>
      <c r="G72" s="1">
        <v>155.58926</v>
      </c>
      <c r="H72" s="1">
        <v>17</v>
      </c>
      <c r="I72" s="1">
        <v>17</v>
      </c>
      <c r="J72" s="1">
        <v>0</v>
      </c>
      <c r="K72" s="1">
        <v>148.75649000000001</v>
      </c>
      <c r="L72" s="1" t="s">
        <v>17</v>
      </c>
      <c r="M72" s="1">
        <v>4</v>
      </c>
      <c r="N72" s="1">
        <f t="shared" si="0"/>
        <v>498</v>
      </c>
      <c r="O72" s="4">
        <v>0.73073369247685183</v>
      </c>
      <c r="P72" s="2">
        <v>148.76425</v>
      </c>
      <c r="Q72" s="2">
        <v>148.75649000000001</v>
      </c>
      <c r="R72" s="2">
        <v>17</v>
      </c>
      <c r="S72" s="2">
        <v>0</v>
      </c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3" t="s">
        <v>238</v>
      </c>
      <c r="B73" s="3" t="s">
        <v>205</v>
      </c>
      <c r="C73" s="3" t="s">
        <v>239</v>
      </c>
      <c r="D73" s="3" t="s">
        <v>205</v>
      </c>
      <c r="E73" s="3" t="s">
        <v>240</v>
      </c>
      <c r="F73" s="1">
        <v>7349</v>
      </c>
      <c r="G73" s="1">
        <v>266.56769000000003</v>
      </c>
      <c r="H73" s="1">
        <v>64</v>
      </c>
      <c r="I73" s="1">
        <v>55</v>
      </c>
      <c r="J73" s="1">
        <v>9</v>
      </c>
      <c r="K73" s="1">
        <v>266.39749</v>
      </c>
      <c r="L73" s="1" t="s">
        <v>17</v>
      </c>
      <c r="M73" s="1">
        <v>6133</v>
      </c>
      <c r="N73" s="1">
        <f t="shared" si="0"/>
        <v>1216</v>
      </c>
      <c r="O73" s="4">
        <v>0.76481942134259262</v>
      </c>
      <c r="P73" s="2">
        <v>263.03507999999999</v>
      </c>
      <c r="Q73" s="2">
        <v>263.03435000000002</v>
      </c>
      <c r="R73" s="2">
        <v>52</v>
      </c>
      <c r="S73" s="2">
        <v>9</v>
      </c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3" t="s">
        <v>241</v>
      </c>
      <c r="B74" s="3" t="s">
        <v>205</v>
      </c>
      <c r="C74" s="3" t="s">
        <v>242</v>
      </c>
      <c r="D74" s="3" t="s">
        <v>205</v>
      </c>
      <c r="E74" s="3" t="s">
        <v>243</v>
      </c>
      <c r="F74" s="1">
        <v>1265</v>
      </c>
      <c r="G74" s="1">
        <v>31.944461</v>
      </c>
      <c r="H74" s="1">
        <v>19</v>
      </c>
      <c r="I74" s="1">
        <v>14</v>
      </c>
      <c r="J74" s="1">
        <v>5</v>
      </c>
      <c r="K74" s="1">
        <v>30.994139000000001</v>
      </c>
      <c r="L74" s="1" t="s">
        <v>17</v>
      </c>
      <c r="M74" s="1">
        <v>378</v>
      </c>
      <c r="N74" s="1">
        <f t="shared" si="0"/>
        <v>887</v>
      </c>
      <c r="O74" s="4">
        <v>0.77732291858796287</v>
      </c>
      <c r="P74" s="2">
        <v>26.048855</v>
      </c>
      <c r="Q74" s="2">
        <v>25.890329999999999</v>
      </c>
      <c r="R74" s="2">
        <v>13</v>
      </c>
      <c r="S74" s="2">
        <v>3</v>
      </c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3" t="s">
        <v>244</v>
      </c>
      <c r="B75" s="3" t="s">
        <v>205</v>
      </c>
      <c r="C75" s="3" t="s">
        <v>245</v>
      </c>
      <c r="D75" s="3" t="s">
        <v>205</v>
      </c>
      <c r="E75" s="3" t="s">
        <v>246</v>
      </c>
      <c r="F75" s="1">
        <v>21</v>
      </c>
      <c r="G75" s="1">
        <v>28.235624999999999</v>
      </c>
      <c r="H75" s="1">
        <v>2</v>
      </c>
      <c r="I75" s="1">
        <v>1</v>
      </c>
      <c r="J75" s="1">
        <v>1</v>
      </c>
      <c r="K75" s="1">
        <v>2.2985348000000001</v>
      </c>
      <c r="L75" s="1" t="s">
        <v>17</v>
      </c>
      <c r="M75" s="1">
        <v>8</v>
      </c>
      <c r="N75" s="1">
        <f t="shared" si="0"/>
        <v>13</v>
      </c>
      <c r="O75" s="4">
        <v>0.7959011853159722</v>
      </c>
      <c r="P75" s="2">
        <v>20.751462</v>
      </c>
      <c r="Q75" s="2">
        <v>2.2985348000000001</v>
      </c>
      <c r="R75" s="2">
        <v>1</v>
      </c>
      <c r="S75" s="2">
        <v>1</v>
      </c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3" t="s">
        <v>247</v>
      </c>
      <c r="B76" s="3" t="s">
        <v>205</v>
      </c>
      <c r="C76" s="3" t="s">
        <v>248</v>
      </c>
      <c r="D76" s="3" t="s">
        <v>205</v>
      </c>
      <c r="E76" s="3" t="s">
        <v>249</v>
      </c>
      <c r="F76" s="1">
        <v>1894</v>
      </c>
      <c r="G76" s="1">
        <v>36.282772999999999</v>
      </c>
      <c r="H76" s="1">
        <v>30</v>
      </c>
      <c r="I76" s="1">
        <v>28</v>
      </c>
      <c r="J76" s="1">
        <v>2</v>
      </c>
      <c r="K76" s="1">
        <v>35.574907000000003</v>
      </c>
      <c r="L76" s="1" t="s">
        <v>17</v>
      </c>
      <c r="M76" s="1">
        <v>1306</v>
      </c>
      <c r="N76" s="1">
        <f t="shared" si="0"/>
        <v>588</v>
      </c>
      <c r="O76" s="4">
        <v>0.83144808267361103</v>
      </c>
      <c r="P76" s="2">
        <v>32.510455999999998</v>
      </c>
      <c r="Q76" s="2">
        <v>32.417616000000002</v>
      </c>
      <c r="R76" s="2">
        <v>23</v>
      </c>
      <c r="S76" s="2">
        <v>1</v>
      </c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3" t="s">
        <v>250</v>
      </c>
      <c r="B77" s="3" t="s">
        <v>205</v>
      </c>
      <c r="C77" s="3" t="s">
        <v>251</v>
      </c>
      <c r="D77" s="3" t="s">
        <v>205</v>
      </c>
      <c r="E77" s="3" t="s">
        <v>252</v>
      </c>
      <c r="F77" s="1">
        <v>208</v>
      </c>
      <c r="G77" s="1">
        <v>63.672623000000002</v>
      </c>
      <c r="H77" s="1">
        <v>15</v>
      </c>
      <c r="I77" s="1">
        <v>10</v>
      </c>
      <c r="J77" s="1">
        <v>5</v>
      </c>
      <c r="K77" s="1">
        <v>39.549067999999998</v>
      </c>
      <c r="L77" s="1" t="s">
        <v>17</v>
      </c>
      <c r="M77" s="1">
        <v>7</v>
      </c>
      <c r="N77" s="1">
        <f t="shared" si="0"/>
        <v>201</v>
      </c>
      <c r="O77" s="4">
        <v>0.85868845109953695</v>
      </c>
      <c r="P77" s="2">
        <v>54.997475999999999</v>
      </c>
      <c r="Q77" s="2">
        <v>39.549067999999998</v>
      </c>
      <c r="R77" s="2">
        <v>10</v>
      </c>
      <c r="S77" s="2">
        <v>5</v>
      </c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3" t="s">
        <v>253</v>
      </c>
      <c r="B78" s="3" t="s">
        <v>205</v>
      </c>
      <c r="C78" s="3" t="s">
        <v>254</v>
      </c>
      <c r="D78" s="3" t="s">
        <v>205</v>
      </c>
      <c r="E78" s="3" t="s">
        <v>255</v>
      </c>
      <c r="F78" s="1">
        <v>1080</v>
      </c>
      <c r="G78" s="1">
        <v>59.754330000000003</v>
      </c>
      <c r="H78" s="1">
        <v>43</v>
      </c>
      <c r="I78" s="1">
        <v>33</v>
      </c>
      <c r="J78" s="1">
        <v>10</v>
      </c>
      <c r="K78" s="1">
        <v>59.283920000000002</v>
      </c>
      <c r="L78" s="1" t="s">
        <v>17</v>
      </c>
      <c r="M78" s="1">
        <v>375</v>
      </c>
      <c r="N78" s="1">
        <f t="shared" si="0"/>
        <v>705</v>
      </c>
      <c r="O78" s="4">
        <v>0.92286507317129618</v>
      </c>
      <c r="P78" s="2">
        <v>55.489913000000001</v>
      </c>
      <c r="Q78" s="2">
        <v>55.464722000000002</v>
      </c>
      <c r="R78" s="2">
        <v>30</v>
      </c>
      <c r="S78" s="2">
        <v>4</v>
      </c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3" t="s">
        <v>256</v>
      </c>
      <c r="B79" s="3" t="s">
        <v>205</v>
      </c>
      <c r="C79" s="3" t="s">
        <v>257</v>
      </c>
      <c r="D79" s="3" t="s">
        <v>205</v>
      </c>
      <c r="E79" s="3" t="s">
        <v>258</v>
      </c>
      <c r="F79" s="1">
        <v>198</v>
      </c>
      <c r="G79" s="1">
        <v>44.699911999999998</v>
      </c>
      <c r="H79" s="1">
        <v>13</v>
      </c>
      <c r="I79" s="1">
        <v>12</v>
      </c>
      <c r="J79" s="1">
        <v>1</v>
      </c>
      <c r="K79" s="1">
        <v>38.627346000000003</v>
      </c>
      <c r="L79" s="1" t="s">
        <v>17</v>
      </c>
      <c r="M79" s="1">
        <v>19</v>
      </c>
      <c r="N79" s="1">
        <f t="shared" si="0"/>
        <v>179</v>
      </c>
      <c r="O79" s="4">
        <v>0.92590294258101846</v>
      </c>
      <c r="P79" s="2">
        <v>38.637030000000003</v>
      </c>
      <c r="Q79" s="2">
        <v>38.627346000000003</v>
      </c>
      <c r="R79" s="2">
        <v>12</v>
      </c>
      <c r="S79" s="2">
        <v>1</v>
      </c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3" t="s">
        <v>259</v>
      </c>
      <c r="B80" s="3" t="s">
        <v>205</v>
      </c>
      <c r="C80" s="3" t="s">
        <v>260</v>
      </c>
      <c r="D80" s="3" t="s">
        <v>205</v>
      </c>
      <c r="E80" s="3" t="s">
        <v>261</v>
      </c>
      <c r="F80" s="1">
        <v>162</v>
      </c>
      <c r="G80" s="1">
        <v>52.140641000000002</v>
      </c>
      <c r="H80" s="1">
        <v>6</v>
      </c>
      <c r="I80" s="1">
        <v>6</v>
      </c>
      <c r="J80" s="1">
        <v>0</v>
      </c>
      <c r="K80" s="1">
        <v>28.769375</v>
      </c>
      <c r="L80" s="1" t="s">
        <v>17</v>
      </c>
      <c r="M80" s="1">
        <v>9</v>
      </c>
      <c r="N80" s="1">
        <f t="shared" si="0"/>
        <v>153</v>
      </c>
      <c r="O80" s="4">
        <v>0.95783292478009252</v>
      </c>
      <c r="P80" s="2">
        <v>36.335265999999997</v>
      </c>
      <c r="Q80" s="2">
        <v>28.769375</v>
      </c>
      <c r="R80" s="2">
        <v>6</v>
      </c>
      <c r="S80" s="2">
        <v>0</v>
      </c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my_file.csv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Cassandra Smith</cp:lastModifiedBy>
  <dcterms:modified xsi:type="dcterms:W3CDTF">2018-05-28T17:50:28Z</dcterms:modified>
</cp:coreProperties>
</file>