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MedImageSoft_SOP-arXiv/figures/"/>
    </mc:Choice>
  </mc:AlternateContent>
  <xr:revisionPtr revIDLastSave="0" documentId="13_ncr:1_{EAE2C870-1B28-D548-B992-9B0B3DA04C9F}" xr6:coauthVersionLast="47" xr6:coauthVersionMax="47" xr10:uidLastSave="{00000000-0000-0000-0000-000000000000}"/>
  <bookViews>
    <workbookView xWindow="5220" yWindow="1180" windowWidth="36820" windowHeight="19060" tabRatio="500" activeTab="9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1" i="10" l="1"/>
  <c r="B31" i="9"/>
  <c r="B31" i="8"/>
  <c r="B31" i="7"/>
  <c r="B31" i="6"/>
  <c r="B31" i="5"/>
  <c r="B31" i="4"/>
  <c r="B31" i="3"/>
  <c r="B31" i="2"/>
  <c r="J32" i="1"/>
  <c r="I32" i="1"/>
  <c r="H32" i="1"/>
  <c r="G32" i="1"/>
  <c r="F32" i="1"/>
  <c r="E32" i="1"/>
  <c r="D32" i="1"/>
  <c r="C32" i="1"/>
  <c r="B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2" i="1" s="1"/>
</calcChain>
</file>

<file path=xl/sharedStrings.xml><?xml version="1.0" encoding="utf-8"?>
<sst xmlns="http://schemas.openxmlformats.org/spreadsheetml/2006/main" count="310" uniqueCount="40">
  <si>
    <t>Installability</t>
  </si>
  <si>
    <t>Correctness &amp; Verifiability</t>
  </si>
  <si>
    <t>Reliability</t>
  </si>
  <si>
    <t>Robustness</t>
  </si>
  <si>
    <t>Usability</t>
  </si>
  <si>
    <t>Maintainability</t>
  </si>
  <si>
    <t>Reusability</t>
  </si>
  <si>
    <t>Understandability</t>
  </si>
  <si>
    <t>Visibility &amp; Transparency</t>
  </si>
  <si>
    <t>Overrall</t>
  </si>
  <si>
    <t>3D Slicer</t>
  </si>
  <si>
    <t>ImageJ</t>
  </si>
  <si>
    <t>Fiji</t>
  </si>
  <si>
    <t>OHIF Viewer</t>
  </si>
  <si>
    <t>ParaView</t>
  </si>
  <si>
    <t>BioImage Suite Web</t>
  </si>
  <si>
    <t>Weasis</t>
  </si>
  <si>
    <t>INVESALIUS 3</t>
  </si>
  <si>
    <t>medInria</t>
  </si>
  <si>
    <t>SMILI</t>
  </si>
  <si>
    <t>OsiriX Lite</t>
  </si>
  <si>
    <t>Horos</t>
  </si>
  <si>
    <t>ITK-SNAP</t>
  </si>
  <si>
    <t>Ginkgo CADx</t>
  </si>
  <si>
    <t>MicroView</t>
  </si>
  <si>
    <t>Gwyddion</t>
  </si>
  <si>
    <t>Papaya</t>
  </si>
  <si>
    <t>MRIcroGL</t>
  </si>
  <si>
    <t>dwv</t>
  </si>
  <si>
    <t>XMedCon</t>
  </si>
  <si>
    <t>Slice:Drop</t>
  </si>
  <si>
    <t>DicomBrowser</t>
  </si>
  <si>
    <t>AMIDE</t>
  </si>
  <si>
    <t>GATE</t>
  </si>
  <si>
    <t>3DimViewer</t>
  </si>
  <si>
    <t>dicompyler</t>
  </si>
  <si>
    <t>Drishti</t>
  </si>
  <si>
    <t>MatrixUser</t>
  </si>
  <si>
    <t>DICOM Viewer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</si>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</sst>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2"/>
      <name val="Arial"/>
      <charset val="1"/>
    </font>
    <font>
      <sz val="12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overall!$B$2:$B$30</c:f>
              <c:numCache>
                <c:formatCode>General</c:formatCode>
                <c:ptCount val="29"/>
                <c:pt idx="0">
                  <c:v>0.1069238292914</c:v>
                </c:pt>
                <c:pt idx="1">
                  <c:v>1.7966964850038E-2</c:v>
                </c:pt>
                <c:pt idx="2">
                  <c:v>1.7966964850038E-2</c:v>
                </c:pt>
                <c:pt idx="3">
                  <c:v>2.8935222314831002E-2</c:v>
                </c:pt>
                <c:pt idx="4">
                  <c:v>2.8935222314831002E-2</c:v>
                </c:pt>
                <c:pt idx="5">
                  <c:v>7.5012366245189005E-2</c:v>
                </c:pt>
                <c:pt idx="6">
                  <c:v>2.8935222314831002E-2</c:v>
                </c:pt>
                <c:pt idx="7">
                  <c:v>7.5012366245189005E-2</c:v>
                </c:pt>
                <c:pt idx="8">
                  <c:v>4.8480449061259999E-2</c:v>
                </c:pt>
                <c:pt idx="9">
                  <c:v>2.8935222314831002E-2</c:v>
                </c:pt>
                <c:pt idx="10">
                  <c:v>2.8935222314831002E-2</c:v>
                </c:pt>
                <c:pt idx="11">
                  <c:v>2.8935222314831002E-2</c:v>
                </c:pt>
                <c:pt idx="12">
                  <c:v>1.2287676980393E-2</c:v>
                </c:pt>
                <c:pt idx="13">
                  <c:v>4.8480449061259999E-2</c:v>
                </c:pt>
                <c:pt idx="14">
                  <c:v>4.8480449061259999E-2</c:v>
                </c:pt>
                <c:pt idx="15">
                  <c:v>4.8480449061259999E-2</c:v>
                </c:pt>
                <c:pt idx="16">
                  <c:v>2.8935222314831002E-2</c:v>
                </c:pt>
                <c:pt idx="17">
                  <c:v>2.8935222314831002E-2</c:v>
                </c:pt>
                <c:pt idx="18">
                  <c:v>6.6588691984709996E-3</c:v>
                </c:pt>
                <c:pt idx="19">
                  <c:v>4.8480449061259999E-2</c:v>
                </c:pt>
                <c:pt idx="20">
                  <c:v>7.5012366245189005E-2</c:v>
                </c:pt>
                <c:pt idx="21">
                  <c:v>2.8935222314831002E-2</c:v>
                </c:pt>
                <c:pt idx="22">
                  <c:v>2.8935222314831002E-2</c:v>
                </c:pt>
                <c:pt idx="23">
                  <c:v>6.6588691984709996E-3</c:v>
                </c:pt>
                <c:pt idx="24">
                  <c:v>1.7966964850038E-2</c:v>
                </c:pt>
                <c:pt idx="25">
                  <c:v>2.8935222314831002E-2</c:v>
                </c:pt>
                <c:pt idx="26">
                  <c:v>1.2287676980393E-2</c:v>
                </c:pt>
                <c:pt idx="27">
                  <c:v>8.8965250972820008E-3</c:v>
                </c:pt>
                <c:pt idx="28">
                  <c:v>6.6588691984709996E-3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7149-9C86-B7DBE58E56D7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overall!$C$2:$C$30</c:f>
              <c:numCache>
                <c:formatCode>General</c:formatCode>
                <c:ptCount val="29"/>
                <c:pt idx="0">
                  <c:v>8.1967518730344996E-2</c:v>
                </c:pt>
                <c:pt idx="1">
                  <c:v>8.1967518730344996E-2</c:v>
                </c:pt>
                <c:pt idx="2">
                  <c:v>5.4837109764303997E-2</c:v>
                </c:pt>
                <c:pt idx="3">
                  <c:v>0.113544604696396</c:v>
                </c:pt>
                <c:pt idx="4">
                  <c:v>5.4837109764303997E-2</c:v>
                </c:pt>
                <c:pt idx="5">
                  <c:v>5.4837109764303997E-2</c:v>
                </c:pt>
                <c:pt idx="6">
                  <c:v>3.5425595391616001E-2</c:v>
                </c:pt>
                <c:pt idx="7">
                  <c:v>1.4436389434703999E-2</c:v>
                </c:pt>
                <c:pt idx="8">
                  <c:v>5.4837109764303997E-2</c:v>
                </c:pt>
                <c:pt idx="9">
                  <c:v>2.2925667425006999E-2</c:v>
                </c:pt>
                <c:pt idx="10">
                  <c:v>5.4837109764303997E-2</c:v>
                </c:pt>
                <c:pt idx="11">
                  <c:v>3.5425595391616001E-2</c:v>
                </c:pt>
                <c:pt idx="12">
                  <c:v>1.4436389434703999E-2</c:v>
                </c:pt>
                <c:pt idx="13">
                  <c:v>3.5425595391616001E-2</c:v>
                </c:pt>
                <c:pt idx="14">
                  <c:v>1.4436389434703999E-2</c:v>
                </c:pt>
                <c:pt idx="15">
                  <c:v>3.5425595391616001E-2</c:v>
                </c:pt>
                <c:pt idx="16">
                  <c:v>5.4837109764303997E-2</c:v>
                </c:pt>
                <c:pt idx="17">
                  <c:v>2.2925667425006999E-2</c:v>
                </c:pt>
                <c:pt idx="18">
                  <c:v>1.4436389434703999E-2</c:v>
                </c:pt>
                <c:pt idx="19">
                  <c:v>2.2925667425006999E-2</c:v>
                </c:pt>
                <c:pt idx="20">
                  <c:v>9.3075987962139995E-3</c:v>
                </c:pt>
                <c:pt idx="21">
                  <c:v>3.5425595391616001E-2</c:v>
                </c:pt>
                <c:pt idx="22">
                  <c:v>1.4436389434703999E-2</c:v>
                </c:pt>
                <c:pt idx="23">
                  <c:v>9.3075987962139995E-3</c:v>
                </c:pt>
                <c:pt idx="24">
                  <c:v>1.4436389434703999E-2</c:v>
                </c:pt>
                <c:pt idx="25">
                  <c:v>1.4436389434703999E-2</c:v>
                </c:pt>
                <c:pt idx="26">
                  <c:v>9.3075987962139995E-3</c:v>
                </c:pt>
                <c:pt idx="27">
                  <c:v>9.3075987962139995E-3</c:v>
                </c:pt>
                <c:pt idx="28">
                  <c:v>9.3075987962139995E-3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7149-9C86-B7DBE58E56D7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overall!$D$2:$D$30</c:f>
              <c:numCache>
                <c:formatCode>General</c:formatCode>
                <c:ptCount val="29"/>
                <c:pt idx="0">
                  <c:v>7.9725104199485003E-2</c:v>
                </c:pt>
                <c:pt idx="1">
                  <c:v>7.9725104199485003E-2</c:v>
                </c:pt>
                <c:pt idx="2">
                  <c:v>7.9725104199485003E-2</c:v>
                </c:pt>
                <c:pt idx="3">
                  <c:v>5.1092607139859997E-2</c:v>
                </c:pt>
                <c:pt idx="4">
                  <c:v>2.7943444848418E-2</c:v>
                </c:pt>
                <c:pt idx="5">
                  <c:v>2.7943444848418E-2</c:v>
                </c:pt>
                <c:pt idx="6">
                  <c:v>2.7943444848418E-2</c:v>
                </c:pt>
                <c:pt idx="7">
                  <c:v>2.7943444848418E-2</c:v>
                </c:pt>
                <c:pt idx="8">
                  <c:v>2.7943444848418E-2</c:v>
                </c:pt>
                <c:pt idx="9">
                  <c:v>7.9725104199485003E-2</c:v>
                </c:pt>
                <c:pt idx="10">
                  <c:v>2.7943444848418E-2</c:v>
                </c:pt>
                <c:pt idx="11">
                  <c:v>2.7943444848418E-2</c:v>
                </c:pt>
                <c:pt idx="12">
                  <c:v>2.7943444848418E-2</c:v>
                </c:pt>
                <c:pt idx="13">
                  <c:v>2.7943444848418E-2</c:v>
                </c:pt>
                <c:pt idx="14">
                  <c:v>2.7943444848418E-2</c:v>
                </c:pt>
                <c:pt idx="15">
                  <c:v>2.7943444848418E-2</c:v>
                </c:pt>
                <c:pt idx="16">
                  <c:v>2.7943444848418E-2</c:v>
                </c:pt>
                <c:pt idx="17">
                  <c:v>2.7943444848418E-2</c:v>
                </c:pt>
                <c:pt idx="18">
                  <c:v>2.7943444848418E-2</c:v>
                </c:pt>
                <c:pt idx="19">
                  <c:v>2.7943444848418E-2</c:v>
                </c:pt>
                <c:pt idx="20">
                  <c:v>5.1092607139859997E-2</c:v>
                </c:pt>
                <c:pt idx="21">
                  <c:v>2.7943444848418E-2</c:v>
                </c:pt>
                <c:pt idx="22">
                  <c:v>2.7943444848418E-2</c:v>
                </c:pt>
                <c:pt idx="23">
                  <c:v>6.6818239846610002E-3</c:v>
                </c:pt>
                <c:pt idx="24">
                  <c:v>2.7943444848418E-2</c:v>
                </c:pt>
                <c:pt idx="25">
                  <c:v>2.7943444848418E-2</c:v>
                </c:pt>
                <c:pt idx="26">
                  <c:v>6.6818239846610002E-3</c:v>
                </c:pt>
                <c:pt idx="27">
                  <c:v>2.7943444848418E-2</c:v>
                </c:pt>
                <c:pt idx="28">
                  <c:v>6.6818239846610002E-3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6-7149-9C86-B7DBE58E56D7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overall!$E$2:$E$30</c:f>
              <c:numCache>
                <c:formatCode>General</c:formatCode>
                <c:ptCount val="29"/>
                <c:pt idx="0">
                  <c:v>4.4807289399049002E-2</c:v>
                </c:pt>
                <c:pt idx="1">
                  <c:v>4.4807289399049002E-2</c:v>
                </c:pt>
                <c:pt idx="2">
                  <c:v>4.4807289399049002E-2</c:v>
                </c:pt>
                <c:pt idx="3">
                  <c:v>1.1043435758795E-2</c:v>
                </c:pt>
                <c:pt idx="4">
                  <c:v>4.4807289399049002E-2</c:v>
                </c:pt>
                <c:pt idx="5">
                  <c:v>4.4807289399049002E-2</c:v>
                </c:pt>
                <c:pt idx="6">
                  <c:v>4.4807289399049002E-2</c:v>
                </c:pt>
                <c:pt idx="7">
                  <c:v>4.4807289399049002E-2</c:v>
                </c:pt>
                <c:pt idx="8">
                  <c:v>4.4807289399049002E-2</c:v>
                </c:pt>
                <c:pt idx="9">
                  <c:v>4.4807289399049002E-2</c:v>
                </c:pt>
                <c:pt idx="10">
                  <c:v>4.4807289399049002E-2</c:v>
                </c:pt>
                <c:pt idx="11">
                  <c:v>4.4807289399049002E-2</c:v>
                </c:pt>
                <c:pt idx="12">
                  <c:v>4.4807289399049002E-2</c:v>
                </c:pt>
                <c:pt idx="13">
                  <c:v>4.4807289399049002E-2</c:v>
                </c:pt>
                <c:pt idx="14">
                  <c:v>4.4807289399049002E-2</c:v>
                </c:pt>
                <c:pt idx="15">
                  <c:v>4.4807289399049002E-2</c:v>
                </c:pt>
                <c:pt idx="16">
                  <c:v>4.4807289399049002E-2</c:v>
                </c:pt>
                <c:pt idx="17">
                  <c:v>6.1600085170629999E-3</c:v>
                </c:pt>
                <c:pt idx="18">
                  <c:v>6.1600085170629999E-3</c:v>
                </c:pt>
                <c:pt idx="19">
                  <c:v>4.4807289399049002E-2</c:v>
                </c:pt>
                <c:pt idx="20">
                  <c:v>6.1600085170629999E-3</c:v>
                </c:pt>
                <c:pt idx="21">
                  <c:v>4.4807289399049002E-2</c:v>
                </c:pt>
                <c:pt idx="22">
                  <c:v>4.4807289399049002E-2</c:v>
                </c:pt>
                <c:pt idx="23">
                  <c:v>6.1600085170629999E-3</c:v>
                </c:pt>
                <c:pt idx="24">
                  <c:v>4.4807289399049002E-2</c:v>
                </c:pt>
                <c:pt idx="25">
                  <c:v>4.4807289399049002E-2</c:v>
                </c:pt>
                <c:pt idx="26">
                  <c:v>6.1600085170629999E-3</c:v>
                </c:pt>
                <c:pt idx="27">
                  <c:v>6.1600085170629999E-3</c:v>
                </c:pt>
                <c:pt idx="28">
                  <c:v>1.1043435758795E-2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6-7149-9C86-B7DBE58E56D7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overall!$F$2:$F$30</c:f>
              <c:numCache>
                <c:formatCode>General</c:formatCode>
                <c:ptCount val="29"/>
                <c:pt idx="0">
                  <c:v>6.8172851691746E-2</c:v>
                </c:pt>
                <c:pt idx="1">
                  <c:v>6.8172851691746E-2</c:v>
                </c:pt>
                <c:pt idx="2">
                  <c:v>6.8172851691746E-2</c:v>
                </c:pt>
                <c:pt idx="3">
                  <c:v>6.8172851691746E-2</c:v>
                </c:pt>
                <c:pt idx="4">
                  <c:v>6.8172851691746E-2</c:v>
                </c:pt>
                <c:pt idx="5">
                  <c:v>4.1318660243557001E-2</c:v>
                </c:pt>
                <c:pt idx="6">
                  <c:v>2.4778669441E-2</c:v>
                </c:pt>
                <c:pt idx="7">
                  <c:v>6.8172851691746E-2</c:v>
                </c:pt>
                <c:pt idx="8">
                  <c:v>4.1318660243557001E-2</c:v>
                </c:pt>
                <c:pt idx="9">
                  <c:v>4.1318660243557001E-2</c:v>
                </c:pt>
                <c:pt idx="10">
                  <c:v>4.1318660243557001E-2</c:v>
                </c:pt>
                <c:pt idx="11">
                  <c:v>2.4778669441E-2</c:v>
                </c:pt>
                <c:pt idx="12">
                  <c:v>4.1318660243557001E-2</c:v>
                </c:pt>
                <c:pt idx="13">
                  <c:v>4.1318660243557001E-2</c:v>
                </c:pt>
                <c:pt idx="14">
                  <c:v>4.1318660243557001E-2</c:v>
                </c:pt>
                <c:pt idx="15">
                  <c:v>4.1318660243557001E-2</c:v>
                </c:pt>
                <c:pt idx="16">
                  <c:v>2.4778669441E-2</c:v>
                </c:pt>
                <c:pt idx="17">
                  <c:v>2.4778669441E-2</c:v>
                </c:pt>
                <c:pt idx="18">
                  <c:v>1.5043912889853E-2</c:v>
                </c:pt>
                <c:pt idx="19">
                  <c:v>1.5043912889853E-2</c:v>
                </c:pt>
                <c:pt idx="20">
                  <c:v>1.5043912889853E-2</c:v>
                </c:pt>
                <c:pt idx="21">
                  <c:v>1.5043912889853E-2</c:v>
                </c:pt>
                <c:pt idx="22">
                  <c:v>2.4778669441E-2</c:v>
                </c:pt>
                <c:pt idx="23">
                  <c:v>6.0824023599979999E-3</c:v>
                </c:pt>
                <c:pt idx="24">
                  <c:v>1.5043912889853E-2</c:v>
                </c:pt>
                <c:pt idx="25">
                  <c:v>1.5043912889853E-2</c:v>
                </c:pt>
                <c:pt idx="26">
                  <c:v>1.5043912889853E-2</c:v>
                </c:pt>
                <c:pt idx="27">
                  <c:v>1.5043912889853E-2</c:v>
                </c:pt>
                <c:pt idx="28">
                  <c:v>1.0086555217248E-2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6-7149-9C86-B7DBE58E56D7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overall!$G$2:$G$30</c:f>
              <c:numCache>
                <c:formatCode>General</c:formatCode>
                <c:ptCount val="29"/>
                <c:pt idx="0">
                  <c:v>0.102392876766079</c:v>
                </c:pt>
                <c:pt idx="1">
                  <c:v>7.0641536403891994E-2</c:v>
                </c:pt>
                <c:pt idx="2">
                  <c:v>4.5129151845091003E-2</c:v>
                </c:pt>
                <c:pt idx="3">
                  <c:v>7.0641536403891994E-2</c:v>
                </c:pt>
                <c:pt idx="4">
                  <c:v>7.0641536403891994E-2</c:v>
                </c:pt>
                <c:pt idx="5">
                  <c:v>4.5129151845091003E-2</c:v>
                </c:pt>
                <c:pt idx="6">
                  <c:v>7.0641536403891994E-2</c:v>
                </c:pt>
                <c:pt idx="7">
                  <c:v>4.5129151845091003E-2</c:v>
                </c:pt>
                <c:pt idx="8">
                  <c:v>4.5129151845091003E-2</c:v>
                </c:pt>
                <c:pt idx="9">
                  <c:v>2.8453552775380999E-2</c:v>
                </c:pt>
                <c:pt idx="10">
                  <c:v>1.8789468461246E-2</c:v>
                </c:pt>
                <c:pt idx="11">
                  <c:v>2.8453552775380999E-2</c:v>
                </c:pt>
                <c:pt idx="12">
                  <c:v>4.5129151845091003E-2</c:v>
                </c:pt>
                <c:pt idx="13">
                  <c:v>2.8453552775380999E-2</c:v>
                </c:pt>
                <c:pt idx="14">
                  <c:v>2.8453552775380999E-2</c:v>
                </c:pt>
                <c:pt idx="15">
                  <c:v>4.629741018846E-3</c:v>
                </c:pt>
                <c:pt idx="16">
                  <c:v>2.8453552775380999E-2</c:v>
                </c:pt>
                <c:pt idx="17">
                  <c:v>2.8453552775380999E-2</c:v>
                </c:pt>
                <c:pt idx="18">
                  <c:v>4.5129151845091003E-2</c:v>
                </c:pt>
                <c:pt idx="19">
                  <c:v>1.2710153532286999E-2</c:v>
                </c:pt>
                <c:pt idx="20">
                  <c:v>8.8415764949869996E-3</c:v>
                </c:pt>
                <c:pt idx="21">
                  <c:v>1.2710153532286999E-2</c:v>
                </c:pt>
                <c:pt idx="22">
                  <c:v>8.8415764949869996E-3</c:v>
                </c:pt>
                <c:pt idx="23">
                  <c:v>4.5129151845091003E-2</c:v>
                </c:pt>
                <c:pt idx="24">
                  <c:v>1.8789468461246E-2</c:v>
                </c:pt>
                <c:pt idx="25">
                  <c:v>8.8415764949869996E-3</c:v>
                </c:pt>
                <c:pt idx="26">
                  <c:v>1.2710153532286999E-2</c:v>
                </c:pt>
                <c:pt idx="27">
                  <c:v>1.2710153532286999E-2</c:v>
                </c:pt>
                <c:pt idx="28">
                  <c:v>8.8415764949869996E-3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6-7149-9C86-B7DBE58E56D7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overall!$H$2:$H$30</c:f>
              <c:numCache>
                <c:formatCode>General</c:formatCode>
                <c:ptCount val="29"/>
                <c:pt idx="0">
                  <c:v>7.9890938013716994E-2</c:v>
                </c:pt>
                <c:pt idx="1">
                  <c:v>7.9890938013716994E-2</c:v>
                </c:pt>
                <c:pt idx="2">
                  <c:v>7.9890938013716994E-2</c:v>
                </c:pt>
                <c:pt idx="3">
                  <c:v>7.9890938013716994E-2</c:v>
                </c:pt>
                <c:pt idx="4">
                  <c:v>5.1490271802213002E-2</c:v>
                </c:pt>
                <c:pt idx="5">
                  <c:v>5.1490271802213002E-2</c:v>
                </c:pt>
                <c:pt idx="6">
                  <c:v>3.1146204164549E-2</c:v>
                </c:pt>
                <c:pt idx="7">
                  <c:v>1.7542543230080001E-2</c:v>
                </c:pt>
                <c:pt idx="8">
                  <c:v>3.1146204164549E-2</c:v>
                </c:pt>
                <c:pt idx="9">
                  <c:v>5.1490271802213002E-2</c:v>
                </c:pt>
                <c:pt idx="10">
                  <c:v>3.1146204164549E-2</c:v>
                </c:pt>
                <c:pt idx="11">
                  <c:v>3.1146204164549E-2</c:v>
                </c:pt>
                <c:pt idx="12">
                  <c:v>3.1146204164549E-2</c:v>
                </c:pt>
                <c:pt idx="13">
                  <c:v>1.7542543230080001E-2</c:v>
                </c:pt>
                <c:pt idx="14">
                  <c:v>1.7542543230080001E-2</c:v>
                </c:pt>
                <c:pt idx="15">
                  <c:v>1.7542543230080001E-2</c:v>
                </c:pt>
                <c:pt idx="16">
                  <c:v>1.7542543230080001E-2</c:v>
                </c:pt>
                <c:pt idx="17">
                  <c:v>1.7542543230080001E-2</c:v>
                </c:pt>
                <c:pt idx="18">
                  <c:v>5.1490271802213002E-2</c:v>
                </c:pt>
                <c:pt idx="19">
                  <c:v>1.7542543230080001E-2</c:v>
                </c:pt>
                <c:pt idx="20">
                  <c:v>1.7542543230080001E-2</c:v>
                </c:pt>
                <c:pt idx="21">
                  <c:v>1.7542543230080001E-2</c:v>
                </c:pt>
                <c:pt idx="22">
                  <c:v>1.7542543230080001E-2</c:v>
                </c:pt>
                <c:pt idx="23">
                  <c:v>5.1490271802213002E-2</c:v>
                </c:pt>
                <c:pt idx="24">
                  <c:v>1.7542543230080001E-2</c:v>
                </c:pt>
                <c:pt idx="25">
                  <c:v>8.0546019557400008E-3</c:v>
                </c:pt>
                <c:pt idx="26">
                  <c:v>3.1146204164549E-2</c:v>
                </c:pt>
                <c:pt idx="27">
                  <c:v>1.7542543230080001E-2</c:v>
                </c:pt>
                <c:pt idx="28">
                  <c:v>1.7542543230080001E-2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6-7149-9C86-B7DBE58E56D7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overall!$I$2:$I$30</c:f>
              <c:numCache>
                <c:formatCode>General</c:formatCode>
                <c:ptCount val="29"/>
                <c:pt idx="0">
                  <c:v>7.9116405625026004E-2</c:v>
                </c:pt>
                <c:pt idx="1">
                  <c:v>7.9116405625026004E-2</c:v>
                </c:pt>
                <c:pt idx="2">
                  <c:v>4.7684176455727999E-2</c:v>
                </c:pt>
                <c:pt idx="3">
                  <c:v>4.7684176455727999E-2</c:v>
                </c:pt>
                <c:pt idx="4">
                  <c:v>4.7684176455727999E-2</c:v>
                </c:pt>
                <c:pt idx="5">
                  <c:v>1.5489479390342E-2</c:v>
                </c:pt>
                <c:pt idx="6">
                  <c:v>4.7684176455727999E-2</c:v>
                </c:pt>
                <c:pt idx="7">
                  <c:v>4.7684176455727999E-2</c:v>
                </c:pt>
                <c:pt idx="8">
                  <c:v>2.7057742305586999E-2</c:v>
                </c:pt>
                <c:pt idx="9">
                  <c:v>1.5489479390342E-2</c:v>
                </c:pt>
                <c:pt idx="10">
                  <c:v>4.7684176455727999E-2</c:v>
                </c:pt>
                <c:pt idx="11">
                  <c:v>4.7684176455727999E-2</c:v>
                </c:pt>
                <c:pt idx="12">
                  <c:v>4.7684176455727999E-2</c:v>
                </c:pt>
                <c:pt idx="13">
                  <c:v>2.7057742305586999E-2</c:v>
                </c:pt>
                <c:pt idx="14">
                  <c:v>2.7057742305586999E-2</c:v>
                </c:pt>
                <c:pt idx="15">
                  <c:v>2.7057742305586999E-2</c:v>
                </c:pt>
                <c:pt idx="16">
                  <c:v>1.5489479390342E-2</c:v>
                </c:pt>
                <c:pt idx="17">
                  <c:v>2.7057742305586999E-2</c:v>
                </c:pt>
                <c:pt idx="18">
                  <c:v>4.7684176455727999E-2</c:v>
                </c:pt>
                <c:pt idx="19">
                  <c:v>1.5489479390342E-2</c:v>
                </c:pt>
                <c:pt idx="20">
                  <c:v>1.5489479390342E-2</c:v>
                </c:pt>
                <c:pt idx="21">
                  <c:v>1.5489479390342E-2</c:v>
                </c:pt>
                <c:pt idx="22">
                  <c:v>2.7057742305586999E-2</c:v>
                </c:pt>
                <c:pt idx="23">
                  <c:v>4.7684176455727999E-2</c:v>
                </c:pt>
                <c:pt idx="24">
                  <c:v>1.5489479390342E-2</c:v>
                </c:pt>
                <c:pt idx="25">
                  <c:v>1.5489479390342E-2</c:v>
                </c:pt>
                <c:pt idx="26">
                  <c:v>4.7684176455727999E-2</c:v>
                </c:pt>
                <c:pt idx="27">
                  <c:v>1.5489479390342E-2</c:v>
                </c:pt>
                <c:pt idx="28">
                  <c:v>1.5489479390342E-2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66-7149-9C86-B7DBE58E56D7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overall!$A$2:$A$30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overall!$J$2:$J$30</c:f>
              <c:numCache>
                <c:formatCode>General</c:formatCode>
                <c:ptCount val="29"/>
                <c:pt idx="0">
                  <c:v>0.116955084352412</c:v>
                </c:pt>
                <c:pt idx="1">
                  <c:v>0.116955084352412</c:v>
                </c:pt>
                <c:pt idx="2">
                  <c:v>8.7481295137256998E-2</c:v>
                </c:pt>
                <c:pt idx="3">
                  <c:v>4.0849606943241003E-2</c:v>
                </c:pt>
                <c:pt idx="4">
                  <c:v>4.0849606943241003E-2</c:v>
                </c:pt>
                <c:pt idx="5">
                  <c:v>2.3638626083607998E-2</c:v>
                </c:pt>
                <c:pt idx="6">
                  <c:v>6.2362251680543997E-2</c:v>
                </c:pt>
                <c:pt idx="7">
                  <c:v>2.3638626083607998E-2</c:v>
                </c:pt>
                <c:pt idx="8">
                  <c:v>4.0849606943241003E-2</c:v>
                </c:pt>
                <c:pt idx="9">
                  <c:v>2.3638626083607998E-2</c:v>
                </c:pt>
                <c:pt idx="10">
                  <c:v>2.3638626083607998E-2</c:v>
                </c:pt>
                <c:pt idx="11">
                  <c:v>2.3638626083607998E-2</c:v>
                </c:pt>
                <c:pt idx="12">
                  <c:v>2.3638626083607998E-2</c:v>
                </c:pt>
                <c:pt idx="13">
                  <c:v>1.3352761502572001E-2</c:v>
                </c:pt>
                <c:pt idx="14">
                  <c:v>2.3638626083607998E-2</c:v>
                </c:pt>
                <c:pt idx="15">
                  <c:v>2.3638626083607998E-2</c:v>
                </c:pt>
                <c:pt idx="16">
                  <c:v>1.3352761502572001E-2</c:v>
                </c:pt>
                <c:pt idx="17">
                  <c:v>6.2362251680543997E-2</c:v>
                </c:pt>
                <c:pt idx="18">
                  <c:v>2.3638626083607998E-2</c:v>
                </c:pt>
                <c:pt idx="19">
                  <c:v>1.3352761502572001E-2</c:v>
                </c:pt>
                <c:pt idx="20">
                  <c:v>1.3352761502572001E-2</c:v>
                </c:pt>
                <c:pt idx="21">
                  <c:v>1.3352761502572001E-2</c:v>
                </c:pt>
                <c:pt idx="22">
                  <c:v>1.3352761502572001E-2</c:v>
                </c:pt>
                <c:pt idx="23">
                  <c:v>2.3638626083607998E-2</c:v>
                </c:pt>
                <c:pt idx="24">
                  <c:v>1.3352761502572001E-2</c:v>
                </c:pt>
                <c:pt idx="25">
                  <c:v>1.3352761502572001E-2</c:v>
                </c:pt>
                <c:pt idx="26">
                  <c:v>2.3638626083607998E-2</c:v>
                </c:pt>
                <c:pt idx="27">
                  <c:v>2.3638626083607998E-2</c:v>
                </c:pt>
                <c:pt idx="28">
                  <c:v>4.0849606943241003E-2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66-7149-9C86-B7DBE58E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320362"/>
        <c:axId val="19393305"/>
      </c:barChart>
      <c:catAx>
        <c:axId val="52320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393305"/>
        <c:crosses val="autoZero"/>
        <c:auto val="1"/>
        <c:lblAlgn val="ctr"/>
        <c:lblOffset val="100"/>
        <c:noMultiLvlLbl val="0"/>
      </c:catAx>
      <c:valAx>
        <c:axId val="193933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2320362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1615285213217599"/>
          <c:y val="0.90254918945675"/>
          <c:w val="0.72685988554550496"/>
          <c:h val="9.732706348224229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'Visibility &amp; Transparency'!$A$1:$A$29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Weasis</c:v>
                </c:pt>
                <c:pt idx="4">
                  <c:v>MRIcroGL</c:v>
                </c:pt>
                <c:pt idx="5">
                  <c:v>ParaView</c:v>
                </c:pt>
                <c:pt idx="6">
                  <c:v>OHIF Viewer</c:v>
                </c:pt>
                <c:pt idx="7">
                  <c:v>medInria</c:v>
                </c:pt>
                <c:pt idx="8">
                  <c:v>DICOM Viewer</c:v>
                </c:pt>
                <c:pt idx="9">
                  <c:v>SMILI</c:v>
                </c:pt>
                <c:pt idx="10">
                  <c:v>OsiriX Lite</c:v>
                </c:pt>
                <c:pt idx="11">
                  <c:v>MicroView</c:v>
                </c:pt>
                <c:pt idx="12">
                  <c:v>MatrixUser</c:v>
                </c:pt>
                <c:pt idx="13">
                  <c:v>ITK-SNAP</c:v>
                </c:pt>
                <c:pt idx="14">
                  <c:v>INVESALIUS 3</c:v>
                </c:pt>
                <c:pt idx="15">
                  <c:v>Horos</c:v>
                </c:pt>
                <c:pt idx="16">
                  <c:v>Gwyddion</c:v>
                </c:pt>
                <c:pt idx="17">
                  <c:v>GATE</c:v>
                </c:pt>
                <c:pt idx="18">
                  <c:v>dwv</c:v>
                </c:pt>
                <c:pt idx="19">
                  <c:v>Drishti</c:v>
                </c:pt>
                <c:pt idx="20">
                  <c:v>BioImage Suite Web</c:v>
                </c:pt>
                <c:pt idx="21">
                  <c:v>XMedCon</c:v>
                </c:pt>
                <c:pt idx="22">
                  <c:v>Slice:Drop</c:v>
                </c:pt>
                <c:pt idx="23">
                  <c:v>Papaya</c:v>
                </c:pt>
                <c:pt idx="24">
                  <c:v>Ginkgo CADx</c:v>
                </c:pt>
                <c:pt idx="25">
                  <c:v>dicompyler</c:v>
                </c:pt>
                <c:pt idx="26">
                  <c:v>DicomBrowser</c:v>
                </c:pt>
                <c:pt idx="27">
                  <c:v>AMIDE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0.116955084352412</c:v>
                </c:pt>
                <c:pt idx="1">
                  <c:v>0.116955084352412</c:v>
                </c:pt>
                <c:pt idx="2">
                  <c:v>8.7481295137256998E-2</c:v>
                </c:pt>
                <c:pt idx="3">
                  <c:v>6.2362251680543997E-2</c:v>
                </c:pt>
                <c:pt idx="4">
                  <c:v>6.2362251680543997E-2</c:v>
                </c:pt>
                <c:pt idx="5">
                  <c:v>4.0849606943241003E-2</c:v>
                </c:pt>
                <c:pt idx="6">
                  <c:v>4.0849606943241003E-2</c:v>
                </c:pt>
                <c:pt idx="7">
                  <c:v>4.0849606943241003E-2</c:v>
                </c:pt>
                <c:pt idx="8">
                  <c:v>4.0849606943241003E-2</c:v>
                </c:pt>
                <c:pt idx="9">
                  <c:v>2.3638626083607998E-2</c:v>
                </c:pt>
                <c:pt idx="10">
                  <c:v>2.3638626083607998E-2</c:v>
                </c:pt>
                <c:pt idx="11">
                  <c:v>2.3638626083607998E-2</c:v>
                </c:pt>
                <c:pt idx="12">
                  <c:v>2.3638626083607998E-2</c:v>
                </c:pt>
                <c:pt idx="13">
                  <c:v>2.3638626083607998E-2</c:v>
                </c:pt>
                <c:pt idx="14">
                  <c:v>2.3638626083607998E-2</c:v>
                </c:pt>
                <c:pt idx="15">
                  <c:v>2.3638626083607998E-2</c:v>
                </c:pt>
                <c:pt idx="16">
                  <c:v>2.3638626083607998E-2</c:v>
                </c:pt>
                <c:pt idx="17">
                  <c:v>2.3638626083607998E-2</c:v>
                </c:pt>
                <c:pt idx="18">
                  <c:v>2.3638626083607998E-2</c:v>
                </c:pt>
                <c:pt idx="19">
                  <c:v>2.3638626083607998E-2</c:v>
                </c:pt>
                <c:pt idx="20">
                  <c:v>2.3638626083607998E-2</c:v>
                </c:pt>
                <c:pt idx="21">
                  <c:v>1.3352761502572001E-2</c:v>
                </c:pt>
                <c:pt idx="22">
                  <c:v>1.3352761502572001E-2</c:v>
                </c:pt>
                <c:pt idx="23">
                  <c:v>1.3352761502572001E-2</c:v>
                </c:pt>
                <c:pt idx="24">
                  <c:v>1.3352761502572001E-2</c:v>
                </c:pt>
                <c:pt idx="25">
                  <c:v>1.3352761502572001E-2</c:v>
                </c:pt>
                <c:pt idx="26">
                  <c:v>1.3352761502572001E-2</c:v>
                </c:pt>
                <c:pt idx="27">
                  <c:v>1.3352761502572001E-2</c:v>
                </c:pt>
                <c:pt idx="28">
                  <c:v>1.3352761502572001E-2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B-EF4E-B26A-1576E82E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99417"/>
        <c:axId val="56273332"/>
      </c:barChart>
      <c:catAx>
        <c:axId val="4299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6273332"/>
        <c:crosses val="autoZero"/>
        <c:auto val="1"/>
        <c:lblAlgn val="ctr"/>
        <c:lblOffset val="100"/>
        <c:noMultiLvlLbl val="0"/>
      </c:catAx>
      <c:valAx>
        <c:axId val="56273332"/>
        <c:scaling>
          <c:orientation val="minMax"/>
          <c:max val="0.12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9941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Slice:Drop</c:v>
                </c:pt>
                <c:pt idx="3">
                  <c:v>INVESALIUS 3</c:v>
                </c:pt>
                <c:pt idx="4">
                  <c:v>Ginkgo CADx</c:v>
                </c:pt>
                <c:pt idx="5">
                  <c:v>XMedCon</c:v>
                </c:pt>
                <c:pt idx="6">
                  <c:v>medInria</c:v>
                </c:pt>
                <c:pt idx="7">
                  <c:v>MicroView</c:v>
                </c:pt>
                <c:pt idx="8">
                  <c:v>Gwyddion</c:v>
                </c:pt>
                <c:pt idx="9">
                  <c:v>Weasis</c:v>
                </c:pt>
                <c:pt idx="10">
                  <c:v>MRIcroGL</c:v>
                </c:pt>
                <c:pt idx="11">
                  <c:v>SMILI</c:v>
                </c:pt>
                <c:pt idx="12">
                  <c:v>DicomBrowser</c:v>
                </c:pt>
                <c:pt idx="13">
                  <c:v>Horos</c:v>
                </c:pt>
                <c:pt idx="14">
                  <c:v>OsiriX Lite</c:v>
                </c:pt>
                <c:pt idx="15">
                  <c:v>OHIF Viewer</c:v>
                </c:pt>
                <c:pt idx="16">
                  <c:v>ParaView</c:v>
                </c:pt>
                <c:pt idx="17">
                  <c:v>dicompyler</c:v>
                </c:pt>
                <c:pt idx="18">
                  <c:v>Papaya</c:v>
                </c:pt>
                <c:pt idx="19">
                  <c:v>AMIDE</c:v>
                </c:pt>
                <c:pt idx="20">
                  <c:v>ImageJ</c:v>
                </c:pt>
                <c:pt idx="21">
                  <c:v>Fiji</c:v>
                </c:pt>
                <c:pt idx="22">
                  <c:v>3DimViewer</c:v>
                </c:pt>
                <c:pt idx="23">
                  <c:v>Drishti</c:v>
                </c:pt>
                <c:pt idx="24">
                  <c:v>ITK-SNAP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0.1069238292914</c:v>
                </c:pt>
                <c:pt idx="1">
                  <c:v>7.5012366245189005E-2</c:v>
                </c:pt>
                <c:pt idx="2">
                  <c:v>7.5012366245189005E-2</c:v>
                </c:pt>
                <c:pt idx="3">
                  <c:v>7.5012366245189005E-2</c:v>
                </c:pt>
                <c:pt idx="4">
                  <c:v>4.8480449061259999E-2</c:v>
                </c:pt>
                <c:pt idx="5">
                  <c:v>4.8480449061259999E-2</c:v>
                </c:pt>
                <c:pt idx="6">
                  <c:v>4.8480449061259999E-2</c:v>
                </c:pt>
                <c:pt idx="7">
                  <c:v>4.8480449061259999E-2</c:v>
                </c:pt>
                <c:pt idx="8">
                  <c:v>4.8480449061259999E-2</c:v>
                </c:pt>
                <c:pt idx="9">
                  <c:v>2.8935222314831002E-2</c:v>
                </c:pt>
                <c:pt idx="10">
                  <c:v>2.8935222314831002E-2</c:v>
                </c:pt>
                <c:pt idx="11">
                  <c:v>2.8935222314831002E-2</c:v>
                </c:pt>
                <c:pt idx="12">
                  <c:v>2.8935222314831002E-2</c:v>
                </c:pt>
                <c:pt idx="13">
                  <c:v>2.8935222314831002E-2</c:v>
                </c:pt>
                <c:pt idx="14">
                  <c:v>2.8935222314831002E-2</c:v>
                </c:pt>
                <c:pt idx="15">
                  <c:v>2.8935222314831002E-2</c:v>
                </c:pt>
                <c:pt idx="16">
                  <c:v>2.8935222314831002E-2</c:v>
                </c:pt>
                <c:pt idx="17">
                  <c:v>2.8935222314831002E-2</c:v>
                </c:pt>
                <c:pt idx="18">
                  <c:v>2.8935222314831002E-2</c:v>
                </c:pt>
                <c:pt idx="19">
                  <c:v>2.8935222314831002E-2</c:v>
                </c:pt>
                <c:pt idx="20">
                  <c:v>1.7966964850038E-2</c:v>
                </c:pt>
                <c:pt idx="21">
                  <c:v>1.7966964850038E-2</c:v>
                </c:pt>
                <c:pt idx="22">
                  <c:v>1.7966964850038E-2</c:v>
                </c:pt>
                <c:pt idx="23">
                  <c:v>1.2287676980393E-2</c:v>
                </c:pt>
                <c:pt idx="24">
                  <c:v>1.2287676980393E-2</c:v>
                </c:pt>
                <c:pt idx="25">
                  <c:v>8.8965250972820008E-3</c:v>
                </c:pt>
                <c:pt idx="26">
                  <c:v>6.6588691984709996E-3</c:v>
                </c:pt>
                <c:pt idx="27">
                  <c:v>6.6588691984709996E-3</c:v>
                </c:pt>
                <c:pt idx="28">
                  <c:v>6.6588691984709996E-3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4-3E4F-97B0-42384C16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2179"/>
        <c:axId val="91101455"/>
      </c:barChart>
      <c:catAx>
        <c:axId val="1352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101455"/>
        <c:crosses val="autoZero"/>
        <c:auto val="1"/>
        <c:lblAlgn val="ctr"/>
        <c:lblOffset val="100"/>
        <c:noMultiLvlLbl val="0"/>
      </c:catAx>
      <c:valAx>
        <c:axId val="91101455"/>
        <c:scaling>
          <c:orientation val="minMax"/>
          <c:max val="0.1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layout>
            <c:manualLayout>
              <c:xMode val="edge"/>
              <c:yMode val="edge"/>
              <c:x val="7.7772592938248602E-3"/>
              <c:y val="0.2632244087380389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52179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Fiji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ParaView</c:v>
                </c:pt>
                <c:pt idx="7">
                  <c:v>medInria</c:v>
                </c:pt>
                <c:pt idx="8">
                  <c:v>Papaya</c:v>
                </c:pt>
                <c:pt idx="9">
                  <c:v>Ginkgo CADx</c:v>
                </c:pt>
                <c:pt idx="10">
                  <c:v>Weasis</c:v>
                </c:pt>
                <c:pt idx="11">
                  <c:v>DicomBrowser</c:v>
                </c:pt>
                <c:pt idx="12">
                  <c:v>Horos</c:v>
                </c:pt>
                <c:pt idx="13">
                  <c:v>Gwyddion</c:v>
                </c:pt>
                <c:pt idx="14">
                  <c:v>XMedCon</c:v>
                </c:pt>
                <c:pt idx="15">
                  <c:v>MRIcroGL</c:v>
                </c:pt>
                <c:pt idx="16">
                  <c:v>SMILI</c:v>
                </c:pt>
                <c:pt idx="17">
                  <c:v>3DimViewer</c:v>
                </c:pt>
                <c:pt idx="18">
                  <c:v>dwv</c:v>
                </c:pt>
                <c:pt idx="19">
                  <c:v>ITK-SNAP</c:v>
                </c:pt>
                <c:pt idx="20">
                  <c:v>INVESALIUS 3</c:v>
                </c:pt>
                <c:pt idx="21">
                  <c:v>dicompyler</c:v>
                </c:pt>
                <c:pt idx="22">
                  <c:v>MicroView</c:v>
                </c:pt>
                <c:pt idx="23">
                  <c:v>AMIDE</c:v>
                </c:pt>
                <c:pt idx="24">
                  <c:v>Drishti</c:v>
                </c:pt>
                <c:pt idx="25">
                  <c:v>Slice:Drop</c:v>
                </c:pt>
                <c:pt idx="26">
                  <c:v>GATE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0.113544604696396</c:v>
                </c:pt>
                <c:pt idx="1">
                  <c:v>8.1967518730344996E-2</c:v>
                </c:pt>
                <c:pt idx="2">
                  <c:v>8.1967518730344996E-2</c:v>
                </c:pt>
                <c:pt idx="3">
                  <c:v>5.4837109764303997E-2</c:v>
                </c:pt>
                <c:pt idx="4">
                  <c:v>5.4837109764303997E-2</c:v>
                </c:pt>
                <c:pt idx="5">
                  <c:v>5.4837109764303997E-2</c:v>
                </c:pt>
                <c:pt idx="6">
                  <c:v>5.4837109764303997E-2</c:v>
                </c:pt>
                <c:pt idx="7">
                  <c:v>5.4837109764303997E-2</c:v>
                </c:pt>
                <c:pt idx="8">
                  <c:v>5.4837109764303997E-2</c:v>
                </c:pt>
                <c:pt idx="9">
                  <c:v>3.5425595391616001E-2</c:v>
                </c:pt>
                <c:pt idx="10">
                  <c:v>3.5425595391616001E-2</c:v>
                </c:pt>
                <c:pt idx="11">
                  <c:v>3.5425595391616001E-2</c:v>
                </c:pt>
                <c:pt idx="12">
                  <c:v>3.5425595391616001E-2</c:v>
                </c:pt>
                <c:pt idx="13">
                  <c:v>3.5425595391616001E-2</c:v>
                </c:pt>
                <c:pt idx="14">
                  <c:v>2.2925667425006999E-2</c:v>
                </c:pt>
                <c:pt idx="15">
                  <c:v>2.2925667425006999E-2</c:v>
                </c:pt>
                <c:pt idx="16">
                  <c:v>2.2925667425006999E-2</c:v>
                </c:pt>
                <c:pt idx="17">
                  <c:v>1.4436389434703999E-2</c:v>
                </c:pt>
                <c:pt idx="18">
                  <c:v>1.4436389434703999E-2</c:v>
                </c:pt>
                <c:pt idx="19">
                  <c:v>1.4436389434703999E-2</c:v>
                </c:pt>
                <c:pt idx="20">
                  <c:v>1.4436389434703999E-2</c:v>
                </c:pt>
                <c:pt idx="21">
                  <c:v>1.4436389434703999E-2</c:v>
                </c:pt>
                <c:pt idx="22">
                  <c:v>1.4436389434703999E-2</c:v>
                </c:pt>
                <c:pt idx="23">
                  <c:v>1.4436389434703999E-2</c:v>
                </c:pt>
                <c:pt idx="24">
                  <c:v>9.3075987962139995E-3</c:v>
                </c:pt>
                <c:pt idx="25">
                  <c:v>9.3075987962139995E-3</c:v>
                </c:pt>
                <c:pt idx="26">
                  <c:v>9.3075987962139995E-3</c:v>
                </c:pt>
                <c:pt idx="27">
                  <c:v>9.3075987962139995E-3</c:v>
                </c:pt>
                <c:pt idx="28">
                  <c:v>9.3075987962139995E-3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1949-BA68-8463093A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753547"/>
        <c:axId val="77266119"/>
      </c:barChart>
      <c:catAx>
        <c:axId val="58753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7266119"/>
        <c:crosses val="autoZero"/>
        <c:auto val="1"/>
        <c:lblAlgn val="ctr"/>
        <c:lblOffset val="100"/>
        <c:noMultiLvlLbl val="0"/>
      </c:catAx>
      <c:valAx>
        <c:axId val="77266119"/>
        <c:scaling>
          <c:orientation val="minMax"/>
          <c:max val="0.10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87535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Reliability!$A$1:$A$29</c:f>
              <c:strCache>
                <c:ptCount val="29"/>
                <c:pt idx="0">
                  <c:v>SMILI</c:v>
                </c:pt>
                <c:pt idx="1">
                  <c:v>ImageJ</c:v>
                </c:pt>
                <c:pt idx="2">
                  <c:v>Fiji</c:v>
                </c:pt>
                <c:pt idx="3">
                  <c:v>3D Slicer</c:v>
                </c:pt>
                <c:pt idx="4">
                  <c:v>Slice:Drop</c:v>
                </c:pt>
                <c:pt idx="5">
                  <c:v>OHIF Viewer</c:v>
                </c:pt>
                <c:pt idx="6">
                  <c:v>XMedCon</c:v>
                </c:pt>
                <c:pt idx="7">
                  <c:v>Weasis</c:v>
                </c:pt>
                <c:pt idx="8">
                  <c:v>ParaView</c:v>
                </c:pt>
                <c:pt idx="9">
                  <c:v>Papaya</c:v>
                </c:pt>
                <c:pt idx="10">
                  <c:v>OsiriX Lite</c:v>
                </c:pt>
                <c:pt idx="11">
                  <c:v>MRIcroGL</c:v>
                </c:pt>
                <c:pt idx="12">
                  <c:v>MicroView</c:v>
                </c:pt>
                <c:pt idx="13">
                  <c:v>medInria</c:v>
                </c:pt>
                <c:pt idx="14">
                  <c:v>MatrixUser</c:v>
                </c:pt>
                <c:pt idx="15">
                  <c:v>ITK-SNAP</c:v>
                </c:pt>
                <c:pt idx="16">
                  <c:v>INVESALIUS 3</c:v>
                </c:pt>
                <c:pt idx="17">
                  <c:v>Horos</c:v>
                </c:pt>
                <c:pt idx="18">
                  <c:v>Gwyddion</c:v>
                </c:pt>
                <c:pt idx="19">
                  <c:v>Ginkgo CADx</c:v>
                </c:pt>
                <c:pt idx="20">
                  <c:v>dwv</c:v>
                </c:pt>
                <c:pt idx="21">
                  <c:v>dicompyler</c:v>
                </c:pt>
                <c:pt idx="22">
                  <c:v>DicomBrowser</c:v>
                </c:pt>
                <c:pt idx="23">
                  <c:v>BioImage Suite Web</c:v>
                </c:pt>
                <c:pt idx="24">
                  <c:v>AMIDE</c:v>
                </c:pt>
                <c:pt idx="25">
                  <c:v>3DimViewer</c:v>
                </c:pt>
                <c:pt idx="26">
                  <c:v>GATE</c:v>
                </c:pt>
                <c:pt idx="27">
                  <c:v>Drishti</c:v>
                </c:pt>
                <c:pt idx="28">
                  <c:v>DICOM Viewer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7.9725104199485003E-2</c:v>
                </c:pt>
                <c:pt idx="1">
                  <c:v>7.9725104199485003E-2</c:v>
                </c:pt>
                <c:pt idx="2">
                  <c:v>7.9725104199485003E-2</c:v>
                </c:pt>
                <c:pt idx="3">
                  <c:v>7.9725104199485003E-2</c:v>
                </c:pt>
                <c:pt idx="4">
                  <c:v>5.1092607139859997E-2</c:v>
                </c:pt>
                <c:pt idx="5">
                  <c:v>5.1092607139859997E-2</c:v>
                </c:pt>
                <c:pt idx="6">
                  <c:v>2.7943444848418E-2</c:v>
                </c:pt>
                <c:pt idx="7">
                  <c:v>2.7943444848418E-2</c:v>
                </c:pt>
                <c:pt idx="8">
                  <c:v>2.7943444848418E-2</c:v>
                </c:pt>
                <c:pt idx="9">
                  <c:v>2.7943444848418E-2</c:v>
                </c:pt>
                <c:pt idx="10">
                  <c:v>2.7943444848418E-2</c:v>
                </c:pt>
                <c:pt idx="11">
                  <c:v>2.7943444848418E-2</c:v>
                </c:pt>
                <c:pt idx="12">
                  <c:v>2.7943444848418E-2</c:v>
                </c:pt>
                <c:pt idx="13">
                  <c:v>2.7943444848418E-2</c:v>
                </c:pt>
                <c:pt idx="14">
                  <c:v>2.7943444848418E-2</c:v>
                </c:pt>
                <c:pt idx="15">
                  <c:v>2.7943444848418E-2</c:v>
                </c:pt>
                <c:pt idx="16">
                  <c:v>2.7943444848418E-2</c:v>
                </c:pt>
                <c:pt idx="17">
                  <c:v>2.7943444848418E-2</c:v>
                </c:pt>
                <c:pt idx="18">
                  <c:v>2.7943444848418E-2</c:v>
                </c:pt>
                <c:pt idx="19">
                  <c:v>2.7943444848418E-2</c:v>
                </c:pt>
                <c:pt idx="20">
                  <c:v>2.7943444848418E-2</c:v>
                </c:pt>
                <c:pt idx="21">
                  <c:v>2.7943444848418E-2</c:v>
                </c:pt>
                <c:pt idx="22">
                  <c:v>2.7943444848418E-2</c:v>
                </c:pt>
                <c:pt idx="23">
                  <c:v>2.7943444848418E-2</c:v>
                </c:pt>
                <c:pt idx="24">
                  <c:v>2.7943444848418E-2</c:v>
                </c:pt>
                <c:pt idx="25">
                  <c:v>2.7943444848418E-2</c:v>
                </c:pt>
                <c:pt idx="26">
                  <c:v>6.6818239846610002E-3</c:v>
                </c:pt>
                <c:pt idx="27">
                  <c:v>6.6818239846610002E-3</c:v>
                </c:pt>
                <c:pt idx="28">
                  <c:v>6.6818239846610002E-3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C4E-B367-2B4A8589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34551"/>
        <c:axId val="29548167"/>
      </c:barChart>
      <c:catAx>
        <c:axId val="70734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9548167"/>
        <c:crosses val="autoZero"/>
        <c:auto val="1"/>
        <c:lblAlgn val="ctr"/>
        <c:lblOffset val="100"/>
        <c:noMultiLvlLbl val="0"/>
      </c:catAx>
      <c:valAx>
        <c:axId val="295481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4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layout>
            <c:manualLayout>
              <c:xMode val="edge"/>
              <c:yMode val="edge"/>
              <c:x val="4.1289999687197003E-3"/>
              <c:y val="0.2595010283465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734551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Robustness!$A$1:$A$29</c:f>
              <c:strCache>
                <c:ptCount val="29"/>
                <c:pt idx="0">
                  <c:v>XMedCon</c:v>
                </c:pt>
                <c:pt idx="1">
                  <c:v>Weasis</c:v>
                </c:pt>
                <c:pt idx="2">
                  <c:v>SMILI</c:v>
                </c:pt>
                <c:pt idx="3">
                  <c:v>ParaView</c:v>
                </c:pt>
                <c:pt idx="4">
                  <c:v>Papaya</c:v>
                </c:pt>
                <c:pt idx="5">
                  <c:v>OsiriX Lite</c:v>
                </c:pt>
                <c:pt idx="6">
                  <c:v>MicroView</c:v>
                </c:pt>
                <c:pt idx="7">
                  <c:v>medInria</c:v>
                </c:pt>
                <c:pt idx="8">
                  <c:v>ITK-SNAP</c:v>
                </c:pt>
                <c:pt idx="9">
                  <c:v>INVESALIUS 3</c:v>
                </c:pt>
                <c:pt idx="10">
                  <c:v>ImageJ</c:v>
                </c:pt>
                <c:pt idx="11">
                  <c:v>Horos</c:v>
                </c:pt>
                <c:pt idx="12">
                  <c:v>Gwyddion</c:v>
                </c:pt>
                <c:pt idx="13">
                  <c:v>Ginkgo CADx</c:v>
                </c:pt>
                <c:pt idx="14">
                  <c:v>Fiji</c:v>
                </c:pt>
                <c:pt idx="15">
                  <c:v>dicompyler</c:v>
                </c:pt>
                <c:pt idx="16">
                  <c:v>DicomBrowser</c:v>
                </c:pt>
                <c:pt idx="17">
                  <c:v>BioImage Suite Web</c:v>
                </c:pt>
                <c:pt idx="18">
                  <c:v>AMIDE</c:v>
                </c:pt>
                <c:pt idx="19">
                  <c:v>3DimViewer</c:v>
                </c:pt>
                <c:pt idx="20">
                  <c:v>3D Slicer</c:v>
                </c:pt>
                <c:pt idx="21">
                  <c:v>OHIF Viewer</c:v>
                </c:pt>
                <c:pt idx="22">
                  <c:v>DICOM Viewer</c:v>
                </c:pt>
                <c:pt idx="23">
                  <c:v>Slice:Drop</c:v>
                </c:pt>
                <c:pt idx="24">
                  <c:v>MRIcroGL</c:v>
                </c:pt>
                <c:pt idx="25">
                  <c:v>MatrixUser</c:v>
                </c:pt>
                <c:pt idx="26">
                  <c:v>GATE</c:v>
                </c:pt>
                <c:pt idx="27">
                  <c:v>dwv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4.4807289399049002E-2</c:v>
                </c:pt>
                <c:pt idx="1">
                  <c:v>4.4807289399049002E-2</c:v>
                </c:pt>
                <c:pt idx="2">
                  <c:v>4.4807289399049002E-2</c:v>
                </c:pt>
                <c:pt idx="3">
                  <c:v>4.4807289399049002E-2</c:v>
                </c:pt>
                <c:pt idx="4">
                  <c:v>4.4807289399049002E-2</c:v>
                </c:pt>
                <c:pt idx="5">
                  <c:v>4.4807289399049002E-2</c:v>
                </c:pt>
                <c:pt idx="6">
                  <c:v>4.4807289399049002E-2</c:v>
                </c:pt>
                <c:pt idx="7">
                  <c:v>4.4807289399049002E-2</c:v>
                </c:pt>
                <c:pt idx="8">
                  <c:v>4.4807289399049002E-2</c:v>
                </c:pt>
                <c:pt idx="9">
                  <c:v>4.4807289399049002E-2</c:v>
                </c:pt>
                <c:pt idx="10">
                  <c:v>4.4807289399049002E-2</c:v>
                </c:pt>
                <c:pt idx="11">
                  <c:v>4.4807289399049002E-2</c:v>
                </c:pt>
                <c:pt idx="12">
                  <c:v>4.4807289399049002E-2</c:v>
                </c:pt>
                <c:pt idx="13">
                  <c:v>4.4807289399049002E-2</c:v>
                </c:pt>
                <c:pt idx="14">
                  <c:v>4.4807289399049002E-2</c:v>
                </c:pt>
                <c:pt idx="15">
                  <c:v>4.4807289399049002E-2</c:v>
                </c:pt>
                <c:pt idx="16">
                  <c:v>4.4807289399049002E-2</c:v>
                </c:pt>
                <c:pt idx="17">
                  <c:v>4.4807289399049002E-2</c:v>
                </c:pt>
                <c:pt idx="18">
                  <c:v>4.4807289399049002E-2</c:v>
                </c:pt>
                <c:pt idx="19">
                  <c:v>4.4807289399049002E-2</c:v>
                </c:pt>
                <c:pt idx="20">
                  <c:v>4.4807289399049002E-2</c:v>
                </c:pt>
                <c:pt idx="21">
                  <c:v>1.1043435758795E-2</c:v>
                </c:pt>
                <c:pt idx="22">
                  <c:v>1.1043435758795E-2</c:v>
                </c:pt>
                <c:pt idx="23">
                  <c:v>6.1600085170629999E-3</c:v>
                </c:pt>
                <c:pt idx="24">
                  <c:v>6.1600085170629999E-3</c:v>
                </c:pt>
                <c:pt idx="25">
                  <c:v>6.1600085170629999E-3</c:v>
                </c:pt>
                <c:pt idx="26">
                  <c:v>6.1600085170629999E-3</c:v>
                </c:pt>
                <c:pt idx="27">
                  <c:v>6.1600085170629999E-3</c:v>
                </c:pt>
                <c:pt idx="28">
                  <c:v>6.1600085170629999E-3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EF41-8A4D-4544B5E3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60825"/>
        <c:axId val="17720939"/>
      </c:barChart>
      <c:catAx>
        <c:axId val="10608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720939"/>
        <c:crosses val="autoZero"/>
        <c:auto val="1"/>
        <c:lblAlgn val="ctr"/>
        <c:lblOffset val="100"/>
        <c:noMultiLvlLbl val="0"/>
      </c:catAx>
      <c:valAx>
        <c:axId val="17720939"/>
        <c:scaling>
          <c:orientation val="minMax"/>
          <c:max val="0.06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60825"/>
        <c:crosses val="autoZero"/>
        <c:crossBetween val="between"/>
        <c:majorUnit val="0.02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INVESALIUS 3</c:v>
                </c:pt>
                <c:pt idx="6">
                  <c:v>Ginkgo CADx</c:v>
                </c:pt>
                <c:pt idx="7">
                  <c:v>SMILI</c:v>
                </c:pt>
                <c:pt idx="8">
                  <c:v>OsiriX Lite</c:v>
                </c:pt>
                <c:pt idx="9">
                  <c:v>BioImage Suite Web</c:v>
                </c:pt>
                <c:pt idx="10">
                  <c:v>ITK-SNAP</c:v>
                </c:pt>
                <c:pt idx="11">
                  <c:v>medInria</c:v>
                </c:pt>
                <c:pt idx="12">
                  <c:v>MicroView</c:v>
                </c:pt>
                <c:pt idx="13">
                  <c:v>Gwyddion</c:v>
                </c:pt>
                <c:pt idx="14">
                  <c:v>Weasis</c:v>
                </c:pt>
                <c:pt idx="15">
                  <c:v>MRIcroGL</c:v>
                </c:pt>
                <c:pt idx="16">
                  <c:v>Horos</c:v>
                </c:pt>
                <c:pt idx="17">
                  <c:v>Papaya</c:v>
                </c:pt>
                <c:pt idx="18">
                  <c:v>AMIDE</c:v>
                </c:pt>
                <c:pt idx="19">
                  <c:v>XMedCon</c:v>
                </c:pt>
                <c:pt idx="20">
                  <c:v>DicomBrowser</c:v>
                </c:pt>
                <c:pt idx="21">
                  <c:v>3DimViewer</c:v>
                </c:pt>
                <c:pt idx="22">
                  <c:v>dwv</c:v>
                </c:pt>
                <c:pt idx="23">
                  <c:v>Drishti</c:v>
                </c:pt>
                <c:pt idx="24">
                  <c:v>Slice:Drop</c:v>
                </c:pt>
                <c:pt idx="25">
                  <c:v>MatrixUser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6.8172851691746E-2</c:v>
                </c:pt>
                <c:pt idx="1">
                  <c:v>6.8172851691746E-2</c:v>
                </c:pt>
                <c:pt idx="2">
                  <c:v>6.8172851691746E-2</c:v>
                </c:pt>
                <c:pt idx="3">
                  <c:v>6.8172851691746E-2</c:v>
                </c:pt>
                <c:pt idx="4">
                  <c:v>6.8172851691746E-2</c:v>
                </c:pt>
                <c:pt idx="5">
                  <c:v>6.8172851691746E-2</c:v>
                </c:pt>
                <c:pt idx="6">
                  <c:v>4.1318660243557001E-2</c:v>
                </c:pt>
                <c:pt idx="7">
                  <c:v>4.1318660243557001E-2</c:v>
                </c:pt>
                <c:pt idx="8">
                  <c:v>4.1318660243557001E-2</c:v>
                </c:pt>
                <c:pt idx="9">
                  <c:v>4.1318660243557001E-2</c:v>
                </c:pt>
                <c:pt idx="10">
                  <c:v>4.1318660243557001E-2</c:v>
                </c:pt>
                <c:pt idx="11">
                  <c:v>4.1318660243557001E-2</c:v>
                </c:pt>
                <c:pt idx="12">
                  <c:v>4.1318660243557001E-2</c:v>
                </c:pt>
                <c:pt idx="13">
                  <c:v>4.1318660243557001E-2</c:v>
                </c:pt>
                <c:pt idx="14">
                  <c:v>2.4778669441E-2</c:v>
                </c:pt>
                <c:pt idx="15">
                  <c:v>2.4778669441E-2</c:v>
                </c:pt>
                <c:pt idx="16">
                  <c:v>2.4778669441E-2</c:v>
                </c:pt>
                <c:pt idx="17">
                  <c:v>2.4778669441E-2</c:v>
                </c:pt>
                <c:pt idx="18">
                  <c:v>2.4778669441E-2</c:v>
                </c:pt>
                <c:pt idx="19">
                  <c:v>1.5043912889853E-2</c:v>
                </c:pt>
                <c:pt idx="20">
                  <c:v>1.5043912889853E-2</c:v>
                </c:pt>
                <c:pt idx="21">
                  <c:v>1.5043912889853E-2</c:v>
                </c:pt>
                <c:pt idx="22">
                  <c:v>1.5043912889853E-2</c:v>
                </c:pt>
                <c:pt idx="23">
                  <c:v>1.5043912889853E-2</c:v>
                </c:pt>
                <c:pt idx="24">
                  <c:v>1.5043912889853E-2</c:v>
                </c:pt>
                <c:pt idx="25">
                  <c:v>1.5043912889853E-2</c:v>
                </c:pt>
                <c:pt idx="26">
                  <c:v>1.5043912889853E-2</c:v>
                </c:pt>
                <c:pt idx="27">
                  <c:v>1.0086555217248E-2</c:v>
                </c:pt>
                <c:pt idx="28">
                  <c:v>6.0824023599979999E-3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AE40-AF3F-84E8B1C9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618513"/>
        <c:axId val="1897537"/>
      </c:barChart>
      <c:catAx>
        <c:axId val="53618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97537"/>
        <c:crosses val="autoZero"/>
        <c:auto val="1"/>
        <c:lblAlgn val="ctr"/>
        <c:lblOffset val="100"/>
        <c:noMultiLvlLbl val="0"/>
      </c:catAx>
      <c:valAx>
        <c:axId val="1897537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618513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Weasis</c:v>
                </c:pt>
                <c:pt idx="2">
                  <c:v>ImageJ</c:v>
                </c:pt>
                <c:pt idx="3">
                  <c:v>OHIF Viewer</c:v>
                </c:pt>
                <c:pt idx="4">
                  <c:v>ParaView</c:v>
                </c:pt>
                <c:pt idx="5">
                  <c:v>Fiji</c:v>
                </c:pt>
                <c:pt idx="6">
                  <c:v>dwv</c:v>
                </c:pt>
                <c:pt idx="7">
                  <c:v>BioImage Suite Web</c:v>
                </c:pt>
                <c:pt idx="8">
                  <c:v>GATE</c:v>
                </c:pt>
                <c:pt idx="9">
                  <c:v>ITK-SNAP</c:v>
                </c:pt>
                <c:pt idx="10">
                  <c:v>INVESALIUS 3</c:v>
                </c:pt>
                <c:pt idx="11">
                  <c:v>medInria</c:v>
                </c:pt>
                <c:pt idx="12">
                  <c:v>Ginkgo CADx</c:v>
                </c:pt>
                <c:pt idx="13">
                  <c:v>MRIcroGL</c:v>
                </c:pt>
                <c:pt idx="14">
                  <c:v>SMILI</c:v>
                </c:pt>
                <c:pt idx="15">
                  <c:v>Horos</c:v>
                </c:pt>
                <c:pt idx="16">
                  <c:v>MicroView</c:v>
                </c:pt>
                <c:pt idx="17">
                  <c:v>Papaya</c:v>
                </c:pt>
                <c:pt idx="18">
                  <c:v>3DimViewer</c:v>
                </c:pt>
                <c:pt idx="19">
                  <c:v>OsiriX Lite</c:v>
                </c:pt>
                <c:pt idx="20">
                  <c:v>XMedCon</c:v>
                </c:pt>
                <c:pt idx="21">
                  <c:v>DicomBrowser</c:v>
                </c:pt>
                <c:pt idx="22">
                  <c:v>Drishti</c:v>
                </c:pt>
                <c:pt idx="23">
                  <c:v>MatrixUser</c:v>
                </c:pt>
                <c:pt idx="24">
                  <c:v>Slice:Drop</c:v>
                </c:pt>
                <c:pt idx="25">
                  <c:v>DICOM Viewer</c:v>
                </c:pt>
                <c:pt idx="26">
                  <c:v>dicompyler</c:v>
                </c:pt>
                <c:pt idx="27">
                  <c:v>AMIDE</c:v>
                </c:pt>
                <c:pt idx="28">
                  <c:v>Gwyddion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0.102392876766079</c:v>
                </c:pt>
                <c:pt idx="1">
                  <c:v>7.0641536403891994E-2</c:v>
                </c:pt>
                <c:pt idx="2">
                  <c:v>7.0641536403891994E-2</c:v>
                </c:pt>
                <c:pt idx="3">
                  <c:v>7.0641536403891994E-2</c:v>
                </c:pt>
                <c:pt idx="4">
                  <c:v>7.0641536403891994E-2</c:v>
                </c:pt>
                <c:pt idx="5">
                  <c:v>4.5129151845091003E-2</c:v>
                </c:pt>
                <c:pt idx="6">
                  <c:v>4.5129151845091003E-2</c:v>
                </c:pt>
                <c:pt idx="7">
                  <c:v>4.5129151845091003E-2</c:v>
                </c:pt>
                <c:pt idx="8">
                  <c:v>4.5129151845091003E-2</c:v>
                </c:pt>
                <c:pt idx="9">
                  <c:v>4.5129151845091003E-2</c:v>
                </c:pt>
                <c:pt idx="10">
                  <c:v>4.5129151845091003E-2</c:v>
                </c:pt>
                <c:pt idx="11">
                  <c:v>4.5129151845091003E-2</c:v>
                </c:pt>
                <c:pt idx="12">
                  <c:v>2.8453552775380999E-2</c:v>
                </c:pt>
                <c:pt idx="13">
                  <c:v>2.8453552775380999E-2</c:v>
                </c:pt>
                <c:pt idx="14">
                  <c:v>2.8453552775380999E-2</c:v>
                </c:pt>
                <c:pt idx="15">
                  <c:v>2.8453552775380999E-2</c:v>
                </c:pt>
                <c:pt idx="16">
                  <c:v>2.8453552775380999E-2</c:v>
                </c:pt>
                <c:pt idx="17">
                  <c:v>2.8453552775380999E-2</c:v>
                </c:pt>
                <c:pt idx="18">
                  <c:v>1.8789468461246E-2</c:v>
                </c:pt>
                <c:pt idx="19">
                  <c:v>1.8789468461246E-2</c:v>
                </c:pt>
                <c:pt idx="20">
                  <c:v>1.2710153532286999E-2</c:v>
                </c:pt>
                <c:pt idx="21">
                  <c:v>1.2710153532286999E-2</c:v>
                </c:pt>
                <c:pt idx="22">
                  <c:v>1.2710153532286999E-2</c:v>
                </c:pt>
                <c:pt idx="23">
                  <c:v>1.2710153532286999E-2</c:v>
                </c:pt>
                <c:pt idx="24">
                  <c:v>8.8415764949869996E-3</c:v>
                </c:pt>
                <c:pt idx="25">
                  <c:v>8.8415764949869996E-3</c:v>
                </c:pt>
                <c:pt idx="26">
                  <c:v>8.8415764949869996E-3</c:v>
                </c:pt>
                <c:pt idx="27">
                  <c:v>8.8415764949869996E-3</c:v>
                </c:pt>
                <c:pt idx="28">
                  <c:v>4.629741018846E-3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641-9223-6E9971A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565762"/>
        <c:axId val="88716007"/>
      </c:barChart>
      <c:catAx>
        <c:axId val="55565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8716007"/>
        <c:crosses val="autoZero"/>
        <c:auto val="1"/>
        <c:lblAlgn val="ctr"/>
        <c:lblOffset val="100"/>
        <c:noMultiLvlLbl val="0"/>
      </c:catAx>
      <c:valAx>
        <c:axId val="88716007"/>
        <c:scaling>
          <c:orientation val="minMax"/>
          <c:max val="0.1100000000000000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556576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SMILI</c:v>
                </c:pt>
                <c:pt idx="5">
                  <c:v>dwv</c:v>
                </c:pt>
                <c:pt idx="6">
                  <c:v>BioImage Suite Web</c:v>
                </c:pt>
                <c:pt idx="7">
                  <c:v>GATE</c:v>
                </c:pt>
                <c:pt idx="8">
                  <c:v>ParaView</c:v>
                </c:pt>
                <c:pt idx="9">
                  <c:v>Weasis</c:v>
                </c:pt>
                <c:pt idx="10">
                  <c:v>Horos</c:v>
                </c:pt>
                <c:pt idx="11">
                  <c:v>OsiriX Lite</c:v>
                </c:pt>
                <c:pt idx="12">
                  <c:v>Drishti</c:v>
                </c:pt>
                <c:pt idx="13">
                  <c:v>ITK-SNAP</c:v>
                </c:pt>
                <c:pt idx="14">
                  <c:v>medInria</c:v>
                </c:pt>
                <c:pt idx="15">
                  <c:v>Ginkgo CADx</c:v>
                </c:pt>
                <c:pt idx="16">
                  <c:v>XMedCon</c:v>
                </c:pt>
                <c:pt idx="17">
                  <c:v>MRIcroGL</c:v>
                </c:pt>
                <c:pt idx="18">
                  <c:v>DicomBrowser</c:v>
                </c:pt>
                <c:pt idx="19">
                  <c:v>3DimViewer</c:v>
                </c:pt>
                <c:pt idx="20">
                  <c:v>Slice:Drop</c:v>
                </c:pt>
                <c:pt idx="21">
                  <c:v>MatrixUser</c:v>
                </c:pt>
                <c:pt idx="22">
                  <c:v>DICOM Viewer</c:v>
                </c:pt>
                <c:pt idx="23">
                  <c:v>INVESALIUS 3</c:v>
                </c:pt>
                <c:pt idx="24">
                  <c:v>MicroView</c:v>
                </c:pt>
                <c:pt idx="25">
                  <c:v>Papaya</c:v>
                </c:pt>
                <c:pt idx="26">
                  <c:v>AMIDE</c:v>
                </c:pt>
                <c:pt idx="27">
                  <c:v>Gwyddion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7.9890938013716994E-2</c:v>
                </c:pt>
                <c:pt idx="1">
                  <c:v>7.9890938013716994E-2</c:v>
                </c:pt>
                <c:pt idx="2">
                  <c:v>7.9890938013716994E-2</c:v>
                </c:pt>
                <c:pt idx="3">
                  <c:v>7.9890938013716994E-2</c:v>
                </c:pt>
                <c:pt idx="4">
                  <c:v>5.1490271802213002E-2</c:v>
                </c:pt>
                <c:pt idx="5">
                  <c:v>5.1490271802213002E-2</c:v>
                </c:pt>
                <c:pt idx="6">
                  <c:v>5.1490271802213002E-2</c:v>
                </c:pt>
                <c:pt idx="7">
                  <c:v>5.1490271802213002E-2</c:v>
                </c:pt>
                <c:pt idx="8">
                  <c:v>5.1490271802213002E-2</c:v>
                </c:pt>
                <c:pt idx="9">
                  <c:v>3.1146204164549E-2</c:v>
                </c:pt>
                <c:pt idx="10">
                  <c:v>3.1146204164549E-2</c:v>
                </c:pt>
                <c:pt idx="11">
                  <c:v>3.1146204164549E-2</c:v>
                </c:pt>
                <c:pt idx="12">
                  <c:v>3.1146204164549E-2</c:v>
                </c:pt>
                <c:pt idx="13">
                  <c:v>3.1146204164549E-2</c:v>
                </c:pt>
                <c:pt idx="14">
                  <c:v>3.1146204164549E-2</c:v>
                </c:pt>
                <c:pt idx="15">
                  <c:v>1.7542543230080001E-2</c:v>
                </c:pt>
                <c:pt idx="16">
                  <c:v>1.7542543230080001E-2</c:v>
                </c:pt>
                <c:pt idx="17">
                  <c:v>1.7542543230080001E-2</c:v>
                </c:pt>
                <c:pt idx="18">
                  <c:v>1.7542543230080001E-2</c:v>
                </c:pt>
                <c:pt idx="19">
                  <c:v>1.7542543230080001E-2</c:v>
                </c:pt>
                <c:pt idx="20">
                  <c:v>1.7542543230080001E-2</c:v>
                </c:pt>
                <c:pt idx="21">
                  <c:v>1.7542543230080001E-2</c:v>
                </c:pt>
                <c:pt idx="22">
                  <c:v>1.7542543230080001E-2</c:v>
                </c:pt>
                <c:pt idx="23">
                  <c:v>1.7542543230080001E-2</c:v>
                </c:pt>
                <c:pt idx="24">
                  <c:v>1.7542543230080001E-2</c:v>
                </c:pt>
                <c:pt idx="25">
                  <c:v>1.7542543230080001E-2</c:v>
                </c:pt>
                <c:pt idx="26">
                  <c:v>1.7542543230080001E-2</c:v>
                </c:pt>
                <c:pt idx="27">
                  <c:v>1.7542543230080001E-2</c:v>
                </c:pt>
                <c:pt idx="28">
                  <c:v>8.0546019557400008E-3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C-2847-92D1-814FA58C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367406"/>
        <c:axId val="16138509"/>
      </c:barChart>
      <c:catAx>
        <c:axId val="40367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138509"/>
        <c:crosses val="autoZero"/>
        <c:auto val="1"/>
        <c:lblAlgn val="ctr"/>
        <c:lblOffset val="100"/>
        <c:noMultiLvlLbl val="0"/>
      </c:catAx>
      <c:valAx>
        <c:axId val="161385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03674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Understandability!$A$1:$A$29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Weasis</c:v>
                </c:pt>
                <c:pt idx="3">
                  <c:v>Fiji</c:v>
                </c:pt>
                <c:pt idx="4">
                  <c:v>Horos</c:v>
                </c:pt>
                <c:pt idx="5">
                  <c:v>OsiriX Lite</c:v>
                </c:pt>
                <c:pt idx="6">
                  <c:v>dwv</c:v>
                </c:pt>
                <c:pt idx="7">
                  <c:v>Drishti</c:v>
                </c:pt>
                <c:pt idx="8">
                  <c:v>OHIF Viewer</c:v>
                </c:pt>
                <c:pt idx="9">
                  <c:v>GATE</c:v>
                </c:pt>
                <c:pt idx="10">
                  <c:v>ITK-SNAP</c:v>
                </c:pt>
                <c:pt idx="11">
                  <c:v>ParaView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MRIcroGL</c:v>
                </c:pt>
                <c:pt idx="15">
                  <c:v>medInria</c:v>
                </c:pt>
                <c:pt idx="16">
                  <c:v>MicroView</c:v>
                </c:pt>
                <c:pt idx="17">
                  <c:v>AMIDE</c:v>
                </c:pt>
                <c:pt idx="18">
                  <c:v>Gwyddion</c:v>
                </c:pt>
                <c:pt idx="19">
                  <c:v>XMedCon</c:v>
                </c:pt>
                <c:pt idx="20">
                  <c:v>SMILI</c:v>
                </c:pt>
                <c:pt idx="21">
                  <c:v>DicomBrowser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Slice:Drop</c:v>
                </c:pt>
                <c:pt idx="25">
                  <c:v>MatrixUser</c:v>
                </c:pt>
                <c:pt idx="26">
                  <c:v>DICOM Viewer</c:v>
                </c:pt>
                <c:pt idx="27">
                  <c:v>dicompyler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7.9116405625026004E-2</c:v>
                </c:pt>
                <c:pt idx="1">
                  <c:v>7.9116405625026004E-2</c:v>
                </c:pt>
                <c:pt idx="2">
                  <c:v>4.7684176455727999E-2</c:v>
                </c:pt>
                <c:pt idx="3">
                  <c:v>4.7684176455727999E-2</c:v>
                </c:pt>
                <c:pt idx="4">
                  <c:v>4.7684176455727999E-2</c:v>
                </c:pt>
                <c:pt idx="5">
                  <c:v>4.7684176455727999E-2</c:v>
                </c:pt>
                <c:pt idx="6">
                  <c:v>4.7684176455727999E-2</c:v>
                </c:pt>
                <c:pt idx="7">
                  <c:v>4.7684176455727999E-2</c:v>
                </c:pt>
                <c:pt idx="8">
                  <c:v>4.7684176455727999E-2</c:v>
                </c:pt>
                <c:pt idx="9">
                  <c:v>4.7684176455727999E-2</c:v>
                </c:pt>
                <c:pt idx="10">
                  <c:v>4.7684176455727999E-2</c:v>
                </c:pt>
                <c:pt idx="11">
                  <c:v>4.7684176455727999E-2</c:v>
                </c:pt>
                <c:pt idx="12">
                  <c:v>4.7684176455727999E-2</c:v>
                </c:pt>
                <c:pt idx="13">
                  <c:v>2.7057742305586999E-2</c:v>
                </c:pt>
                <c:pt idx="14">
                  <c:v>2.7057742305586999E-2</c:v>
                </c:pt>
                <c:pt idx="15">
                  <c:v>2.7057742305586999E-2</c:v>
                </c:pt>
                <c:pt idx="16">
                  <c:v>2.7057742305586999E-2</c:v>
                </c:pt>
                <c:pt idx="17">
                  <c:v>2.7057742305586999E-2</c:v>
                </c:pt>
                <c:pt idx="18">
                  <c:v>2.7057742305586999E-2</c:v>
                </c:pt>
                <c:pt idx="19">
                  <c:v>1.5489479390342E-2</c:v>
                </c:pt>
                <c:pt idx="20">
                  <c:v>1.5489479390342E-2</c:v>
                </c:pt>
                <c:pt idx="21">
                  <c:v>1.5489479390342E-2</c:v>
                </c:pt>
                <c:pt idx="22">
                  <c:v>1.5489479390342E-2</c:v>
                </c:pt>
                <c:pt idx="23">
                  <c:v>1.5489479390342E-2</c:v>
                </c:pt>
                <c:pt idx="24">
                  <c:v>1.5489479390342E-2</c:v>
                </c:pt>
                <c:pt idx="25">
                  <c:v>1.5489479390342E-2</c:v>
                </c:pt>
                <c:pt idx="26">
                  <c:v>1.5489479390342E-2</c:v>
                </c:pt>
                <c:pt idx="27">
                  <c:v>1.5489479390342E-2</c:v>
                </c:pt>
                <c:pt idx="28">
                  <c:v>1.5489479390342E-2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A448-B8AC-CD26A649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61017"/>
        <c:axId val="79203036"/>
      </c:barChart>
      <c:catAx>
        <c:axId val="21361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9203036"/>
        <c:crosses val="autoZero"/>
        <c:auto val="1"/>
        <c:lblAlgn val="ctr"/>
        <c:lblOffset val="100"/>
        <c:noMultiLvlLbl val="0"/>
      </c:catAx>
      <c:valAx>
        <c:axId val="7920303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Calibri"/>
                  </a:rPr>
                  <a:t>AHP 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361017"/>
        <c:crosses val="autoZero"/>
        <c:crossBetween val="between"/>
        <c:majorUnit val="0.0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1141560</xdr:colOff>
      <xdr:row>32</xdr:row>
      <xdr:rowOff>184680</xdr:rowOff>
    </xdr:from>
    <xdr:to>
      <xdr:col>9</xdr:col>
      <xdr:colOff>1853640</xdr:colOff>
      <xdr:row>53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30240</xdr:colOff>
      <xdr:row>2</xdr:row>
      <xdr:rowOff>25560</xdr:rowOff>
    </xdr:from>
    <xdr:to>
      <xdr:col>17</xdr:col>
      <xdr:colOff>53280</xdr:colOff>
      <xdr:row>23</xdr:row>
      <xdr:rowOff>76320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</xdr:colOff>
      <xdr:row>2</xdr:row>
      <xdr:rowOff>50760</xdr:rowOff>
    </xdr:from>
    <xdr:to>
      <xdr:col>17</xdr:col>
      <xdr:colOff>50760</xdr:colOff>
      <xdr:row>23</xdr:row>
      <xdr:rowOff>38160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14760</xdr:colOff>
      <xdr:row>2</xdr:row>
      <xdr:rowOff>27360</xdr:rowOff>
    </xdr:from>
    <xdr:to>
      <xdr:col>17</xdr:col>
      <xdr:colOff>55080</xdr:colOff>
      <xdr:row>23</xdr:row>
      <xdr:rowOff>63360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12960</xdr:colOff>
      <xdr:row>2</xdr:row>
      <xdr:rowOff>12960</xdr:rowOff>
    </xdr:from>
    <xdr:to>
      <xdr:col>17</xdr:col>
      <xdr:colOff>53280</xdr:colOff>
      <xdr:row>23</xdr:row>
      <xdr:rowOff>38160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50040</xdr:colOff>
      <xdr:row>2</xdr:row>
      <xdr:rowOff>9360</xdr:rowOff>
    </xdr:from>
    <xdr:to>
      <xdr:col>17</xdr:col>
      <xdr:colOff>65880</xdr:colOff>
      <xdr:row>23</xdr:row>
      <xdr:rowOff>75960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64440</xdr:colOff>
      <xdr:row>2</xdr:row>
      <xdr:rowOff>12600</xdr:rowOff>
    </xdr:from>
    <xdr:to>
      <xdr:col>17</xdr:col>
      <xdr:colOff>93960</xdr:colOff>
      <xdr:row>23</xdr:row>
      <xdr:rowOff>50760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25200</xdr:colOff>
      <xdr:row>2</xdr:row>
      <xdr:rowOff>25200</xdr:rowOff>
    </xdr:from>
    <xdr:to>
      <xdr:col>17</xdr:col>
      <xdr:colOff>52920</xdr:colOff>
      <xdr:row>23</xdr:row>
      <xdr:rowOff>114120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23400</xdr:colOff>
      <xdr:row>2</xdr:row>
      <xdr:rowOff>29880</xdr:rowOff>
    </xdr:from>
    <xdr:to>
      <xdr:col>17</xdr:col>
      <xdr:colOff>53280</xdr:colOff>
      <xdr:row>23</xdr:row>
      <xdr:rowOff>101160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30600</xdr:colOff>
      <xdr:row>2</xdr:row>
      <xdr:rowOff>25560</xdr:rowOff>
    </xdr:from>
    <xdr:to>
      <xdr:col>17</xdr:col>
      <xdr:colOff>53280</xdr:colOff>
      <xdr:row>23</xdr:row>
      <xdr:rowOff>63360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1"/>
  <sheetViews>
    <sheetView topLeftCell="A33" zoomScaleNormal="100" workbookViewId="0">
      <selection activeCell="L51" sqref="L51"/>
    </sheetView>
  </sheetViews>
  <sheetFormatPr baseColWidth="10" defaultColWidth="11.5" defaultRowHeight="16" x14ac:dyDescent="0.2"/>
  <cols>
    <col min="1" max="1" width="22.33203125" style="1" customWidth="1"/>
    <col min="2" max="2" width="21.1640625" style="2" customWidth="1"/>
    <col min="3" max="3" width="28.6640625" style="2" customWidth="1"/>
    <col min="4" max="9" width="21.1640625" style="2" customWidth="1"/>
    <col min="10" max="10" width="27.33203125" style="2" customWidth="1"/>
    <col min="11" max="1015" width="11.5" style="2"/>
  </cols>
  <sheetData>
    <row r="1" spans="1:102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AMB1"/>
      <c r="AMC1"/>
      <c r="AMD1"/>
      <c r="AME1"/>
      <c r="AMF1"/>
      <c r="AMG1"/>
      <c r="AMH1"/>
      <c r="AMI1"/>
      <c r="AMJ1"/>
    </row>
    <row r="2" spans="1:1024" x14ac:dyDescent="0.2">
      <c r="A2" s="1" t="s">
        <v>10</v>
      </c>
      <c r="B2" s="2">
        <v>0.1069238292914</v>
      </c>
      <c r="C2" s="2">
        <v>8.1967518730344996E-2</v>
      </c>
      <c r="D2" s="2">
        <v>7.9725104199485003E-2</v>
      </c>
      <c r="E2" s="2">
        <v>4.4807289399049002E-2</v>
      </c>
      <c r="F2" s="2">
        <v>6.8172851691746E-2</v>
      </c>
      <c r="G2" s="2">
        <v>0.102392876766079</v>
      </c>
      <c r="H2" s="2">
        <v>7.9890938013716994E-2</v>
      </c>
      <c r="I2" s="2">
        <v>7.9116405625026004E-2</v>
      </c>
      <c r="J2" s="2">
        <v>0.116955084352412</v>
      </c>
      <c r="L2" s="2">
        <f t="shared" ref="L2:L30" si="0">SUM(B2:J2)/9</f>
        <v>8.4439099785473204E-2</v>
      </c>
    </row>
    <row r="3" spans="1:1024" x14ac:dyDescent="0.2">
      <c r="A3" s="1" t="s">
        <v>11</v>
      </c>
      <c r="B3" s="2">
        <v>1.7966964850038E-2</v>
      </c>
      <c r="C3" s="2">
        <v>8.1967518730344996E-2</v>
      </c>
      <c r="D3" s="2">
        <v>7.9725104199485003E-2</v>
      </c>
      <c r="E3" s="2">
        <v>4.4807289399049002E-2</v>
      </c>
      <c r="F3" s="2">
        <v>6.8172851691746E-2</v>
      </c>
      <c r="G3" s="2">
        <v>7.0641536403891994E-2</v>
      </c>
      <c r="H3" s="2">
        <v>7.9890938013716994E-2</v>
      </c>
      <c r="I3" s="2">
        <v>7.9116405625026004E-2</v>
      </c>
      <c r="J3" s="2">
        <v>0.116955084352412</v>
      </c>
      <c r="L3" s="2">
        <f t="shared" si="0"/>
        <v>7.1027077029523322E-2</v>
      </c>
    </row>
    <row r="4" spans="1:1024" x14ac:dyDescent="0.2">
      <c r="A4" s="1" t="s">
        <v>12</v>
      </c>
      <c r="B4" s="2">
        <v>1.7966964850038E-2</v>
      </c>
      <c r="C4" s="2">
        <v>5.4837109764303997E-2</v>
      </c>
      <c r="D4" s="2">
        <v>7.9725104199485003E-2</v>
      </c>
      <c r="E4" s="2">
        <v>4.4807289399049002E-2</v>
      </c>
      <c r="F4" s="2">
        <v>6.8172851691746E-2</v>
      </c>
      <c r="G4" s="2">
        <v>4.5129151845091003E-2</v>
      </c>
      <c r="H4" s="2">
        <v>7.9890938013716994E-2</v>
      </c>
      <c r="I4" s="2">
        <v>4.7684176455727999E-2</v>
      </c>
      <c r="J4" s="2">
        <v>8.7481295137256998E-2</v>
      </c>
      <c r="L4" s="2">
        <f t="shared" si="0"/>
        <v>5.8410542372935005E-2</v>
      </c>
    </row>
    <row r="5" spans="1:1024" x14ac:dyDescent="0.2">
      <c r="A5" s="1" t="s">
        <v>13</v>
      </c>
      <c r="B5" s="2">
        <v>2.8935222314831002E-2</v>
      </c>
      <c r="C5" s="2">
        <v>0.113544604696396</v>
      </c>
      <c r="D5" s="2">
        <v>5.1092607139859997E-2</v>
      </c>
      <c r="E5" s="2">
        <v>1.1043435758795E-2</v>
      </c>
      <c r="F5" s="2">
        <v>6.8172851691746E-2</v>
      </c>
      <c r="G5" s="2">
        <v>7.0641536403891994E-2</v>
      </c>
      <c r="H5" s="2">
        <v>7.9890938013716994E-2</v>
      </c>
      <c r="I5" s="2">
        <v>4.7684176455727999E-2</v>
      </c>
      <c r="J5" s="2">
        <v>4.0849606943241003E-2</v>
      </c>
      <c r="L5" s="2">
        <f t="shared" si="0"/>
        <v>5.687277549091177E-2</v>
      </c>
    </row>
    <row r="6" spans="1:1024" x14ac:dyDescent="0.2">
      <c r="A6" s="1" t="s">
        <v>14</v>
      </c>
      <c r="B6" s="2">
        <v>2.8935222314831002E-2</v>
      </c>
      <c r="C6" s="2">
        <v>5.4837109764303997E-2</v>
      </c>
      <c r="D6" s="2">
        <v>2.7943444848418E-2</v>
      </c>
      <c r="E6" s="2">
        <v>4.4807289399049002E-2</v>
      </c>
      <c r="F6" s="2">
        <v>6.8172851691746E-2</v>
      </c>
      <c r="G6" s="2">
        <v>7.0641536403891994E-2</v>
      </c>
      <c r="H6" s="2">
        <v>5.1490271802213002E-2</v>
      </c>
      <c r="I6" s="2">
        <v>4.7684176455727999E-2</v>
      </c>
      <c r="J6" s="2">
        <v>4.0849606943241003E-2</v>
      </c>
      <c r="L6" s="2">
        <f t="shared" si="0"/>
        <v>4.8373501069269111E-2</v>
      </c>
    </row>
    <row r="7" spans="1:1024" x14ac:dyDescent="0.2">
      <c r="A7" s="1" t="s">
        <v>15</v>
      </c>
      <c r="B7" s="2">
        <v>7.5012366245189005E-2</v>
      </c>
      <c r="C7" s="2">
        <v>5.4837109764303997E-2</v>
      </c>
      <c r="D7" s="2">
        <v>2.7943444848418E-2</v>
      </c>
      <c r="E7" s="2">
        <v>4.4807289399049002E-2</v>
      </c>
      <c r="F7" s="2">
        <v>4.1318660243557001E-2</v>
      </c>
      <c r="G7" s="2">
        <v>4.5129151845091003E-2</v>
      </c>
      <c r="H7" s="2">
        <v>5.1490271802213002E-2</v>
      </c>
      <c r="I7" s="2">
        <v>1.5489479390342E-2</v>
      </c>
      <c r="J7" s="2">
        <v>2.3638626083607998E-2</v>
      </c>
      <c r="L7" s="2">
        <f t="shared" si="0"/>
        <v>4.2185155513530109E-2</v>
      </c>
    </row>
    <row r="8" spans="1:1024" x14ac:dyDescent="0.2">
      <c r="A8" s="1" t="s">
        <v>16</v>
      </c>
      <c r="B8" s="2">
        <v>2.8935222314831002E-2</v>
      </c>
      <c r="C8" s="2">
        <v>3.5425595391616001E-2</v>
      </c>
      <c r="D8" s="2">
        <v>2.7943444848418E-2</v>
      </c>
      <c r="E8" s="2">
        <v>4.4807289399049002E-2</v>
      </c>
      <c r="F8" s="2">
        <v>2.4778669441E-2</v>
      </c>
      <c r="G8" s="2">
        <v>7.0641536403891994E-2</v>
      </c>
      <c r="H8" s="2">
        <v>3.1146204164549E-2</v>
      </c>
      <c r="I8" s="2">
        <v>4.7684176455727999E-2</v>
      </c>
      <c r="J8" s="2">
        <v>6.2362251680543997E-2</v>
      </c>
      <c r="L8" s="2">
        <f t="shared" si="0"/>
        <v>4.1524932233291879E-2</v>
      </c>
    </row>
    <row r="9" spans="1:1024" x14ac:dyDescent="0.2">
      <c r="A9" s="1" t="s">
        <v>17</v>
      </c>
      <c r="B9" s="2">
        <v>7.5012366245189005E-2</v>
      </c>
      <c r="C9" s="2">
        <v>1.4436389434703999E-2</v>
      </c>
      <c r="D9" s="2">
        <v>2.7943444848418E-2</v>
      </c>
      <c r="E9" s="2">
        <v>4.4807289399049002E-2</v>
      </c>
      <c r="F9" s="2">
        <v>6.8172851691746E-2</v>
      </c>
      <c r="G9" s="2">
        <v>4.5129151845091003E-2</v>
      </c>
      <c r="H9" s="2">
        <v>1.7542543230080001E-2</v>
      </c>
      <c r="I9" s="2">
        <v>4.7684176455727999E-2</v>
      </c>
      <c r="J9" s="2">
        <v>2.3638626083607998E-2</v>
      </c>
      <c r="L9" s="2">
        <f t="shared" si="0"/>
        <v>4.048520435929033E-2</v>
      </c>
    </row>
    <row r="10" spans="1:1024" x14ac:dyDescent="0.2">
      <c r="A10" s="1" t="s">
        <v>18</v>
      </c>
      <c r="B10" s="2">
        <v>4.8480449061259999E-2</v>
      </c>
      <c r="C10" s="2">
        <v>5.4837109764303997E-2</v>
      </c>
      <c r="D10" s="2">
        <v>2.7943444848418E-2</v>
      </c>
      <c r="E10" s="2">
        <v>4.4807289399049002E-2</v>
      </c>
      <c r="F10" s="2">
        <v>4.1318660243557001E-2</v>
      </c>
      <c r="G10" s="2">
        <v>4.5129151845091003E-2</v>
      </c>
      <c r="H10" s="2">
        <v>3.1146204164549E-2</v>
      </c>
      <c r="I10" s="2">
        <v>2.7057742305586999E-2</v>
      </c>
      <c r="J10" s="2">
        <v>4.0849606943241003E-2</v>
      </c>
      <c r="L10" s="2">
        <f t="shared" si="0"/>
        <v>4.0174406508339561E-2</v>
      </c>
    </row>
    <row r="11" spans="1:1024" x14ac:dyDescent="0.2">
      <c r="A11" s="1" t="s">
        <v>19</v>
      </c>
      <c r="B11" s="2">
        <v>2.8935222314831002E-2</v>
      </c>
      <c r="C11" s="2">
        <v>2.2925667425006999E-2</v>
      </c>
      <c r="D11" s="2">
        <v>7.9725104199485003E-2</v>
      </c>
      <c r="E11" s="2">
        <v>4.4807289399049002E-2</v>
      </c>
      <c r="F11" s="2">
        <v>4.1318660243557001E-2</v>
      </c>
      <c r="G11" s="2">
        <v>2.8453552775380999E-2</v>
      </c>
      <c r="H11" s="2">
        <v>5.1490271802213002E-2</v>
      </c>
      <c r="I11" s="2">
        <v>1.5489479390342E-2</v>
      </c>
      <c r="J11" s="2">
        <v>2.3638626083607998E-2</v>
      </c>
      <c r="L11" s="2">
        <f t="shared" si="0"/>
        <v>3.7420430403719229E-2</v>
      </c>
    </row>
    <row r="12" spans="1:1024" x14ac:dyDescent="0.2">
      <c r="A12" s="1" t="s">
        <v>20</v>
      </c>
      <c r="B12" s="2">
        <v>2.8935222314831002E-2</v>
      </c>
      <c r="C12" s="2">
        <v>5.4837109764303997E-2</v>
      </c>
      <c r="D12" s="2">
        <v>2.7943444848418E-2</v>
      </c>
      <c r="E12" s="2">
        <v>4.4807289399049002E-2</v>
      </c>
      <c r="F12" s="2">
        <v>4.1318660243557001E-2</v>
      </c>
      <c r="G12" s="2">
        <v>1.8789468461246E-2</v>
      </c>
      <c r="H12" s="2">
        <v>3.1146204164549E-2</v>
      </c>
      <c r="I12" s="2">
        <v>4.7684176455727999E-2</v>
      </c>
      <c r="J12" s="2">
        <v>2.3638626083607998E-2</v>
      </c>
      <c r="L12" s="2">
        <f t="shared" si="0"/>
        <v>3.5455577970587779E-2</v>
      </c>
    </row>
    <row r="13" spans="1:1024" x14ac:dyDescent="0.2">
      <c r="A13" s="1" t="s">
        <v>21</v>
      </c>
      <c r="B13" s="2">
        <v>2.8935222314831002E-2</v>
      </c>
      <c r="C13" s="2">
        <v>3.5425595391616001E-2</v>
      </c>
      <c r="D13" s="2">
        <v>2.7943444848418E-2</v>
      </c>
      <c r="E13" s="2">
        <v>4.4807289399049002E-2</v>
      </c>
      <c r="F13" s="2">
        <v>2.4778669441E-2</v>
      </c>
      <c r="G13" s="2">
        <v>2.8453552775380999E-2</v>
      </c>
      <c r="H13" s="2">
        <v>3.1146204164549E-2</v>
      </c>
      <c r="I13" s="2">
        <v>4.7684176455727999E-2</v>
      </c>
      <c r="J13" s="2">
        <v>2.3638626083607998E-2</v>
      </c>
      <c r="L13" s="2">
        <f t="shared" si="0"/>
        <v>3.2534753430464441E-2</v>
      </c>
    </row>
    <row r="14" spans="1:1024" x14ac:dyDescent="0.2">
      <c r="A14" s="1" t="s">
        <v>22</v>
      </c>
      <c r="B14" s="2">
        <v>1.2287676980393E-2</v>
      </c>
      <c r="C14" s="2">
        <v>1.4436389434703999E-2</v>
      </c>
      <c r="D14" s="2">
        <v>2.7943444848418E-2</v>
      </c>
      <c r="E14" s="2">
        <v>4.4807289399049002E-2</v>
      </c>
      <c r="F14" s="2">
        <v>4.1318660243557001E-2</v>
      </c>
      <c r="G14" s="2">
        <v>4.5129151845091003E-2</v>
      </c>
      <c r="H14" s="2">
        <v>3.1146204164549E-2</v>
      </c>
      <c r="I14" s="2">
        <v>4.7684176455727999E-2</v>
      </c>
      <c r="J14" s="2">
        <v>2.3638626083607998E-2</v>
      </c>
      <c r="L14" s="2">
        <f t="shared" si="0"/>
        <v>3.2043513272788558E-2</v>
      </c>
    </row>
    <row r="15" spans="1:1024" x14ac:dyDescent="0.2">
      <c r="A15" s="1" t="s">
        <v>23</v>
      </c>
      <c r="B15" s="2">
        <v>4.8480449061259999E-2</v>
      </c>
      <c r="C15" s="2">
        <v>3.5425595391616001E-2</v>
      </c>
      <c r="D15" s="2">
        <v>2.7943444848418E-2</v>
      </c>
      <c r="E15" s="2">
        <v>4.4807289399049002E-2</v>
      </c>
      <c r="F15" s="2">
        <v>4.1318660243557001E-2</v>
      </c>
      <c r="G15" s="2">
        <v>2.8453552775380999E-2</v>
      </c>
      <c r="H15" s="2">
        <v>1.7542543230080001E-2</v>
      </c>
      <c r="I15" s="2">
        <v>2.7057742305586999E-2</v>
      </c>
      <c r="J15" s="2">
        <v>1.3352761502572001E-2</v>
      </c>
      <c r="L15" s="2">
        <f t="shared" si="0"/>
        <v>3.1598004306391113E-2</v>
      </c>
    </row>
    <row r="16" spans="1:1024" x14ac:dyDescent="0.2">
      <c r="A16" s="1" t="s">
        <v>24</v>
      </c>
      <c r="B16" s="2">
        <v>4.8480449061259999E-2</v>
      </c>
      <c r="C16" s="2">
        <v>1.4436389434703999E-2</v>
      </c>
      <c r="D16" s="2">
        <v>2.7943444848418E-2</v>
      </c>
      <c r="E16" s="2">
        <v>4.4807289399049002E-2</v>
      </c>
      <c r="F16" s="2">
        <v>4.1318660243557001E-2</v>
      </c>
      <c r="G16" s="2">
        <v>2.8453552775380999E-2</v>
      </c>
      <c r="H16" s="2">
        <v>1.7542543230080001E-2</v>
      </c>
      <c r="I16" s="2">
        <v>2.7057742305586999E-2</v>
      </c>
      <c r="J16" s="2">
        <v>2.3638626083607998E-2</v>
      </c>
      <c r="L16" s="2">
        <f t="shared" si="0"/>
        <v>3.0408744153516003E-2</v>
      </c>
    </row>
    <row r="17" spans="1:12" x14ac:dyDescent="0.2">
      <c r="A17" s="1" t="s">
        <v>25</v>
      </c>
      <c r="B17" s="2">
        <v>4.8480449061259999E-2</v>
      </c>
      <c r="C17" s="2">
        <v>3.5425595391616001E-2</v>
      </c>
      <c r="D17" s="2">
        <v>2.7943444848418E-2</v>
      </c>
      <c r="E17" s="2">
        <v>4.4807289399049002E-2</v>
      </c>
      <c r="F17" s="2">
        <v>4.1318660243557001E-2</v>
      </c>
      <c r="G17" s="2">
        <v>4.629741018846E-3</v>
      </c>
      <c r="H17" s="2">
        <v>1.7542543230080001E-2</v>
      </c>
      <c r="I17" s="2">
        <v>2.7057742305586999E-2</v>
      </c>
      <c r="J17" s="2">
        <v>2.3638626083607998E-2</v>
      </c>
      <c r="L17" s="2">
        <f t="shared" si="0"/>
        <v>3.0093787953557889E-2</v>
      </c>
    </row>
    <row r="18" spans="1:12" x14ac:dyDescent="0.2">
      <c r="A18" s="1" t="s">
        <v>26</v>
      </c>
      <c r="B18" s="2">
        <v>2.8935222314831002E-2</v>
      </c>
      <c r="C18" s="2">
        <v>5.4837109764303997E-2</v>
      </c>
      <c r="D18" s="2">
        <v>2.7943444848418E-2</v>
      </c>
      <c r="E18" s="2">
        <v>4.4807289399049002E-2</v>
      </c>
      <c r="F18" s="2">
        <v>2.4778669441E-2</v>
      </c>
      <c r="G18" s="2">
        <v>2.8453552775380999E-2</v>
      </c>
      <c r="H18" s="2">
        <v>1.7542543230080001E-2</v>
      </c>
      <c r="I18" s="2">
        <v>1.5489479390342E-2</v>
      </c>
      <c r="J18" s="2">
        <v>1.3352761502572001E-2</v>
      </c>
      <c r="L18" s="2">
        <f t="shared" si="0"/>
        <v>2.8460008073997442E-2</v>
      </c>
    </row>
    <row r="19" spans="1:12" x14ac:dyDescent="0.2">
      <c r="A19" s="1" t="s">
        <v>27</v>
      </c>
      <c r="B19" s="2">
        <v>2.8935222314831002E-2</v>
      </c>
      <c r="C19" s="2">
        <v>2.2925667425006999E-2</v>
      </c>
      <c r="D19" s="2">
        <v>2.7943444848418E-2</v>
      </c>
      <c r="E19" s="2">
        <v>6.1600085170629999E-3</v>
      </c>
      <c r="F19" s="2">
        <v>2.4778669441E-2</v>
      </c>
      <c r="G19" s="2">
        <v>2.8453552775380999E-2</v>
      </c>
      <c r="H19" s="2">
        <v>1.7542543230080001E-2</v>
      </c>
      <c r="I19" s="2">
        <v>2.7057742305586999E-2</v>
      </c>
      <c r="J19" s="2">
        <v>6.2362251680543997E-2</v>
      </c>
      <c r="L19" s="2">
        <f t="shared" si="0"/>
        <v>2.735101139310122E-2</v>
      </c>
    </row>
    <row r="20" spans="1:12" x14ac:dyDescent="0.2">
      <c r="A20" s="1" t="s">
        <v>28</v>
      </c>
      <c r="B20" s="2">
        <v>6.6588691984709996E-3</v>
      </c>
      <c r="C20" s="2">
        <v>1.4436389434703999E-2</v>
      </c>
      <c r="D20" s="2">
        <v>2.7943444848418E-2</v>
      </c>
      <c r="E20" s="2">
        <v>6.1600085170629999E-3</v>
      </c>
      <c r="F20" s="2">
        <v>1.5043912889853E-2</v>
      </c>
      <c r="G20" s="2">
        <v>4.5129151845091003E-2</v>
      </c>
      <c r="H20" s="2">
        <v>5.1490271802213002E-2</v>
      </c>
      <c r="I20" s="2">
        <v>4.7684176455727999E-2</v>
      </c>
      <c r="J20" s="2">
        <v>2.3638626083607998E-2</v>
      </c>
      <c r="L20" s="2">
        <f t="shared" si="0"/>
        <v>2.6464983452794334E-2</v>
      </c>
    </row>
    <row r="21" spans="1:12" x14ac:dyDescent="0.2">
      <c r="A21" s="1" t="s">
        <v>29</v>
      </c>
      <c r="B21" s="2">
        <v>4.8480449061259999E-2</v>
      </c>
      <c r="C21" s="2">
        <v>2.2925667425006999E-2</v>
      </c>
      <c r="D21" s="2">
        <v>2.7943444848418E-2</v>
      </c>
      <c r="E21" s="2">
        <v>4.4807289399049002E-2</v>
      </c>
      <c r="F21" s="2">
        <v>1.5043912889853E-2</v>
      </c>
      <c r="G21" s="2">
        <v>1.2710153532286999E-2</v>
      </c>
      <c r="H21" s="2">
        <v>1.7542543230080001E-2</v>
      </c>
      <c r="I21" s="2">
        <v>1.5489479390342E-2</v>
      </c>
      <c r="J21" s="2">
        <v>1.3352761502572001E-2</v>
      </c>
      <c r="L21" s="2">
        <f t="shared" si="0"/>
        <v>2.4255077919874222E-2</v>
      </c>
    </row>
    <row r="22" spans="1:12" x14ac:dyDescent="0.2">
      <c r="A22" s="1" t="s">
        <v>30</v>
      </c>
      <c r="B22" s="2">
        <v>7.5012366245189005E-2</v>
      </c>
      <c r="C22" s="2">
        <v>9.3075987962139995E-3</v>
      </c>
      <c r="D22" s="2">
        <v>5.1092607139859997E-2</v>
      </c>
      <c r="E22" s="2">
        <v>6.1600085170629999E-3</v>
      </c>
      <c r="F22" s="2">
        <v>1.5043912889853E-2</v>
      </c>
      <c r="G22" s="2">
        <v>8.8415764949869996E-3</v>
      </c>
      <c r="H22" s="2">
        <v>1.7542543230080001E-2</v>
      </c>
      <c r="I22" s="2">
        <v>1.5489479390342E-2</v>
      </c>
      <c r="J22" s="2">
        <v>1.3352761502572001E-2</v>
      </c>
      <c r="L22" s="2">
        <f t="shared" si="0"/>
        <v>2.3538094911795555E-2</v>
      </c>
    </row>
    <row r="23" spans="1:12" x14ac:dyDescent="0.2">
      <c r="A23" s="1" t="s">
        <v>31</v>
      </c>
      <c r="B23" s="2">
        <v>2.8935222314831002E-2</v>
      </c>
      <c r="C23" s="2">
        <v>3.5425595391616001E-2</v>
      </c>
      <c r="D23" s="2">
        <v>2.7943444848418E-2</v>
      </c>
      <c r="E23" s="2">
        <v>4.4807289399049002E-2</v>
      </c>
      <c r="F23" s="2">
        <v>1.5043912889853E-2</v>
      </c>
      <c r="G23" s="2">
        <v>1.2710153532286999E-2</v>
      </c>
      <c r="H23" s="2">
        <v>1.7542543230080001E-2</v>
      </c>
      <c r="I23" s="2">
        <v>1.5489479390342E-2</v>
      </c>
      <c r="J23" s="2">
        <v>1.3352761502572001E-2</v>
      </c>
      <c r="L23" s="2">
        <f t="shared" si="0"/>
        <v>2.3472266944338668E-2</v>
      </c>
    </row>
    <row r="24" spans="1:12" x14ac:dyDescent="0.2">
      <c r="A24" s="1" t="s">
        <v>32</v>
      </c>
      <c r="B24" s="2">
        <v>2.8935222314831002E-2</v>
      </c>
      <c r="C24" s="2">
        <v>1.4436389434703999E-2</v>
      </c>
      <c r="D24" s="2">
        <v>2.7943444848418E-2</v>
      </c>
      <c r="E24" s="2">
        <v>4.4807289399049002E-2</v>
      </c>
      <c r="F24" s="2">
        <v>2.4778669441E-2</v>
      </c>
      <c r="G24" s="2">
        <v>8.8415764949869996E-3</v>
      </c>
      <c r="H24" s="2">
        <v>1.7542543230080001E-2</v>
      </c>
      <c r="I24" s="2">
        <v>2.7057742305586999E-2</v>
      </c>
      <c r="J24" s="2">
        <v>1.3352761502572001E-2</v>
      </c>
      <c r="L24" s="2">
        <f t="shared" si="0"/>
        <v>2.3077293219025335E-2</v>
      </c>
    </row>
    <row r="25" spans="1:12" x14ac:dyDescent="0.2">
      <c r="A25" s="1" t="s">
        <v>33</v>
      </c>
      <c r="B25" s="2">
        <v>6.6588691984709996E-3</v>
      </c>
      <c r="C25" s="2">
        <v>9.3075987962139995E-3</v>
      </c>
      <c r="D25" s="2">
        <v>6.6818239846610002E-3</v>
      </c>
      <c r="E25" s="2">
        <v>6.1600085170629999E-3</v>
      </c>
      <c r="F25" s="2">
        <v>6.0824023599979999E-3</v>
      </c>
      <c r="G25" s="2">
        <v>4.5129151845091003E-2</v>
      </c>
      <c r="H25" s="2">
        <v>5.1490271802213002E-2</v>
      </c>
      <c r="I25" s="2">
        <v>4.7684176455727999E-2</v>
      </c>
      <c r="J25" s="2">
        <v>2.3638626083607998E-2</v>
      </c>
      <c r="L25" s="2">
        <f t="shared" si="0"/>
        <v>2.2536992115894112E-2</v>
      </c>
    </row>
    <row r="26" spans="1:12" x14ac:dyDescent="0.2">
      <c r="A26" s="1" t="s">
        <v>34</v>
      </c>
      <c r="B26" s="2">
        <v>1.7966964850038E-2</v>
      </c>
      <c r="C26" s="2">
        <v>1.4436389434703999E-2</v>
      </c>
      <c r="D26" s="2">
        <v>2.7943444848418E-2</v>
      </c>
      <c r="E26" s="2">
        <v>4.4807289399049002E-2</v>
      </c>
      <c r="F26" s="2">
        <v>1.5043912889853E-2</v>
      </c>
      <c r="G26" s="2">
        <v>1.8789468461246E-2</v>
      </c>
      <c r="H26" s="2">
        <v>1.7542543230080001E-2</v>
      </c>
      <c r="I26" s="2">
        <v>1.5489479390342E-2</v>
      </c>
      <c r="J26" s="2">
        <v>1.3352761502572001E-2</v>
      </c>
      <c r="L26" s="2">
        <f t="shared" si="0"/>
        <v>2.0596917111811337E-2</v>
      </c>
    </row>
    <row r="27" spans="1:12" x14ac:dyDescent="0.2">
      <c r="A27" s="1" t="s">
        <v>35</v>
      </c>
      <c r="B27" s="2">
        <v>2.8935222314831002E-2</v>
      </c>
      <c r="C27" s="2">
        <v>1.4436389434703999E-2</v>
      </c>
      <c r="D27" s="2">
        <v>2.7943444848418E-2</v>
      </c>
      <c r="E27" s="2">
        <v>4.4807289399049002E-2</v>
      </c>
      <c r="F27" s="2">
        <v>1.5043912889853E-2</v>
      </c>
      <c r="G27" s="2">
        <v>8.8415764949869996E-3</v>
      </c>
      <c r="H27" s="2">
        <v>8.0546019557400008E-3</v>
      </c>
      <c r="I27" s="2">
        <v>1.5489479390342E-2</v>
      </c>
      <c r="J27" s="2">
        <v>1.3352761502572001E-2</v>
      </c>
      <c r="L27" s="2">
        <f t="shared" si="0"/>
        <v>1.9656075358944005E-2</v>
      </c>
    </row>
    <row r="28" spans="1:12" x14ac:dyDescent="0.2">
      <c r="A28" s="1" t="s">
        <v>36</v>
      </c>
      <c r="B28" s="2">
        <v>1.2287676980393E-2</v>
      </c>
      <c r="C28" s="2">
        <v>9.3075987962139995E-3</v>
      </c>
      <c r="D28" s="2">
        <v>6.6818239846610002E-3</v>
      </c>
      <c r="E28" s="2">
        <v>6.1600085170629999E-3</v>
      </c>
      <c r="F28" s="2">
        <v>1.5043912889853E-2</v>
      </c>
      <c r="G28" s="2">
        <v>1.2710153532286999E-2</v>
      </c>
      <c r="H28" s="2">
        <v>3.1146204164549E-2</v>
      </c>
      <c r="I28" s="2">
        <v>4.7684176455727999E-2</v>
      </c>
      <c r="J28" s="2">
        <v>2.3638626083607998E-2</v>
      </c>
      <c r="L28" s="2">
        <f t="shared" si="0"/>
        <v>1.8295575711595111E-2</v>
      </c>
    </row>
    <row r="29" spans="1:12" x14ac:dyDescent="0.2">
      <c r="A29" s="1" t="s">
        <v>37</v>
      </c>
      <c r="B29" s="2">
        <v>8.8965250972820008E-3</v>
      </c>
      <c r="C29" s="2">
        <v>9.3075987962139995E-3</v>
      </c>
      <c r="D29" s="2">
        <v>2.7943444848418E-2</v>
      </c>
      <c r="E29" s="2">
        <v>6.1600085170629999E-3</v>
      </c>
      <c r="F29" s="2">
        <v>1.5043912889853E-2</v>
      </c>
      <c r="G29" s="2">
        <v>1.2710153532286999E-2</v>
      </c>
      <c r="H29" s="2">
        <v>1.7542543230080001E-2</v>
      </c>
      <c r="I29" s="2">
        <v>1.5489479390342E-2</v>
      </c>
      <c r="J29" s="2">
        <v>2.3638626083607998E-2</v>
      </c>
      <c r="L29" s="2">
        <f t="shared" si="0"/>
        <v>1.5192476931683E-2</v>
      </c>
    </row>
    <row r="30" spans="1:12" x14ac:dyDescent="0.2">
      <c r="A30" s="1" t="s">
        <v>38</v>
      </c>
      <c r="B30" s="2">
        <v>6.6588691984709996E-3</v>
      </c>
      <c r="C30" s="2">
        <v>9.3075987962139995E-3</v>
      </c>
      <c r="D30" s="2">
        <v>6.6818239846610002E-3</v>
      </c>
      <c r="E30" s="2">
        <v>1.1043435758795E-2</v>
      </c>
      <c r="F30" s="2">
        <v>1.0086555217248E-2</v>
      </c>
      <c r="G30" s="2">
        <v>8.8415764949869996E-3</v>
      </c>
      <c r="H30" s="2">
        <v>1.7542543230080001E-2</v>
      </c>
      <c r="I30" s="2">
        <v>1.5489479390342E-2</v>
      </c>
      <c r="J30" s="2">
        <v>4.0849606943241003E-2</v>
      </c>
      <c r="L30" s="2">
        <f t="shared" si="0"/>
        <v>1.4055721001559888E-2</v>
      </c>
    </row>
    <row r="32" spans="1:12" x14ac:dyDescent="0.2">
      <c r="A32" s="1" t="s">
        <v>39</v>
      </c>
      <c r="B32" s="2">
        <f t="shared" ref="B32:J32" si="1">SUM(B2:B30)</f>
        <v>1.0000000000000033</v>
      </c>
      <c r="C32" s="2">
        <f t="shared" si="1"/>
        <v>1.0000000000000095</v>
      </c>
      <c r="D32" s="2">
        <f t="shared" si="1"/>
        <v>1.0000000000000036</v>
      </c>
      <c r="E32" s="2">
        <f t="shared" si="1"/>
        <v>0.99999999999999678</v>
      </c>
      <c r="F32" s="2">
        <f t="shared" si="1"/>
        <v>1.000000000000002</v>
      </c>
      <c r="G32" s="2">
        <f t="shared" si="1"/>
        <v>1.0000000000000036</v>
      </c>
      <c r="H32" s="2">
        <f t="shared" si="1"/>
        <v>1.0000000000000069</v>
      </c>
      <c r="I32" s="2">
        <f t="shared" si="1"/>
        <v>1.0000000000000016</v>
      </c>
      <c r="J32" s="2">
        <f t="shared" si="1"/>
        <v>1.0000000000000053</v>
      </c>
      <c r="L32" s="2">
        <f>SUM(L2:L30)</f>
        <v>1.0000000000000036</v>
      </c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tabSelected="1" zoomScaleNormal="100" workbookViewId="0">
      <selection activeCell="O36" sqref="O36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11</v>
      </c>
      <c r="B1" s="2">
        <v>0.116955084352412</v>
      </c>
    </row>
    <row r="2" spans="1:2" x14ac:dyDescent="0.2">
      <c r="A2" s="1" t="s">
        <v>10</v>
      </c>
      <c r="B2" s="2">
        <v>0.116955084352412</v>
      </c>
    </row>
    <row r="3" spans="1:2" x14ac:dyDescent="0.2">
      <c r="A3" s="1" t="s">
        <v>12</v>
      </c>
      <c r="B3" s="2">
        <v>8.7481295137256998E-2</v>
      </c>
    </row>
    <row r="4" spans="1:2" x14ac:dyDescent="0.2">
      <c r="A4" s="1" t="s">
        <v>16</v>
      </c>
      <c r="B4" s="2">
        <v>6.2362251680543997E-2</v>
      </c>
    </row>
    <row r="5" spans="1:2" x14ac:dyDescent="0.2">
      <c r="A5" s="1" t="s">
        <v>27</v>
      </c>
      <c r="B5" s="2">
        <v>6.2362251680543997E-2</v>
      </c>
    </row>
    <row r="6" spans="1:2" x14ac:dyDescent="0.2">
      <c r="A6" s="1" t="s">
        <v>14</v>
      </c>
      <c r="B6" s="2">
        <v>4.0849606943241003E-2</v>
      </c>
    </row>
    <row r="7" spans="1:2" x14ac:dyDescent="0.2">
      <c r="A7" s="1" t="s">
        <v>13</v>
      </c>
      <c r="B7" s="2">
        <v>4.0849606943241003E-2</v>
      </c>
    </row>
    <row r="8" spans="1:2" x14ac:dyDescent="0.2">
      <c r="A8" s="1" t="s">
        <v>18</v>
      </c>
      <c r="B8" s="2">
        <v>4.0849606943241003E-2</v>
      </c>
    </row>
    <row r="9" spans="1:2" x14ac:dyDescent="0.2">
      <c r="A9" s="1" t="s">
        <v>38</v>
      </c>
      <c r="B9" s="2">
        <v>4.0849606943241003E-2</v>
      </c>
    </row>
    <row r="10" spans="1:2" x14ac:dyDescent="0.2">
      <c r="A10" s="1" t="s">
        <v>19</v>
      </c>
      <c r="B10" s="2">
        <v>2.3638626083607998E-2</v>
      </c>
    </row>
    <row r="11" spans="1:2" x14ac:dyDescent="0.2">
      <c r="A11" s="1" t="s">
        <v>20</v>
      </c>
      <c r="B11" s="2">
        <v>2.3638626083607998E-2</v>
      </c>
    </row>
    <row r="12" spans="1:2" x14ac:dyDescent="0.2">
      <c r="A12" s="1" t="s">
        <v>24</v>
      </c>
      <c r="B12" s="2">
        <v>2.3638626083607998E-2</v>
      </c>
    </row>
    <row r="13" spans="1:2" x14ac:dyDescent="0.2">
      <c r="A13" s="1" t="s">
        <v>37</v>
      </c>
      <c r="B13" s="2">
        <v>2.3638626083607998E-2</v>
      </c>
    </row>
    <row r="14" spans="1:2" x14ac:dyDescent="0.2">
      <c r="A14" s="1" t="s">
        <v>22</v>
      </c>
      <c r="B14" s="2">
        <v>2.3638626083607998E-2</v>
      </c>
    </row>
    <row r="15" spans="1:2" x14ac:dyDescent="0.2">
      <c r="A15" s="1" t="s">
        <v>17</v>
      </c>
      <c r="B15" s="2">
        <v>2.3638626083607998E-2</v>
      </c>
    </row>
    <row r="16" spans="1:2" x14ac:dyDescent="0.2">
      <c r="A16" s="1" t="s">
        <v>21</v>
      </c>
      <c r="B16" s="2">
        <v>2.3638626083607998E-2</v>
      </c>
    </row>
    <row r="17" spans="1:2" x14ac:dyDescent="0.2">
      <c r="A17" s="1" t="s">
        <v>25</v>
      </c>
      <c r="B17" s="2">
        <v>2.3638626083607998E-2</v>
      </c>
    </row>
    <row r="18" spans="1:2" x14ac:dyDescent="0.2">
      <c r="A18" s="1" t="s">
        <v>33</v>
      </c>
      <c r="B18" s="2">
        <v>2.3638626083607998E-2</v>
      </c>
    </row>
    <row r="19" spans="1:2" x14ac:dyDescent="0.2">
      <c r="A19" s="1" t="s">
        <v>28</v>
      </c>
      <c r="B19" s="2">
        <v>2.3638626083607998E-2</v>
      </c>
    </row>
    <row r="20" spans="1:2" x14ac:dyDescent="0.2">
      <c r="A20" s="1" t="s">
        <v>36</v>
      </c>
      <c r="B20" s="2">
        <v>2.3638626083607998E-2</v>
      </c>
    </row>
    <row r="21" spans="1:2" x14ac:dyDescent="0.2">
      <c r="A21" s="1" t="s">
        <v>15</v>
      </c>
      <c r="B21" s="2">
        <v>2.3638626083607998E-2</v>
      </c>
    </row>
    <row r="22" spans="1:2" x14ac:dyDescent="0.2">
      <c r="A22" s="1" t="s">
        <v>29</v>
      </c>
      <c r="B22" s="2">
        <v>1.3352761502572001E-2</v>
      </c>
    </row>
    <row r="23" spans="1:2" x14ac:dyDescent="0.2">
      <c r="A23" s="1" t="s">
        <v>30</v>
      </c>
      <c r="B23" s="2">
        <v>1.3352761502572001E-2</v>
      </c>
    </row>
    <row r="24" spans="1:2" x14ac:dyDescent="0.2">
      <c r="A24" s="1" t="s">
        <v>26</v>
      </c>
      <c r="B24" s="2">
        <v>1.3352761502572001E-2</v>
      </c>
    </row>
    <row r="25" spans="1:2" x14ac:dyDescent="0.2">
      <c r="A25" s="1" t="s">
        <v>23</v>
      </c>
      <c r="B25" s="2">
        <v>1.3352761502572001E-2</v>
      </c>
    </row>
    <row r="26" spans="1:2" x14ac:dyDescent="0.2">
      <c r="A26" s="1" t="s">
        <v>35</v>
      </c>
      <c r="B26" s="2">
        <v>1.3352761502572001E-2</v>
      </c>
    </row>
    <row r="27" spans="1:2" x14ac:dyDescent="0.2">
      <c r="A27" s="1" t="s">
        <v>31</v>
      </c>
      <c r="B27" s="2">
        <v>1.3352761502572001E-2</v>
      </c>
    </row>
    <row r="28" spans="1:2" x14ac:dyDescent="0.2">
      <c r="A28" s="1" t="s">
        <v>32</v>
      </c>
      <c r="B28" s="2">
        <v>1.3352761502572001E-2</v>
      </c>
    </row>
    <row r="29" spans="1:2" x14ac:dyDescent="0.2">
      <c r="A29" s="1" t="s">
        <v>34</v>
      </c>
      <c r="B29" s="2">
        <v>1.3352761502572001E-2</v>
      </c>
    </row>
    <row r="31" spans="1:2" x14ac:dyDescent="0.2">
      <c r="A31" s="1" t="s">
        <v>39</v>
      </c>
      <c r="B31" s="2">
        <f>SUM(B1:B29)</f>
        <v>1.0000000000000053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zoomScaleNormal="100" workbookViewId="0">
      <selection activeCell="G30" sqref="G30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0.1069238292914</v>
      </c>
    </row>
    <row r="2" spans="1:2" x14ac:dyDescent="0.2">
      <c r="A2" s="1" t="s">
        <v>15</v>
      </c>
      <c r="B2" s="2">
        <v>7.5012366245189005E-2</v>
      </c>
    </row>
    <row r="3" spans="1:2" x14ac:dyDescent="0.2">
      <c r="A3" s="1" t="s">
        <v>30</v>
      </c>
      <c r="B3" s="2">
        <v>7.5012366245189005E-2</v>
      </c>
    </row>
    <row r="4" spans="1:2" x14ac:dyDescent="0.2">
      <c r="A4" s="1" t="s">
        <v>17</v>
      </c>
      <c r="B4" s="2">
        <v>7.5012366245189005E-2</v>
      </c>
    </row>
    <row r="5" spans="1:2" x14ac:dyDescent="0.2">
      <c r="A5" s="1" t="s">
        <v>23</v>
      </c>
      <c r="B5" s="2">
        <v>4.8480449061259999E-2</v>
      </c>
    </row>
    <row r="6" spans="1:2" x14ac:dyDescent="0.2">
      <c r="A6" s="1" t="s">
        <v>29</v>
      </c>
      <c r="B6" s="2">
        <v>4.8480449061259999E-2</v>
      </c>
    </row>
    <row r="7" spans="1:2" x14ac:dyDescent="0.2">
      <c r="A7" s="1" t="s">
        <v>18</v>
      </c>
      <c r="B7" s="2">
        <v>4.8480449061259999E-2</v>
      </c>
    </row>
    <row r="8" spans="1:2" x14ac:dyDescent="0.2">
      <c r="A8" s="1" t="s">
        <v>24</v>
      </c>
      <c r="B8" s="2">
        <v>4.8480449061259999E-2</v>
      </c>
    </row>
    <row r="9" spans="1:2" x14ac:dyDescent="0.2">
      <c r="A9" s="1" t="s">
        <v>25</v>
      </c>
      <c r="B9" s="2">
        <v>4.8480449061259999E-2</v>
      </c>
    </row>
    <row r="10" spans="1:2" x14ac:dyDescent="0.2">
      <c r="A10" s="1" t="s">
        <v>16</v>
      </c>
      <c r="B10" s="2">
        <v>2.8935222314831002E-2</v>
      </c>
    </row>
    <row r="11" spans="1:2" x14ac:dyDescent="0.2">
      <c r="A11" s="1" t="s">
        <v>27</v>
      </c>
      <c r="B11" s="2">
        <v>2.8935222314831002E-2</v>
      </c>
    </row>
    <row r="12" spans="1:2" x14ac:dyDescent="0.2">
      <c r="A12" s="1" t="s">
        <v>19</v>
      </c>
      <c r="B12" s="2">
        <v>2.8935222314831002E-2</v>
      </c>
    </row>
    <row r="13" spans="1:2" x14ac:dyDescent="0.2">
      <c r="A13" s="1" t="s">
        <v>31</v>
      </c>
      <c r="B13" s="2">
        <v>2.8935222314831002E-2</v>
      </c>
    </row>
    <row r="14" spans="1:2" x14ac:dyDescent="0.2">
      <c r="A14" s="1" t="s">
        <v>21</v>
      </c>
      <c r="B14" s="2">
        <v>2.8935222314831002E-2</v>
      </c>
    </row>
    <row r="15" spans="1:2" x14ac:dyDescent="0.2">
      <c r="A15" s="1" t="s">
        <v>20</v>
      </c>
      <c r="B15" s="2">
        <v>2.8935222314831002E-2</v>
      </c>
    </row>
    <row r="16" spans="1:2" x14ac:dyDescent="0.2">
      <c r="A16" s="1" t="s">
        <v>13</v>
      </c>
      <c r="B16" s="2">
        <v>2.8935222314831002E-2</v>
      </c>
    </row>
    <row r="17" spans="1:2" x14ac:dyDescent="0.2">
      <c r="A17" s="1" t="s">
        <v>14</v>
      </c>
      <c r="B17" s="2">
        <v>2.8935222314831002E-2</v>
      </c>
    </row>
    <row r="18" spans="1:2" x14ac:dyDescent="0.2">
      <c r="A18" s="1" t="s">
        <v>35</v>
      </c>
      <c r="B18" s="2">
        <v>2.8935222314831002E-2</v>
      </c>
    </row>
    <row r="19" spans="1:2" x14ac:dyDescent="0.2">
      <c r="A19" s="1" t="s">
        <v>26</v>
      </c>
      <c r="B19" s="2">
        <v>2.8935222314831002E-2</v>
      </c>
    </row>
    <row r="20" spans="1:2" x14ac:dyDescent="0.2">
      <c r="A20" s="1" t="s">
        <v>32</v>
      </c>
      <c r="B20" s="2">
        <v>2.8935222314831002E-2</v>
      </c>
    </row>
    <row r="21" spans="1:2" x14ac:dyDescent="0.2">
      <c r="A21" s="1" t="s">
        <v>11</v>
      </c>
      <c r="B21" s="2">
        <v>1.7966964850038E-2</v>
      </c>
    </row>
    <row r="22" spans="1:2" x14ac:dyDescent="0.2">
      <c r="A22" s="1" t="s">
        <v>12</v>
      </c>
      <c r="B22" s="2">
        <v>1.7966964850038E-2</v>
      </c>
    </row>
    <row r="23" spans="1:2" x14ac:dyDescent="0.2">
      <c r="A23" s="1" t="s">
        <v>34</v>
      </c>
      <c r="B23" s="2">
        <v>1.7966964850038E-2</v>
      </c>
    </row>
    <row r="24" spans="1:2" x14ac:dyDescent="0.2">
      <c r="A24" s="1" t="s">
        <v>36</v>
      </c>
      <c r="B24" s="2">
        <v>1.2287676980393E-2</v>
      </c>
    </row>
    <row r="25" spans="1:2" x14ac:dyDescent="0.2">
      <c r="A25" s="1" t="s">
        <v>22</v>
      </c>
      <c r="B25" s="2">
        <v>1.2287676980393E-2</v>
      </c>
    </row>
    <row r="26" spans="1:2" x14ac:dyDescent="0.2">
      <c r="A26" s="1" t="s">
        <v>37</v>
      </c>
      <c r="B26" s="2">
        <v>8.8965250972820008E-3</v>
      </c>
    </row>
    <row r="27" spans="1:2" x14ac:dyDescent="0.2">
      <c r="A27" s="1" t="s">
        <v>28</v>
      </c>
      <c r="B27" s="2">
        <v>6.6588691984709996E-3</v>
      </c>
    </row>
    <row r="28" spans="1:2" x14ac:dyDescent="0.2">
      <c r="A28" s="1" t="s">
        <v>33</v>
      </c>
      <c r="B28" s="2">
        <v>6.6588691984709996E-3</v>
      </c>
    </row>
    <row r="29" spans="1:2" x14ac:dyDescent="0.2">
      <c r="A29" s="1" t="s">
        <v>38</v>
      </c>
      <c r="B29" s="2">
        <v>6.6588691984709996E-3</v>
      </c>
    </row>
    <row r="31" spans="1:2" x14ac:dyDescent="0.2">
      <c r="A31" s="1" t="s">
        <v>39</v>
      </c>
      <c r="B31" s="2">
        <f>SUM(B1:B29)</f>
        <v>1.0000000000000036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opLeftCell="A2"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13</v>
      </c>
      <c r="B1" s="2">
        <v>0.113544604696396</v>
      </c>
    </row>
    <row r="2" spans="1:2" x14ac:dyDescent="0.2">
      <c r="A2" s="1" t="s">
        <v>10</v>
      </c>
      <c r="B2" s="2">
        <v>8.1967518730344996E-2</v>
      </c>
    </row>
    <row r="3" spans="1:2" x14ac:dyDescent="0.2">
      <c r="A3" s="1" t="s">
        <v>11</v>
      </c>
      <c r="B3" s="2">
        <v>8.1967518730344996E-2</v>
      </c>
    </row>
    <row r="4" spans="1:2" x14ac:dyDescent="0.2">
      <c r="A4" s="1" t="s">
        <v>12</v>
      </c>
      <c r="B4" s="2">
        <v>5.4837109764303997E-2</v>
      </c>
    </row>
    <row r="5" spans="1:2" x14ac:dyDescent="0.2">
      <c r="A5" s="1" t="s">
        <v>20</v>
      </c>
      <c r="B5" s="2">
        <v>5.4837109764303997E-2</v>
      </c>
    </row>
    <row r="6" spans="1:2" x14ac:dyDescent="0.2">
      <c r="A6" s="1" t="s">
        <v>15</v>
      </c>
      <c r="B6" s="2">
        <v>5.4837109764303997E-2</v>
      </c>
    </row>
    <row r="7" spans="1:2" x14ac:dyDescent="0.2">
      <c r="A7" s="1" t="s">
        <v>14</v>
      </c>
      <c r="B7" s="2">
        <v>5.4837109764303997E-2</v>
      </c>
    </row>
    <row r="8" spans="1:2" x14ac:dyDescent="0.2">
      <c r="A8" s="1" t="s">
        <v>18</v>
      </c>
      <c r="B8" s="2">
        <v>5.4837109764303997E-2</v>
      </c>
    </row>
    <row r="9" spans="1:2" x14ac:dyDescent="0.2">
      <c r="A9" s="1" t="s">
        <v>26</v>
      </c>
      <c r="B9" s="2">
        <v>5.4837109764303997E-2</v>
      </c>
    </row>
    <row r="10" spans="1:2" x14ac:dyDescent="0.2">
      <c r="A10" s="1" t="s">
        <v>23</v>
      </c>
      <c r="B10" s="2">
        <v>3.5425595391616001E-2</v>
      </c>
    </row>
    <row r="11" spans="1:2" x14ac:dyDescent="0.2">
      <c r="A11" s="1" t="s">
        <v>16</v>
      </c>
      <c r="B11" s="2">
        <v>3.5425595391616001E-2</v>
      </c>
    </row>
    <row r="12" spans="1:2" x14ac:dyDescent="0.2">
      <c r="A12" s="1" t="s">
        <v>31</v>
      </c>
      <c r="B12" s="2">
        <v>3.5425595391616001E-2</v>
      </c>
    </row>
    <row r="13" spans="1:2" x14ac:dyDescent="0.2">
      <c r="A13" s="1" t="s">
        <v>21</v>
      </c>
      <c r="B13" s="2">
        <v>3.5425595391616001E-2</v>
      </c>
    </row>
    <row r="14" spans="1:2" x14ac:dyDescent="0.2">
      <c r="A14" s="1" t="s">
        <v>25</v>
      </c>
      <c r="B14" s="2">
        <v>3.5425595391616001E-2</v>
      </c>
    </row>
    <row r="15" spans="1:2" x14ac:dyDescent="0.2">
      <c r="A15" s="1" t="s">
        <v>29</v>
      </c>
      <c r="B15" s="2">
        <v>2.2925667425006999E-2</v>
      </c>
    </row>
    <row r="16" spans="1:2" x14ac:dyDescent="0.2">
      <c r="A16" s="1" t="s">
        <v>27</v>
      </c>
      <c r="B16" s="2">
        <v>2.2925667425006999E-2</v>
      </c>
    </row>
    <row r="17" spans="1:2" x14ac:dyDescent="0.2">
      <c r="A17" s="1" t="s">
        <v>19</v>
      </c>
      <c r="B17" s="2">
        <v>2.2925667425006999E-2</v>
      </c>
    </row>
    <row r="18" spans="1:2" x14ac:dyDescent="0.2">
      <c r="A18" s="1" t="s">
        <v>34</v>
      </c>
      <c r="B18" s="2">
        <v>1.4436389434703999E-2</v>
      </c>
    </row>
    <row r="19" spans="1:2" x14ac:dyDescent="0.2">
      <c r="A19" s="1" t="s">
        <v>28</v>
      </c>
      <c r="B19" s="2">
        <v>1.4436389434703999E-2</v>
      </c>
    </row>
    <row r="20" spans="1:2" x14ac:dyDescent="0.2">
      <c r="A20" s="1" t="s">
        <v>22</v>
      </c>
      <c r="B20" s="2">
        <v>1.4436389434703999E-2</v>
      </c>
    </row>
    <row r="21" spans="1:2" x14ac:dyDescent="0.2">
      <c r="A21" s="1" t="s">
        <v>17</v>
      </c>
      <c r="B21" s="2">
        <v>1.4436389434703999E-2</v>
      </c>
    </row>
    <row r="22" spans="1:2" x14ac:dyDescent="0.2">
      <c r="A22" s="1" t="s">
        <v>35</v>
      </c>
      <c r="B22" s="2">
        <v>1.4436389434703999E-2</v>
      </c>
    </row>
    <row r="23" spans="1:2" x14ac:dyDescent="0.2">
      <c r="A23" s="1" t="s">
        <v>24</v>
      </c>
      <c r="B23" s="2">
        <v>1.4436389434703999E-2</v>
      </c>
    </row>
    <row r="24" spans="1:2" x14ac:dyDescent="0.2">
      <c r="A24" s="1" t="s">
        <v>32</v>
      </c>
      <c r="B24" s="2">
        <v>1.4436389434703999E-2</v>
      </c>
    </row>
    <row r="25" spans="1:2" x14ac:dyDescent="0.2">
      <c r="A25" s="1" t="s">
        <v>36</v>
      </c>
      <c r="B25" s="2">
        <v>9.3075987962139995E-3</v>
      </c>
    </row>
    <row r="26" spans="1:2" x14ac:dyDescent="0.2">
      <c r="A26" s="1" t="s">
        <v>30</v>
      </c>
      <c r="B26" s="2">
        <v>9.3075987962139995E-3</v>
      </c>
    </row>
    <row r="27" spans="1:2" x14ac:dyDescent="0.2">
      <c r="A27" s="1" t="s">
        <v>33</v>
      </c>
      <c r="B27" s="2">
        <v>9.3075987962139995E-3</v>
      </c>
    </row>
    <row r="28" spans="1:2" x14ac:dyDescent="0.2">
      <c r="A28" s="1" t="s">
        <v>37</v>
      </c>
      <c r="B28" s="2">
        <v>9.3075987962139995E-3</v>
      </c>
    </row>
    <row r="29" spans="1:2" x14ac:dyDescent="0.2">
      <c r="A29" s="1" t="s">
        <v>38</v>
      </c>
      <c r="B29" s="2">
        <v>9.3075987962139995E-3</v>
      </c>
    </row>
    <row r="31" spans="1:2" x14ac:dyDescent="0.2">
      <c r="A31" s="1" t="s">
        <v>39</v>
      </c>
      <c r="B31" s="2">
        <f>SUM(B1:B29)</f>
        <v>1.0000000000000095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19</v>
      </c>
      <c r="B1" s="2">
        <v>7.9725104199485003E-2</v>
      </c>
    </row>
    <row r="2" spans="1:2" x14ac:dyDescent="0.2">
      <c r="A2" s="1" t="s">
        <v>11</v>
      </c>
      <c r="B2" s="2">
        <v>7.9725104199485003E-2</v>
      </c>
    </row>
    <row r="3" spans="1:2" x14ac:dyDescent="0.2">
      <c r="A3" s="1" t="s">
        <v>12</v>
      </c>
      <c r="B3" s="2">
        <v>7.9725104199485003E-2</v>
      </c>
    </row>
    <row r="4" spans="1:2" x14ac:dyDescent="0.2">
      <c r="A4" s="1" t="s">
        <v>10</v>
      </c>
      <c r="B4" s="2">
        <v>7.9725104199485003E-2</v>
      </c>
    </row>
    <row r="5" spans="1:2" x14ac:dyDescent="0.2">
      <c r="A5" s="1" t="s">
        <v>30</v>
      </c>
      <c r="B5" s="2">
        <v>5.1092607139859997E-2</v>
      </c>
    </row>
    <row r="6" spans="1:2" x14ac:dyDescent="0.2">
      <c r="A6" s="1" t="s">
        <v>13</v>
      </c>
      <c r="B6" s="2">
        <v>5.1092607139859997E-2</v>
      </c>
    </row>
    <row r="7" spans="1:2" x14ac:dyDescent="0.2">
      <c r="A7" s="1" t="s">
        <v>29</v>
      </c>
      <c r="B7" s="2">
        <v>2.7943444848418E-2</v>
      </c>
    </row>
    <row r="8" spans="1:2" x14ac:dyDescent="0.2">
      <c r="A8" s="1" t="s">
        <v>16</v>
      </c>
      <c r="B8" s="2">
        <v>2.7943444848418E-2</v>
      </c>
    </row>
    <row r="9" spans="1:2" x14ac:dyDescent="0.2">
      <c r="A9" s="1" t="s">
        <v>14</v>
      </c>
      <c r="B9" s="2">
        <v>2.7943444848418E-2</v>
      </c>
    </row>
    <row r="10" spans="1:2" x14ac:dyDescent="0.2">
      <c r="A10" s="1" t="s">
        <v>26</v>
      </c>
      <c r="B10" s="2">
        <v>2.7943444848418E-2</v>
      </c>
    </row>
    <row r="11" spans="1:2" x14ac:dyDescent="0.2">
      <c r="A11" s="1" t="s">
        <v>20</v>
      </c>
      <c r="B11" s="2">
        <v>2.7943444848418E-2</v>
      </c>
    </row>
    <row r="12" spans="1:2" x14ac:dyDescent="0.2">
      <c r="A12" s="1" t="s">
        <v>27</v>
      </c>
      <c r="B12" s="2">
        <v>2.7943444848418E-2</v>
      </c>
    </row>
    <row r="13" spans="1:2" x14ac:dyDescent="0.2">
      <c r="A13" s="1" t="s">
        <v>24</v>
      </c>
      <c r="B13" s="2">
        <v>2.7943444848418E-2</v>
      </c>
    </row>
    <row r="14" spans="1:2" x14ac:dyDescent="0.2">
      <c r="A14" s="1" t="s">
        <v>18</v>
      </c>
      <c r="B14" s="2">
        <v>2.7943444848418E-2</v>
      </c>
    </row>
    <row r="15" spans="1:2" x14ac:dyDescent="0.2">
      <c r="A15" s="1" t="s">
        <v>37</v>
      </c>
      <c r="B15" s="2">
        <v>2.7943444848418E-2</v>
      </c>
    </row>
    <row r="16" spans="1:2" x14ac:dyDescent="0.2">
      <c r="A16" s="1" t="s">
        <v>22</v>
      </c>
      <c r="B16" s="2">
        <v>2.7943444848418E-2</v>
      </c>
    </row>
    <row r="17" spans="1:2" x14ac:dyDescent="0.2">
      <c r="A17" s="1" t="s">
        <v>17</v>
      </c>
      <c r="B17" s="2">
        <v>2.7943444848418E-2</v>
      </c>
    </row>
    <row r="18" spans="1:2" x14ac:dyDescent="0.2">
      <c r="A18" s="1" t="s">
        <v>21</v>
      </c>
      <c r="B18" s="2">
        <v>2.7943444848418E-2</v>
      </c>
    </row>
    <row r="19" spans="1:2" x14ac:dyDescent="0.2">
      <c r="A19" s="1" t="s">
        <v>25</v>
      </c>
      <c r="B19" s="2">
        <v>2.7943444848418E-2</v>
      </c>
    </row>
    <row r="20" spans="1:2" x14ac:dyDescent="0.2">
      <c r="A20" s="1" t="s">
        <v>23</v>
      </c>
      <c r="B20" s="2">
        <v>2.7943444848418E-2</v>
      </c>
    </row>
    <row r="21" spans="1:2" x14ac:dyDescent="0.2">
      <c r="A21" s="1" t="s">
        <v>28</v>
      </c>
      <c r="B21" s="2">
        <v>2.7943444848418E-2</v>
      </c>
    </row>
    <row r="22" spans="1:2" x14ac:dyDescent="0.2">
      <c r="A22" s="1" t="s">
        <v>35</v>
      </c>
      <c r="B22" s="2">
        <v>2.7943444848418E-2</v>
      </c>
    </row>
    <row r="23" spans="1:2" x14ac:dyDescent="0.2">
      <c r="A23" s="1" t="s">
        <v>31</v>
      </c>
      <c r="B23" s="2">
        <v>2.7943444848418E-2</v>
      </c>
    </row>
    <row r="24" spans="1:2" x14ac:dyDescent="0.2">
      <c r="A24" s="1" t="s">
        <v>15</v>
      </c>
      <c r="B24" s="2">
        <v>2.7943444848418E-2</v>
      </c>
    </row>
    <row r="25" spans="1:2" x14ac:dyDescent="0.2">
      <c r="A25" s="1" t="s">
        <v>32</v>
      </c>
      <c r="B25" s="2">
        <v>2.7943444848418E-2</v>
      </c>
    </row>
    <row r="26" spans="1:2" x14ac:dyDescent="0.2">
      <c r="A26" s="1" t="s">
        <v>34</v>
      </c>
      <c r="B26" s="2">
        <v>2.7943444848418E-2</v>
      </c>
    </row>
    <row r="27" spans="1:2" x14ac:dyDescent="0.2">
      <c r="A27" s="1" t="s">
        <v>33</v>
      </c>
      <c r="B27" s="2">
        <v>6.6818239846610002E-3</v>
      </c>
    </row>
    <row r="28" spans="1:2" x14ac:dyDescent="0.2">
      <c r="A28" s="1" t="s">
        <v>36</v>
      </c>
      <c r="B28" s="2">
        <v>6.6818239846610002E-3</v>
      </c>
    </row>
    <row r="29" spans="1:2" x14ac:dyDescent="0.2">
      <c r="A29" s="1" t="s">
        <v>38</v>
      </c>
      <c r="B29" s="2">
        <v>6.6818239846610002E-3</v>
      </c>
    </row>
    <row r="31" spans="1:2" x14ac:dyDescent="0.2">
      <c r="A31" s="1" t="s">
        <v>39</v>
      </c>
      <c r="B31" s="2">
        <f>SUM(B1:B29)</f>
        <v>1.0000000000000038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29</v>
      </c>
      <c r="B1" s="2">
        <v>4.4807289399049002E-2</v>
      </c>
    </row>
    <row r="2" spans="1:2" x14ac:dyDescent="0.2">
      <c r="A2" s="1" t="s">
        <v>16</v>
      </c>
      <c r="B2" s="2">
        <v>4.4807289399049002E-2</v>
      </c>
    </row>
    <row r="3" spans="1:2" x14ac:dyDescent="0.2">
      <c r="A3" s="1" t="s">
        <v>19</v>
      </c>
      <c r="B3" s="2">
        <v>4.4807289399049002E-2</v>
      </c>
    </row>
    <row r="4" spans="1:2" x14ac:dyDescent="0.2">
      <c r="A4" s="1" t="s">
        <v>14</v>
      </c>
      <c r="B4" s="2">
        <v>4.4807289399049002E-2</v>
      </c>
    </row>
    <row r="5" spans="1:2" x14ac:dyDescent="0.2">
      <c r="A5" s="1" t="s">
        <v>26</v>
      </c>
      <c r="B5" s="2">
        <v>4.4807289399049002E-2</v>
      </c>
    </row>
    <row r="6" spans="1:2" x14ac:dyDescent="0.2">
      <c r="A6" s="1" t="s">
        <v>20</v>
      </c>
      <c r="B6" s="2">
        <v>4.4807289399049002E-2</v>
      </c>
    </row>
    <row r="7" spans="1:2" x14ac:dyDescent="0.2">
      <c r="A7" s="1" t="s">
        <v>24</v>
      </c>
      <c r="B7" s="2">
        <v>4.4807289399049002E-2</v>
      </c>
    </row>
    <row r="8" spans="1:2" x14ac:dyDescent="0.2">
      <c r="A8" s="1" t="s">
        <v>18</v>
      </c>
      <c r="B8" s="2">
        <v>4.4807289399049002E-2</v>
      </c>
    </row>
    <row r="9" spans="1:2" x14ac:dyDescent="0.2">
      <c r="A9" s="1" t="s">
        <v>22</v>
      </c>
      <c r="B9" s="2">
        <v>4.4807289399049002E-2</v>
      </c>
    </row>
    <row r="10" spans="1:2" x14ac:dyDescent="0.2">
      <c r="A10" s="1" t="s">
        <v>17</v>
      </c>
      <c r="B10" s="2">
        <v>4.4807289399049002E-2</v>
      </c>
    </row>
    <row r="11" spans="1:2" x14ac:dyDescent="0.2">
      <c r="A11" s="1" t="s">
        <v>11</v>
      </c>
      <c r="B11" s="2">
        <v>4.4807289399049002E-2</v>
      </c>
    </row>
    <row r="12" spans="1:2" x14ac:dyDescent="0.2">
      <c r="A12" s="1" t="s">
        <v>21</v>
      </c>
      <c r="B12" s="2">
        <v>4.4807289399049002E-2</v>
      </c>
    </row>
    <row r="13" spans="1:2" x14ac:dyDescent="0.2">
      <c r="A13" s="1" t="s">
        <v>25</v>
      </c>
      <c r="B13" s="2">
        <v>4.4807289399049002E-2</v>
      </c>
    </row>
    <row r="14" spans="1:2" x14ac:dyDescent="0.2">
      <c r="A14" s="1" t="s">
        <v>23</v>
      </c>
      <c r="B14" s="2">
        <v>4.4807289399049002E-2</v>
      </c>
    </row>
    <row r="15" spans="1:2" x14ac:dyDescent="0.2">
      <c r="A15" s="1" t="s">
        <v>12</v>
      </c>
      <c r="B15" s="2">
        <v>4.4807289399049002E-2</v>
      </c>
    </row>
    <row r="16" spans="1:2" x14ac:dyDescent="0.2">
      <c r="A16" s="1" t="s">
        <v>35</v>
      </c>
      <c r="B16" s="2">
        <v>4.4807289399049002E-2</v>
      </c>
    </row>
    <row r="17" spans="1:2" x14ac:dyDescent="0.2">
      <c r="A17" s="1" t="s">
        <v>31</v>
      </c>
      <c r="B17" s="2">
        <v>4.4807289399049002E-2</v>
      </c>
    </row>
    <row r="18" spans="1:2" x14ac:dyDescent="0.2">
      <c r="A18" s="1" t="s">
        <v>15</v>
      </c>
      <c r="B18" s="2">
        <v>4.4807289399049002E-2</v>
      </c>
    </row>
    <row r="19" spans="1:2" x14ac:dyDescent="0.2">
      <c r="A19" s="1" t="s">
        <v>32</v>
      </c>
      <c r="B19" s="2">
        <v>4.4807289399049002E-2</v>
      </c>
    </row>
    <row r="20" spans="1:2" x14ac:dyDescent="0.2">
      <c r="A20" s="1" t="s">
        <v>34</v>
      </c>
      <c r="B20" s="2">
        <v>4.4807289399049002E-2</v>
      </c>
    </row>
    <row r="21" spans="1:2" x14ac:dyDescent="0.2">
      <c r="A21" s="1" t="s">
        <v>10</v>
      </c>
      <c r="B21" s="2">
        <v>4.4807289399049002E-2</v>
      </c>
    </row>
    <row r="22" spans="1:2" x14ac:dyDescent="0.2">
      <c r="A22" s="1" t="s">
        <v>13</v>
      </c>
      <c r="B22" s="2">
        <v>1.1043435758795E-2</v>
      </c>
    </row>
    <row r="23" spans="1:2" x14ac:dyDescent="0.2">
      <c r="A23" s="1" t="s">
        <v>38</v>
      </c>
      <c r="B23" s="2">
        <v>1.1043435758795E-2</v>
      </c>
    </row>
    <row r="24" spans="1:2" x14ac:dyDescent="0.2">
      <c r="A24" s="1" t="s">
        <v>30</v>
      </c>
      <c r="B24" s="2">
        <v>6.1600085170629999E-3</v>
      </c>
    </row>
    <row r="25" spans="1:2" x14ac:dyDescent="0.2">
      <c r="A25" s="1" t="s">
        <v>27</v>
      </c>
      <c r="B25" s="2">
        <v>6.1600085170629999E-3</v>
      </c>
    </row>
    <row r="26" spans="1:2" x14ac:dyDescent="0.2">
      <c r="A26" s="1" t="s">
        <v>37</v>
      </c>
      <c r="B26" s="2">
        <v>6.1600085170629999E-3</v>
      </c>
    </row>
    <row r="27" spans="1:2" x14ac:dyDescent="0.2">
      <c r="A27" s="1" t="s">
        <v>33</v>
      </c>
      <c r="B27" s="2">
        <v>6.1600085170629999E-3</v>
      </c>
    </row>
    <row r="28" spans="1:2" x14ac:dyDescent="0.2">
      <c r="A28" s="1" t="s">
        <v>28</v>
      </c>
      <c r="B28" s="2">
        <v>6.1600085170629999E-3</v>
      </c>
    </row>
    <row r="29" spans="1:2" x14ac:dyDescent="0.2">
      <c r="A29" s="1" t="s">
        <v>36</v>
      </c>
      <c r="B29" s="2">
        <v>6.1600085170629999E-3</v>
      </c>
    </row>
    <row r="31" spans="1:2" x14ac:dyDescent="0.2">
      <c r="A31" s="1" t="s">
        <v>39</v>
      </c>
      <c r="B31" s="2">
        <f>SUM(B1:B29)</f>
        <v>0.99999999999999678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6.8172851691746E-2</v>
      </c>
    </row>
    <row r="2" spans="1:2" x14ac:dyDescent="0.2">
      <c r="A2" s="1" t="s">
        <v>11</v>
      </c>
      <c r="B2" s="2">
        <v>6.8172851691746E-2</v>
      </c>
    </row>
    <row r="3" spans="1:2" x14ac:dyDescent="0.2">
      <c r="A3" s="1" t="s">
        <v>12</v>
      </c>
      <c r="B3" s="2">
        <v>6.8172851691746E-2</v>
      </c>
    </row>
    <row r="4" spans="1:2" x14ac:dyDescent="0.2">
      <c r="A4" s="1" t="s">
        <v>13</v>
      </c>
      <c r="B4" s="2">
        <v>6.8172851691746E-2</v>
      </c>
    </row>
    <row r="5" spans="1:2" x14ac:dyDescent="0.2">
      <c r="A5" s="1" t="s">
        <v>14</v>
      </c>
      <c r="B5" s="2">
        <v>6.8172851691746E-2</v>
      </c>
    </row>
    <row r="6" spans="1:2" x14ac:dyDescent="0.2">
      <c r="A6" s="1" t="s">
        <v>17</v>
      </c>
      <c r="B6" s="2">
        <v>6.8172851691746E-2</v>
      </c>
    </row>
    <row r="7" spans="1:2" x14ac:dyDescent="0.2">
      <c r="A7" s="1" t="s">
        <v>23</v>
      </c>
      <c r="B7" s="2">
        <v>4.1318660243557001E-2</v>
      </c>
    </row>
    <row r="8" spans="1:2" x14ac:dyDescent="0.2">
      <c r="A8" s="1" t="s">
        <v>19</v>
      </c>
      <c r="B8" s="2">
        <v>4.1318660243557001E-2</v>
      </c>
    </row>
    <row r="9" spans="1:2" x14ac:dyDescent="0.2">
      <c r="A9" s="1" t="s">
        <v>20</v>
      </c>
      <c r="B9" s="2">
        <v>4.1318660243557001E-2</v>
      </c>
    </row>
    <row r="10" spans="1:2" x14ac:dyDescent="0.2">
      <c r="A10" s="1" t="s">
        <v>15</v>
      </c>
      <c r="B10" s="2">
        <v>4.1318660243557001E-2</v>
      </c>
    </row>
    <row r="11" spans="1:2" x14ac:dyDescent="0.2">
      <c r="A11" s="1" t="s">
        <v>22</v>
      </c>
      <c r="B11" s="2">
        <v>4.1318660243557001E-2</v>
      </c>
    </row>
    <row r="12" spans="1:2" x14ac:dyDescent="0.2">
      <c r="A12" s="1" t="s">
        <v>18</v>
      </c>
      <c r="B12" s="2">
        <v>4.1318660243557001E-2</v>
      </c>
    </row>
    <row r="13" spans="1:2" x14ac:dyDescent="0.2">
      <c r="A13" s="1" t="s">
        <v>24</v>
      </c>
      <c r="B13" s="2">
        <v>4.1318660243557001E-2</v>
      </c>
    </row>
    <row r="14" spans="1:2" x14ac:dyDescent="0.2">
      <c r="A14" s="1" t="s">
        <v>25</v>
      </c>
      <c r="B14" s="2">
        <v>4.1318660243557001E-2</v>
      </c>
    </row>
    <row r="15" spans="1:2" x14ac:dyDescent="0.2">
      <c r="A15" s="1" t="s">
        <v>16</v>
      </c>
      <c r="B15" s="2">
        <v>2.4778669441E-2</v>
      </c>
    </row>
    <row r="16" spans="1:2" x14ac:dyDescent="0.2">
      <c r="A16" s="1" t="s">
        <v>27</v>
      </c>
      <c r="B16" s="2">
        <v>2.4778669441E-2</v>
      </c>
    </row>
    <row r="17" spans="1:2" x14ac:dyDescent="0.2">
      <c r="A17" s="1" t="s">
        <v>21</v>
      </c>
      <c r="B17" s="2">
        <v>2.4778669441E-2</v>
      </c>
    </row>
    <row r="18" spans="1:2" x14ac:dyDescent="0.2">
      <c r="A18" s="1" t="s">
        <v>26</v>
      </c>
      <c r="B18" s="2">
        <v>2.4778669441E-2</v>
      </c>
    </row>
    <row r="19" spans="1:2" x14ac:dyDescent="0.2">
      <c r="A19" s="1" t="s">
        <v>32</v>
      </c>
      <c r="B19" s="2">
        <v>2.4778669441E-2</v>
      </c>
    </row>
    <row r="20" spans="1:2" x14ac:dyDescent="0.2">
      <c r="A20" s="1" t="s">
        <v>29</v>
      </c>
      <c r="B20" s="2">
        <v>1.5043912889853E-2</v>
      </c>
    </row>
    <row r="21" spans="1:2" x14ac:dyDescent="0.2">
      <c r="A21" s="1" t="s">
        <v>31</v>
      </c>
      <c r="B21" s="2">
        <v>1.5043912889853E-2</v>
      </c>
    </row>
    <row r="22" spans="1:2" x14ac:dyDescent="0.2">
      <c r="A22" s="1" t="s">
        <v>34</v>
      </c>
      <c r="B22" s="2">
        <v>1.5043912889853E-2</v>
      </c>
    </row>
    <row r="23" spans="1:2" x14ac:dyDescent="0.2">
      <c r="A23" s="1" t="s">
        <v>28</v>
      </c>
      <c r="B23" s="2">
        <v>1.5043912889853E-2</v>
      </c>
    </row>
    <row r="24" spans="1:2" x14ac:dyDescent="0.2">
      <c r="A24" s="1" t="s">
        <v>36</v>
      </c>
      <c r="B24" s="2">
        <v>1.5043912889853E-2</v>
      </c>
    </row>
    <row r="25" spans="1:2" x14ac:dyDescent="0.2">
      <c r="A25" s="1" t="s">
        <v>30</v>
      </c>
      <c r="B25" s="2">
        <v>1.5043912889853E-2</v>
      </c>
    </row>
    <row r="26" spans="1:2" x14ac:dyDescent="0.2">
      <c r="A26" s="1" t="s">
        <v>37</v>
      </c>
      <c r="B26" s="2">
        <v>1.5043912889853E-2</v>
      </c>
    </row>
    <row r="27" spans="1:2" x14ac:dyDescent="0.2">
      <c r="A27" s="1" t="s">
        <v>35</v>
      </c>
      <c r="B27" s="2">
        <v>1.5043912889853E-2</v>
      </c>
    </row>
    <row r="28" spans="1:2" x14ac:dyDescent="0.2">
      <c r="A28" s="1" t="s">
        <v>38</v>
      </c>
      <c r="B28" s="2">
        <v>1.0086555217248E-2</v>
      </c>
    </row>
    <row r="29" spans="1:2" x14ac:dyDescent="0.2">
      <c r="A29" s="1" t="s">
        <v>33</v>
      </c>
      <c r="B29" s="2">
        <v>6.0824023599979999E-3</v>
      </c>
    </row>
    <row r="31" spans="1:2" x14ac:dyDescent="0.2">
      <c r="A31" s="1" t="s">
        <v>39</v>
      </c>
      <c r="B31" s="2">
        <f>SUM(B1:B29)</f>
        <v>1.000000000000002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topLeftCell="A2" zoomScaleNormal="100" workbookViewId="0">
      <selection activeCell="Q30" sqref="Q30"/>
    </sheetView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0.102392876766079</v>
      </c>
    </row>
    <row r="2" spans="1:2" x14ac:dyDescent="0.2">
      <c r="A2" s="1" t="s">
        <v>16</v>
      </c>
      <c r="B2" s="2">
        <v>7.0641536403891994E-2</v>
      </c>
    </row>
    <row r="3" spans="1:2" x14ac:dyDescent="0.2">
      <c r="A3" s="1" t="s">
        <v>11</v>
      </c>
      <c r="B3" s="2">
        <v>7.0641536403891994E-2</v>
      </c>
    </row>
    <row r="4" spans="1:2" x14ac:dyDescent="0.2">
      <c r="A4" s="1" t="s">
        <v>13</v>
      </c>
      <c r="B4" s="2">
        <v>7.0641536403891994E-2</v>
      </c>
    </row>
    <row r="5" spans="1:2" x14ac:dyDescent="0.2">
      <c r="A5" s="1" t="s">
        <v>14</v>
      </c>
      <c r="B5" s="2">
        <v>7.0641536403891994E-2</v>
      </c>
    </row>
    <row r="6" spans="1:2" x14ac:dyDescent="0.2">
      <c r="A6" s="1" t="s">
        <v>12</v>
      </c>
      <c r="B6" s="2">
        <v>4.5129151845091003E-2</v>
      </c>
    </row>
    <row r="7" spans="1:2" x14ac:dyDescent="0.2">
      <c r="A7" s="1" t="s">
        <v>28</v>
      </c>
      <c r="B7" s="2">
        <v>4.5129151845091003E-2</v>
      </c>
    </row>
    <row r="8" spans="1:2" x14ac:dyDescent="0.2">
      <c r="A8" s="1" t="s">
        <v>15</v>
      </c>
      <c r="B8" s="2">
        <v>4.5129151845091003E-2</v>
      </c>
    </row>
    <row r="9" spans="1:2" x14ac:dyDescent="0.2">
      <c r="A9" s="1" t="s">
        <v>33</v>
      </c>
      <c r="B9" s="2">
        <v>4.5129151845091003E-2</v>
      </c>
    </row>
    <row r="10" spans="1:2" x14ac:dyDescent="0.2">
      <c r="A10" s="1" t="s">
        <v>22</v>
      </c>
      <c r="B10" s="2">
        <v>4.5129151845091003E-2</v>
      </c>
    </row>
    <row r="11" spans="1:2" x14ac:dyDescent="0.2">
      <c r="A11" s="1" t="s">
        <v>17</v>
      </c>
      <c r="B11" s="2">
        <v>4.5129151845091003E-2</v>
      </c>
    </row>
    <row r="12" spans="1:2" x14ac:dyDescent="0.2">
      <c r="A12" s="1" t="s">
        <v>18</v>
      </c>
      <c r="B12" s="2">
        <v>4.5129151845091003E-2</v>
      </c>
    </row>
    <row r="13" spans="1:2" x14ac:dyDescent="0.2">
      <c r="A13" s="1" t="s">
        <v>23</v>
      </c>
      <c r="B13" s="2">
        <v>2.8453552775380999E-2</v>
      </c>
    </row>
    <row r="14" spans="1:2" x14ac:dyDescent="0.2">
      <c r="A14" s="1" t="s">
        <v>27</v>
      </c>
      <c r="B14" s="2">
        <v>2.8453552775380999E-2</v>
      </c>
    </row>
    <row r="15" spans="1:2" x14ac:dyDescent="0.2">
      <c r="A15" s="1" t="s">
        <v>19</v>
      </c>
      <c r="B15" s="2">
        <v>2.8453552775380999E-2</v>
      </c>
    </row>
    <row r="16" spans="1:2" x14ac:dyDescent="0.2">
      <c r="A16" s="1" t="s">
        <v>21</v>
      </c>
      <c r="B16" s="2">
        <v>2.8453552775380999E-2</v>
      </c>
    </row>
    <row r="17" spans="1:2" x14ac:dyDescent="0.2">
      <c r="A17" s="1" t="s">
        <v>24</v>
      </c>
      <c r="B17" s="2">
        <v>2.8453552775380999E-2</v>
      </c>
    </row>
    <row r="18" spans="1:2" x14ac:dyDescent="0.2">
      <c r="A18" s="1" t="s">
        <v>26</v>
      </c>
      <c r="B18" s="2">
        <v>2.8453552775380999E-2</v>
      </c>
    </row>
    <row r="19" spans="1:2" x14ac:dyDescent="0.2">
      <c r="A19" s="1" t="s">
        <v>34</v>
      </c>
      <c r="B19" s="2">
        <v>1.8789468461246E-2</v>
      </c>
    </row>
    <row r="20" spans="1:2" x14ac:dyDescent="0.2">
      <c r="A20" s="1" t="s">
        <v>20</v>
      </c>
      <c r="B20" s="2">
        <v>1.8789468461246E-2</v>
      </c>
    </row>
    <row r="21" spans="1:2" x14ac:dyDescent="0.2">
      <c r="A21" s="1" t="s">
        <v>29</v>
      </c>
      <c r="B21" s="2">
        <v>1.2710153532286999E-2</v>
      </c>
    </row>
    <row r="22" spans="1:2" x14ac:dyDescent="0.2">
      <c r="A22" s="1" t="s">
        <v>31</v>
      </c>
      <c r="B22" s="2">
        <v>1.2710153532286999E-2</v>
      </c>
    </row>
    <row r="23" spans="1:2" x14ac:dyDescent="0.2">
      <c r="A23" s="1" t="s">
        <v>36</v>
      </c>
      <c r="B23" s="2">
        <v>1.2710153532286999E-2</v>
      </c>
    </row>
    <row r="24" spans="1:2" x14ac:dyDescent="0.2">
      <c r="A24" s="1" t="s">
        <v>37</v>
      </c>
      <c r="B24" s="2">
        <v>1.2710153532286999E-2</v>
      </c>
    </row>
    <row r="25" spans="1:2" x14ac:dyDescent="0.2">
      <c r="A25" s="1" t="s">
        <v>30</v>
      </c>
      <c r="B25" s="2">
        <v>8.8415764949869996E-3</v>
      </c>
    </row>
    <row r="26" spans="1:2" x14ac:dyDescent="0.2">
      <c r="A26" s="1" t="s">
        <v>38</v>
      </c>
      <c r="B26" s="2">
        <v>8.8415764949869996E-3</v>
      </c>
    </row>
    <row r="27" spans="1:2" x14ac:dyDescent="0.2">
      <c r="A27" s="1" t="s">
        <v>35</v>
      </c>
      <c r="B27" s="2">
        <v>8.8415764949869996E-3</v>
      </c>
    </row>
    <row r="28" spans="1:2" x14ac:dyDescent="0.2">
      <c r="A28" s="1" t="s">
        <v>32</v>
      </c>
      <c r="B28" s="2">
        <v>8.8415764949869996E-3</v>
      </c>
    </row>
    <row r="29" spans="1:2" x14ac:dyDescent="0.2">
      <c r="A29" s="1" t="s">
        <v>25</v>
      </c>
      <c r="B29" s="2">
        <v>4.629741018846E-3</v>
      </c>
    </row>
    <row r="31" spans="1:2" x14ac:dyDescent="0.2">
      <c r="A31" s="1" t="s">
        <v>39</v>
      </c>
      <c r="B31" s="2">
        <f>SUM(B1:B29)</f>
        <v>1.0000000000000038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7.9890938013716994E-2</v>
      </c>
    </row>
    <row r="2" spans="1:2" x14ac:dyDescent="0.2">
      <c r="A2" s="1" t="s">
        <v>11</v>
      </c>
      <c r="B2" s="2">
        <v>7.9890938013716994E-2</v>
      </c>
    </row>
    <row r="3" spans="1:2" x14ac:dyDescent="0.2">
      <c r="A3" s="1" t="s">
        <v>12</v>
      </c>
      <c r="B3" s="2">
        <v>7.9890938013716994E-2</v>
      </c>
    </row>
    <row r="4" spans="1:2" x14ac:dyDescent="0.2">
      <c r="A4" s="1" t="s">
        <v>13</v>
      </c>
      <c r="B4" s="2">
        <v>7.9890938013716994E-2</v>
      </c>
    </row>
    <row r="5" spans="1:2" x14ac:dyDescent="0.2">
      <c r="A5" s="1" t="s">
        <v>19</v>
      </c>
      <c r="B5" s="2">
        <v>5.1490271802213002E-2</v>
      </c>
    </row>
    <row r="6" spans="1:2" x14ac:dyDescent="0.2">
      <c r="A6" s="1" t="s">
        <v>28</v>
      </c>
      <c r="B6" s="2">
        <v>5.1490271802213002E-2</v>
      </c>
    </row>
    <row r="7" spans="1:2" x14ac:dyDescent="0.2">
      <c r="A7" s="1" t="s">
        <v>15</v>
      </c>
      <c r="B7" s="2">
        <v>5.1490271802213002E-2</v>
      </c>
    </row>
    <row r="8" spans="1:2" x14ac:dyDescent="0.2">
      <c r="A8" s="1" t="s">
        <v>33</v>
      </c>
      <c r="B8" s="2">
        <v>5.1490271802213002E-2</v>
      </c>
    </row>
    <row r="9" spans="1:2" x14ac:dyDescent="0.2">
      <c r="A9" s="1" t="s">
        <v>14</v>
      </c>
      <c r="B9" s="2">
        <v>5.1490271802213002E-2</v>
      </c>
    </row>
    <row r="10" spans="1:2" x14ac:dyDescent="0.2">
      <c r="A10" s="1" t="s">
        <v>16</v>
      </c>
      <c r="B10" s="2">
        <v>3.1146204164549E-2</v>
      </c>
    </row>
    <row r="11" spans="1:2" x14ac:dyDescent="0.2">
      <c r="A11" s="1" t="s">
        <v>21</v>
      </c>
      <c r="B11" s="2">
        <v>3.1146204164549E-2</v>
      </c>
    </row>
    <row r="12" spans="1:2" x14ac:dyDescent="0.2">
      <c r="A12" s="1" t="s">
        <v>20</v>
      </c>
      <c r="B12" s="2">
        <v>3.1146204164549E-2</v>
      </c>
    </row>
    <row r="13" spans="1:2" x14ac:dyDescent="0.2">
      <c r="A13" s="1" t="s">
        <v>36</v>
      </c>
      <c r="B13" s="2">
        <v>3.1146204164549E-2</v>
      </c>
    </row>
    <row r="14" spans="1:2" x14ac:dyDescent="0.2">
      <c r="A14" s="1" t="s">
        <v>22</v>
      </c>
      <c r="B14" s="2">
        <v>3.1146204164549E-2</v>
      </c>
    </row>
    <row r="15" spans="1:2" x14ac:dyDescent="0.2">
      <c r="A15" s="1" t="s">
        <v>18</v>
      </c>
      <c r="B15" s="2">
        <v>3.1146204164549E-2</v>
      </c>
    </row>
    <row r="16" spans="1:2" x14ac:dyDescent="0.2">
      <c r="A16" s="1" t="s">
        <v>23</v>
      </c>
      <c r="B16" s="2">
        <v>1.7542543230080001E-2</v>
      </c>
    </row>
    <row r="17" spans="1:2" x14ac:dyDescent="0.2">
      <c r="A17" s="1" t="s">
        <v>29</v>
      </c>
      <c r="B17" s="2">
        <v>1.7542543230080001E-2</v>
      </c>
    </row>
    <row r="18" spans="1:2" x14ac:dyDescent="0.2">
      <c r="A18" s="1" t="s">
        <v>27</v>
      </c>
      <c r="B18" s="2">
        <v>1.7542543230080001E-2</v>
      </c>
    </row>
    <row r="19" spans="1:2" x14ac:dyDescent="0.2">
      <c r="A19" s="1" t="s">
        <v>31</v>
      </c>
      <c r="B19" s="2">
        <v>1.7542543230080001E-2</v>
      </c>
    </row>
    <row r="20" spans="1:2" x14ac:dyDescent="0.2">
      <c r="A20" s="1" t="s">
        <v>34</v>
      </c>
      <c r="B20" s="2">
        <v>1.7542543230080001E-2</v>
      </c>
    </row>
    <row r="21" spans="1:2" x14ac:dyDescent="0.2">
      <c r="A21" s="1" t="s">
        <v>30</v>
      </c>
      <c r="B21" s="2">
        <v>1.7542543230080001E-2</v>
      </c>
    </row>
    <row r="22" spans="1:2" x14ac:dyDescent="0.2">
      <c r="A22" s="1" t="s">
        <v>37</v>
      </c>
      <c r="B22" s="2">
        <v>1.7542543230080001E-2</v>
      </c>
    </row>
    <row r="23" spans="1:2" x14ac:dyDescent="0.2">
      <c r="A23" s="1" t="s">
        <v>38</v>
      </c>
      <c r="B23" s="2">
        <v>1.7542543230080001E-2</v>
      </c>
    </row>
    <row r="24" spans="1:2" x14ac:dyDescent="0.2">
      <c r="A24" s="1" t="s">
        <v>17</v>
      </c>
      <c r="B24" s="2">
        <v>1.7542543230080001E-2</v>
      </c>
    </row>
    <row r="25" spans="1:2" x14ac:dyDescent="0.2">
      <c r="A25" s="1" t="s">
        <v>24</v>
      </c>
      <c r="B25" s="2">
        <v>1.7542543230080001E-2</v>
      </c>
    </row>
    <row r="26" spans="1:2" x14ac:dyDescent="0.2">
      <c r="A26" s="1" t="s">
        <v>26</v>
      </c>
      <c r="B26" s="2">
        <v>1.7542543230080001E-2</v>
      </c>
    </row>
    <row r="27" spans="1:2" x14ac:dyDescent="0.2">
      <c r="A27" s="1" t="s">
        <v>32</v>
      </c>
      <c r="B27" s="2">
        <v>1.7542543230080001E-2</v>
      </c>
    </row>
    <row r="28" spans="1:2" x14ac:dyDescent="0.2">
      <c r="A28" s="1" t="s">
        <v>25</v>
      </c>
      <c r="B28" s="2">
        <v>1.7542543230080001E-2</v>
      </c>
    </row>
    <row r="29" spans="1:2" x14ac:dyDescent="0.2">
      <c r="A29" s="1" t="s">
        <v>35</v>
      </c>
      <c r="B29" s="2">
        <v>8.0546019557400008E-3</v>
      </c>
    </row>
    <row r="31" spans="1:2" x14ac:dyDescent="0.2">
      <c r="A31" s="1" t="s">
        <v>39</v>
      </c>
      <c r="B31" s="2">
        <f>SUM(B1:B29)</f>
        <v>1.0000000000000069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1"/>
  <sheetViews>
    <sheetView zoomScaleNormal="100" workbookViewId="0"/>
  </sheetViews>
  <sheetFormatPr baseColWidth="10" defaultColWidth="11.6640625" defaultRowHeight="16" x14ac:dyDescent="0.2"/>
  <cols>
    <col min="1" max="1" width="22.33203125" style="1" customWidth="1"/>
    <col min="2" max="2" width="21.1640625" style="2" customWidth="1"/>
  </cols>
  <sheetData>
    <row r="1" spans="1:2" x14ac:dyDescent="0.2">
      <c r="A1" s="1" t="s">
        <v>10</v>
      </c>
      <c r="B1" s="2">
        <v>7.9116405625026004E-2</v>
      </c>
    </row>
    <row r="2" spans="1:2" x14ac:dyDescent="0.2">
      <c r="A2" s="1" t="s">
        <v>11</v>
      </c>
      <c r="B2" s="2">
        <v>7.9116405625026004E-2</v>
      </c>
    </row>
    <row r="3" spans="1:2" x14ac:dyDescent="0.2">
      <c r="A3" s="1" t="s">
        <v>16</v>
      </c>
      <c r="B3" s="2">
        <v>4.7684176455727999E-2</v>
      </c>
    </row>
    <row r="4" spans="1:2" x14ac:dyDescent="0.2">
      <c r="A4" s="1" t="s">
        <v>12</v>
      </c>
      <c r="B4" s="2">
        <v>4.7684176455727999E-2</v>
      </c>
    </row>
    <row r="5" spans="1:2" x14ac:dyDescent="0.2">
      <c r="A5" s="1" t="s">
        <v>21</v>
      </c>
      <c r="B5" s="2">
        <v>4.7684176455727999E-2</v>
      </c>
    </row>
    <row r="6" spans="1:2" x14ac:dyDescent="0.2">
      <c r="A6" s="1" t="s">
        <v>20</v>
      </c>
      <c r="B6" s="2">
        <v>4.7684176455727999E-2</v>
      </c>
    </row>
    <row r="7" spans="1:2" x14ac:dyDescent="0.2">
      <c r="A7" s="1" t="s">
        <v>28</v>
      </c>
      <c r="B7" s="2">
        <v>4.7684176455727999E-2</v>
      </c>
    </row>
    <row r="8" spans="1:2" x14ac:dyDescent="0.2">
      <c r="A8" s="1" t="s">
        <v>36</v>
      </c>
      <c r="B8" s="2">
        <v>4.7684176455727999E-2</v>
      </c>
    </row>
    <row r="9" spans="1:2" x14ac:dyDescent="0.2">
      <c r="A9" s="1" t="s">
        <v>13</v>
      </c>
      <c r="B9" s="2">
        <v>4.7684176455727999E-2</v>
      </c>
    </row>
    <row r="10" spans="1:2" x14ac:dyDescent="0.2">
      <c r="A10" s="1" t="s">
        <v>33</v>
      </c>
      <c r="B10" s="2">
        <v>4.7684176455727999E-2</v>
      </c>
    </row>
    <row r="11" spans="1:2" x14ac:dyDescent="0.2">
      <c r="A11" s="1" t="s">
        <v>22</v>
      </c>
      <c r="B11" s="2">
        <v>4.7684176455727999E-2</v>
      </c>
    </row>
    <row r="12" spans="1:2" x14ac:dyDescent="0.2">
      <c r="A12" s="1" t="s">
        <v>14</v>
      </c>
      <c r="B12" s="2">
        <v>4.7684176455727999E-2</v>
      </c>
    </row>
    <row r="13" spans="1:2" x14ac:dyDescent="0.2">
      <c r="A13" s="1" t="s">
        <v>17</v>
      </c>
      <c r="B13" s="2">
        <v>4.7684176455727999E-2</v>
      </c>
    </row>
    <row r="14" spans="1:2" x14ac:dyDescent="0.2">
      <c r="A14" s="1" t="s">
        <v>23</v>
      </c>
      <c r="B14" s="2">
        <v>2.7057742305586999E-2</v>
      </c>
    </row>
    <row r="15" spans="1:2" x14ac:dyDescent="0.2">
      <c r="A15" s="1" t="s">
        <v>27</v>
      </c>
      <c r="B15" s="2">
        <v>2.7057742305586999E-2</v>
      </c>
    </row>
    <row r="16" spans="1:2" x14ac:dyDescent="0.2">
      <c r="A16" s="1" t="s">
        <v>18</v>
      </c>
      <c r="B16" s="2">
        <v>2.7057742305586999E-2</v>
      </c>
    </row>
    <row r="17" spans="1:2" x14ac:dyDescent="0.2">
      <c r="A17" s="1" t="s">
        <v>24</v>
      </c>
      <c r="B17" s="2">
        <v>2.7057742305586999E-2</v>
      </c>
    </row>
    <row r="18" spans="1:2" x14ac:dyDescent="0.2">
      <c r="A18" s="1" t="s">
        <v>32</v>
      </c>
      <c r="B18" s="2">
        <v>2.7057742305586999E-2</v>
      </c>
    </row>
    <row r="19" spans="1:2" x14ac:dyDescent="0.2">
      <c r="A19" s="1" t="s">
        <v>25</v>
      </c>
      <c r="B19" s="2">
        <v>2.7057742305586999E-2</v>
      </c>
    </row>
    <row r="20" spans="1:2" x14ac:dyDescent="0.2">
      <c r="A20" s="1" t="s">
        <v>29</v>
      </c>
      <c r="B20" s="2">
        <v>1.5489479390342E-2</v>
      </c>
    </row>
    <row r="21" spans="1:2" x14ac:dyDescent="0.2">
      <c r="A21" s="1" t="s">
        <v>19</v>
      </c>
      <c r="B21" s="2">
        <v>1.5489479390342E-2</v>
      </c>
    </row>
    <row r="22" spans="1:2" x14ac:dyDescent="0.2">
      <c r="A22" s="1" t="s">
        <v>31</v>
      </c>
      <c r="B22" s="2">
        <v>1.5489479390342E-2</v>
      </c>
    </row>
    <row r="23" spans="1:2" x14ac:dyDescent="0.2">
      <c r="A23" s="1" t="s">
        <v>34</v>
      </c>
      <c r="B23" s="2">
        <v>1.5489479390342E-2</v>
      </c>
    </row>
    <row r="24" spans="1:2" x14ac:dyDescent="0.2">
      <c r="A24" s="1" t="s">
        <v>15</v>
      </c>
      <c r="B24" s="2">
        <v>1.5489479390342E-2</v>
      </c>
    </row>
    <row r="25" spans="1:2" x14ac:dyDescent="0.2">
      <c r="A25" s="1" t="s">
        <v>30</v>
      </c>
      <c r="B25" s="2">
        <v>1.5489479390342E-2</v>
      </c>
    </row>
    <row r="26" spans="1:2" x14ac:dyDescent="0.2">
      <c r="A26" s="1" t="s">
        <v>37</v>
      </c>
      <c r="B26" s="2">
        <v>1.5489479390342E-2</v>
      </c>
    </row>
    <row r="27" spans="1:2" x14ac:dyDescent="0.2">
      <c r="A27" s="1" t="s">
        <v>38</v>
      </c>
      <c r="B27" s="2">
        <v>1.5489479390342E-2</v>
      </c>
    </row>
    <row r="28" spans="1:2" x14ac:dyDescent="0.2">
      <c r="A28" s="1" t="s">
        <v>35</v>
      </c>
      <c r="B28" s="2">
        <v>1.5489479390342E-2</v>
      </c>
    </row>
    <row r="29" spans="1:2" x14ac:dyDescent="0.2">
      <c r="A29" s="1" t="s">
        <v>26</v>
      </c>
      <c r="B29" s="2">
        <v>1.5489479390342E-2</v>
      </c>
    </row>
    <row r="31" spans="1:2" x14ac:dyDescent="0.2">
      <c r="A31" s="1" t="s">
        <v>39</v>
      </c>
      <c r="B31" s="2">
        <f>SUM(B1:B29)</f>
        <v>1.0000000000000013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Company>SSDL Ga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jchristian</dc:creator>
  <dc:description/>
  <cp:lastModifiedBy>Microsoft Office User</cp:lastModifiedBy>
  <cp:revision>46</cp:revision>
  <dcterms:created xsi:type="dcterms:W3CDTF">2005-11-14T14:46:21Z</dcterms:created>
  <dcterms:modified xsi:type="dcterms:W3CDTF">2022-03-25T15:59:09Z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