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Installability" sheetId="2" state="visible" r:id="rId3"/>
    <sheet name="Correctness &amp; Verifiability" sheetId="3" state="visible" r:id="rId4"/>
    <sheet name="Reliability" sheetId="4" state="visible" r:id="rId5"/>
    <sheet name="Robustness" sheetId="5" state="visible" r:id="rId6"/>
    <sheet name="Usability" sheetId="6" state="visible" r:id="rId7"/>
    <sheet name="Maintainability" sheetId="7" state="visible" r:id="rId8"/>
    <sheet name="Reusability" sheetId="8" state="visible" r:id="rId9"/>
    <sheet name="Understandability" sheetId="9" state="visible" r:id="rId10"/>
    <sheet name="Visibility &amp; Transparency" sheetId="10" state="visible" r:id="rId11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<sst xmlns="http://schemas.openxmlformats.org/spreadsheetml/2006/main" count="310" uniqueCount="40">
  <si>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</si>
  <si>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</si>
  <si>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</si>
  <si>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</si>
  <si>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</si>
  <si>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</si>
  <si>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</si>
  <si>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</si>
  <si>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</si>
  <si>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Overrall</t>
  </si>
  <si>
    <t xml:space="preserve">3D Slicer</t>
  </si>
  <si>
    <t xml:space="preserve">ImageJ</t>
  </si>
  <si>
    <t xml:space="preserve">Fiji</t>
  </si>
  <si>
    <t xml:space="preserve">OHIF Viewer</t>
  </si>
  <si>
    <t xml:space="preserve">ParaView</t>
  </si>
  <si>
    <t xml:space="preserve">BioImage Suite Web</t>
  </si>
  <si>
    <t xml:space="preserve">Weasis</t>
  </si>
  <si>
    <t xml:space="preserve">INVESALIUS 3</t>
  </si>
  <si>
    <t xml:space="preserve">medInria</t>
  </si>
  <si>
    <t xml:space="preserve">SMILI</t>
  </si>
  <si>
    <t xml:space="preserve">OsiriX Lite</t>
  </si>
  <si>
    <t xml:space="preserve">Horos</t>
  </si>
  <si>
    <t xml:space="preserve">ITK-SNAP</t>
  </si>
  <si>
    <t xml:space="preserve">Ginkgo CADx</t>
  </si>
  <si>
    <t xml:space="preserve">MicroView</t>
  </si>
  <si>
    <t xml:space="preserve">Gwyddion</t>
  </si>
  <si>
    <t xml:space="preserve">Papaya</t>
  </si>
  <si>
    <t xml:space="preserve">MRIcroGL</t>
  </si>
  <si>
    <t xml:space="preserve">dwv</t>
  </si>
  <si>
    <t xml:space="preserve">XMedCon</t>
  </si>
  <si>
    <t xml:space="preserve">Slice:Drop</t>
  </si>
  <si>
    <t xml:space="preserve">DicomBrowser</t>
  </si>
  <si>
    <t xml:space="preserve">AMIDE</t>
  </si>
  <si>
    <t xml:space="preserve">GATE</t>
  </si>
  <si>
    <t xml:space="preserve">3DimViewer</t>
  </si>
  <si>
    <t xml:space="preserve">dicompyler</t>
  </si>
  <si>
    <t xml:space="preserve">Drishti</t>
  </si>
  <si>
    <t xml:space="preserve">MatrixUser</t>
  </si>
  <si>
    <t xml:space="preserve">DICOM Viewer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</si>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</sst>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sz val="12"/>
      <color rgb="FF000000"/>
      <name val="Arial"/>
      <family val="2"/>
    </font>
    <font>
      <b val="true"/>
      <sz val="18"/>
      <color rgb="FF000000"/>
      <name val="Calibri"/>
      <family val="2"/>
    </font>
    <font>
      <b val="true"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overall!$B$2:$B$30</c:f>
              <c:numCache>
                <c:formatCode>General</c:formatCode>
                <c:ptCount val="29"/>
                <c:pt idx="0">
                  <c:v>0.1069238292914</c:v>
                </c:pt>
                <c:pt idx="1">
                  <c:v>0.017966964850038</c:v>
                </c:pt>
                <c:pt idx="2">
                  <c:v>0.017966964850038</c:v>
                </c:pt>
                <c:pt idx="3">
                  <c:v>0.028935222314831</c:v>
                </c:pt>
                <c:pt idx="4">
                  <c:v>0.028935222314831</c:v>
                </c:pt>
                <c:pt idx="5">
                  <c:v>0.075012366245189</c:v>
                </c:pt>
                <c:pt idx="6">
                  <c:v>0.028935222314831</c:v>
                </c:pt>
                <c:pt idx="7">
                  <c:v>0.075012366245189</c:v>
                </c:pt>
                <c:pt idx="8">
                  <c:v>0.04848044906126</c:v>
                </c:pt>
                <c:pt idx="9">
                  <c:v>0.028935222314831</c:v>
                </c:pt>
                <c:pt idx="10">
                  <c:v>0.028935222314831</c:v>
                </c:pt>
                <c:pt idx="11">
                  <c:v>0.028935222314831</c:v>
                </c:pt>
                <c:pt idx="12">
                  <c:v>0.012287676980393</c:v>
                </c:pt>
                <c:pt idx="13">
                  <c:v>0.04848044906126</c:v>
                </c:pt>
                <c:pt idx="14">
                  <c:v>0.04848044906126</c:v>
                </c:pt>
                <c:pt idx="15">
                  <c:v>0.04848044906126</c:v>
                </c:pt>
                <c:pt idx="16">
                  <c:v>0.028935222314831</c:v>
                </c:pt>
                <c:pt idx="17">
                  <c:v>0.028935222314831</c:v>
                </c:pt>
                <c:pt idx="18">
                  <c:v>0.006658869198471</c:v>
                </c:pt>
                <c:pt idx="19">
                  <c:v>0.04848044906126</c:v>
                </c:pt>
                <c:pt idx="20">
                  <c:v>0.075012366245189</c:v>
                </c:pt>
                <c:pt idx="21">
                  <c:v>0.028935222314831</c:v>
                </c:pt>
                <c:pt idx="22">
                  <c:v>0.028935222314831</c:v>
                </c:pt>
                <c:pt idx="23">
                  <c:v>0.006658869198471</c:v>
                </c:pt>
                <c:pt idx="24">
                  <c:v>0.017966964850038</c:v>
                </c:pt>
                <c:pt idx="25">
                  <c:v>0.028935222314831</c:v>
                </c:pt>
                <c:pt idx="26">
                  <c:v>0.012287676980393</c:v>
                </c:pt>
                <c:pt idx="27">
                  <c:v>0.008896525097282</c:v>
                </c:pt>
                <c:pt idx="28">
                  <c:v>0.006658869198471</c:v>
                </c:pt>
              </c:numCache>
            </c:numRef>
          </c:val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overall!$C$2:$C$30</c:f>
              <c:numCache>
                <c:formatCode>General</c:formatCode>
                <c:ptCount val="29"/>
                <c:pt idx="0">
                  <c:v>0.081967518730345</c:v>
                </c:pt>
                <c:pt idx="1">
                  <c:v>0.081967518730345</c:v>
                </c:pt>
                <c:pt idx="2">
                  <c:v>0.054837109764304</c:v>
                </c:pt>
                <c:pt idx="3">
                  <c:v>0.113544604696396</c:v>
                </c:pt>
                <c:pt idx="4">
                  <c:v>0.054837109764304</c:v>
                </c:pt>
                <c:pt idx="5">
                  <c:v>0.054837109764304</c:v>
                </c:pt>
                <c:pt idx="6">
                  <c:v>0.035425595391616</c:v>
                </c:pt>
                <c:pt idx="7">
                  <c:v>0.014436389434704</c:v>
                </c:pt>
                <c:pt idx="8">
                  <c:v>0.054837109764304</c:v>
                </c:pt>
                <c:pt idx="9">
                  <c:v>0.022925667425007</c:v>
                </c:pt>
                <c:pt idx="10">
                  <c:v>0.054837109764304</c:v>
                </c:pt>
                <c:pt idx="11">
                  <c:v>0.035425595391616</c:v>
                </c:pt>
                <c:pt idx="12">
                  <c:v>0.014436389434704</c:v>
                </c:pt>
                <c:pt idx="13">
                  <c:v>0.035425595391616</c:v>
                </c:pt>
                <c:pt idx="14">
                  <c:v>0.014436389434704</c:v>
                </c:pt>
                <c:pt idx="15">
                  <c:v>0.035425595391616</c:v>
                </c:pt>
                <c:pt idx="16">
                  <c:v>0.054837109764304</c:v>
                </c:pt>
                <c:pt idx="17">
                  <c:v>0.022925667425007</c:v>
                </c:pt>
                <c:pt idx="18">
                  <c:v>0.014436389434704</c:v>
                </c:pt>
                <c:pt idx="19">
                  <c:v>0.022925667425007</c:v>
                </c:pt>
                <c:pt idx="20">
                  <c:v>0.009307598796214</c:v>
                </c:pt>
                <c:pt idx="21">
                  <c:v>0.035425595391616</c:v>
                </c:pt>
                <c:pt idx="22">
                  <c:v>0.014436389434704</c:v>
                </c:pt>
                <c:pt idx="23">
                  <c:v>0.009307598796214</c:v>
                </c:pt>
                <c:pt idx="24">
                  <c:v>0.014436389434704</c:v>
                </c:pt>
                <c:pt idx="25">
                  <c:v>0.014436389434704</c:v>
                </c:pt>
                <c:pt idx="26">
                  <c:v>0.009307598796214</c:v>
                </c:pt>
                <c:pt idx="27">
                  <c:v>0.009307598796214</c:v>
                </c:pt>
                <c:pt idx="28">
                  <c:v>0.009307598796214</c:v>
                </c:pt>
              </c:numCache>
            </c:numRef>
          </c:val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overall!$D$2:$D$30</c:f>
              <c:numCache>
                <c:formatCode>General</c:formatCode>
                <c:ptCount val="29"/>
                <c:pt idx="0">
                  <c:v>0.079725104199485</c:v>
                </c:pt>
                <c:pt idx="1">
                  <c:v>0.079725104199485</c:v>
                </c:pt>
                <c:pt idx="2">
                  <c:v>0.079725104199485</c:v>
                </c:pt>
                <c:pt idx="3">
                  <c:v>0.05109260713986</c:v>
                </c:pt>
                <c:pt idx="4">
                  <c:v>0.027943444848418</c:v>
                </c:pt>
                <c:pt idx="5">
                  <c:v>0.027943444848418</c:v>
                </c:pt>
                <c:pt idx="6">
                  <c:v>0.027943444848418</c:v>
                </c:pt>
                <c:pt idx="7">
                  <c:v>0.027943444848418</c:v>
                </c:pt>
                <c:pt idx="8">
                  <c:v>0.027943444848418</c:v>
                </c:pt>
                <c:pt idx="9">
                  <c:v>0.079725104199485</c:v>
                </c:pt>
                <c:pt idx="10">
                  <c:v>0.027943444848418</c:v>
                </c:pt>
                <c:pt idx="11">
                  <c:v>0.027943444848418</c:v>
                </c:pt>
                <c:pt idx="12">
                  <c:v>0.027943444848418</c:v>
                </c:pt>
                <c:pt idx="13">
                  <c:v>0.027943444848418</c:v>
                </c:pt>
                <c:pt idx="14">
                  <c:v>0.027943444848418</c:v>
                </c:pt>
                <c:pt idx="15">
                  <c:v>0.027943444848418</c:v>
                </c:pt>
                <c:pt idx="16">
                  <c:v>0.027943444848418</c:v>
                </c:pt>
                <c:pt idx="17">
                  <c:v>0.027943444848418</c:v>
                </c:pt>
                <c:pt idx="18">
                  <c:v>0.027943444848418</c:v>
                </c:pt>
                <c:pt idx="19">
                  <c:v>0.027943444848418</c:v>
                </c:pt>
                <c:pt idx="20">
                  <c:v>0.05109260713986</c:v>
                </c:pt>
                <c:pt idx="21">
                  <c:v>0.027943444848418</c:v>
                </c:pt>
                <c:pt idx="22">
                  <c:v>0.027943444848418</c:v>
                </c:pt>
                <c:pt idx="23">
                  <c:v>0.006681823984661</c:v>
                </c:pt>
                <c:pt idx="24">
                  <c:v>0.027943444848418</c:v>
                </c:pt>
                <c:pt idx="25">
                  <c:v>0.027943444848418</c:v>
                </c:pt>
                <c:pt idx="26">
                  <c:v>0.006681823984661</c:v>
                </c:pt>
                <c:pt idx="27">
                  <c:v>0.027943444848418</c:v>
                </c:pt>
                <c:pt idx="28">
                  <c:v>0.006681823984661</c:v>
                </c:pt>
              </c:numCache>
            </c:numRef>
          </c:val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overall!$E$2:$E$30</c:f>
              <c:numCache>
                <c:formatCode>General</c:formatCode>
                <c:ptCount val="29"/>
                <c:pt idx="0">
                  <c:v>0.044807289399049</c:v>
                </c:pt>
                <c:pt idx="1">
                  <c:v>0.044807289399049</c:v>
                </c:pt>
                <c:pt idx="2">
                  <c:v>0.044807289399049</c:v>
                </c:pt>
                <c:pt idx="3">
                  <c:v>0.011043435758795</c:v>
                </c:pt>
                <c:pt idx="4">
                  <c:v>0.044807289399049</c:v>
                </c:pt>
                <c:pt idx="5">
                  <c:v>0.044807289399049</c:v>
                </c:pt>
                <c:pt idx="6">
                  <c:v>0.044807289399049</c:v>
                </c:pt>
                <c:pt idx="7">
                  <c:v>0.044807289399049</c:v>
                </c:pt>
                <c:pt idx="8">
                  <c:v>0.044807289399049</c:v>
                </c:pt>
                <c:pt idx="9">
                  <c:v>0.044807289399049</c:v>
                </c:pt>
                <c:pt idx="10">
                  <c:v>0.044807289399049</c:v>
                </c:pt>
                <c:pt idx="11">
                  <c:v>0.044807289399049</c:v>
                </c:pt>
                <c:pt idx="12">
                  <c:v>0.044807289399049</c:v>
                </c:pt>
                <c:pt idx="13">
                  <c:v>0.044807289399049</c:v>
                </c:pt>
                <c:pt idx="14">
                  <c:v>0.044807289399049</c:v>
                </c:pt>
                <c:pt idx="15">
                  <c:v>0.044807289399049</c:v>
                </c:pt>
                <c:pt idx="16">
                  <c:v>0.044807289399049</c:v>
                </c:pt>
                <c:pt idx="17">
                  <c:v>0.006160008517063</c:v>
                </c:pt>
                <c:pt idx="18">
                  <c:v>0.006160008517063</c:v>
                </c:pt>
                <c:pt idx="19">
                  <c:v>0.044807289399049</c:v>
                </c:pt>
                <c:pt idx="20">
                  <c:v>0.006160008517063</c:v>
                </c:pt>
                <c:pt idx="21">
                  <c:v>0.044807289399049</c:v>
                </c:pt>
                <c:pt idx="22">
                  <c:v>0.044807289399049</c:v>
                </c:pt>
                <c:pt idx="23">
                  <c:v>0.006160008517063</c:v>
                </c:pt>
                <c:pt idx="24">
                  <c:v>0.044807289399049</c:v>
                </c:pt>
                <c:pt idx="25">
                  <c:v>0.044807289399049</c:v>
                </c:pt>
                <c:pt idx="26">
                  <c:v>0.006160008517063</c:v>
                </c:pt>
                <c:pt idx="27">
                  <c:v>0.006160008517063</c:v>
                </c:pt>
                <c:pt idx="28">
                  <c:v>0.011043435758795</c:v>
                </c:pt>
              </c:numCache>
            </c:numRef>
          </c:val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overall!$F$2:$F$30</c:f>
              <c:numCache>
                <c:formatCode>General</c:formatCode>
                <c:ptCount val="29"/>
                <c:pt idx="0">
                  <c:v>0.068172851691746</c:v>
                </c:pt>
                <c:pt idx="1">
                  <c:v>0.068172851691746</c:v>
                </c:pt>
                <c:pt idx="2">
                  <c:v>0.068172851691746</c:v>
                </c:pt>
                <c:pt idx="3">
                  <c:v>0.068172851691746</c:v>
                </c:pt>
                <c:pt idx="4">
                  <c:v>0.068172851691746</c:v>
                </c:pt>
                <c:pt idx="5">
                  <c:v>0.041318660243557</c:v>
                </c:pt>
                <c:pt idx="6">
                  <c:v>0.024778669441</c:v>
                </c:pt>
                <c:pt idx="7">
                  <c:v>0.068172851691746</c:v>
                </c:pt>
                <c:pt idx="8">
                  <c:v>0.041318660243557</c:v>
                </c:pt>
                <c:pt idx="9">
                  <c:v>0.041318660243557</c:v>
                </c:pt>
                <c:pt idx="10">
                  <c:v>0.041318660243557</c:v>
                </c:pt>
                <c:pt idx="11">
                  <c:v>0.024778669441</c:v>
                </c:pt>
                <c:pt idx="12">
                  <c:v>0.041318660243557</c:v>
                </c:pt>
                <c:pt idx="13">
                  <c:v>0.041318660243557</c:v>
                </c:pt>
                <c:pt idx="14">
                  <c:v>0.041318660243557</c:v>
                </c:pt>
                <c:pt idx="15">
                  <c:v>0.041318660243557</c:v>
                </c:pt>
                <c:pt idx="16">
                  <c:v>0.024778669441</c:v>
                </c:pt>
                <c:pt idx="17">
                  <c:v>0.024778669441</c:v>
                </c:pt>
                <c:pt idx="18">
                  <c:v>0.015043912889853</c:v>
                </c:pt>
                <c:pt idx="19">
                  <c:v>0.015043912889853</c:v>
                </c:pt>
                <c:pt idx="20">
                  <c:v>0.015043912889853</c:v>
                </c:pt>
                <c:pt idx="21">
                  <c:v>0.015043912889853</c:v>
                </c:pt>
                <c:pt idx="22">
                  <c:v>0.024778669441</c:v>
                </c:pt>
                <c:pt idx="23">
                  <c:v>0.006082402359998</c:v>
                </c:pt>
                <c:pt idx="24">
                  <c:v>0.015043912889853</c:v>
                </c:pt>
                <c:pt idx="25">
                  <c:v>0.015043912889853</c:v>
                </c:pt>
                <c:pt idx="26">
                  <c:v>0.015043912889853</c:v>
                </c:pt>
                <c:pt idx="27">
                  <c:v>0.015043912889853</c:v>
                </c:pt>
                <c:pt idx="28">
                  <c:v>0.010086555217248</c:v>
                </c:pt>
              </c:numCache>
            </c:numRef>
          </c:val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overall!$G$2:$G$30</c:f>
              <c:numCache>
                <c:formatCode>General</c:formatCode>
                <c:ptCount val="29"/>
                <c:pt idx="0">
                  <c:v>0.102392876766079</c:v>
                </c:pt>
                <c:pt idx="1">
                  <c:v>0.070641536403892</c:v>
                </c:pt>
                <c:pt idx="2">
                  <c:v>0.045129151845091</c:v>
                </c:pt>
                <c:pt idx="3">
                  <c:v>0.070641536403892</c:v>
                </c:pt>
                <c:pt idx="4">
                  <c:v>0.070641536403892</c:v>
                </c:pt>
                <c:pt idx="5">
                  <c:v>0.045129151845091</c:v>
                </c:pt>
                <c:pt idx="6">
                  <c:v>0.070641536403892</c:v>
                </c:pt>
                <c:pt idx="7">
                  <c:v>0.045129151845091</c:v>
                </c:pt>
                <c:pt idx="8">
                  <c:v>0.045129151845091</c:v>
                </c:pt>
                <c:pt idx="9">
                  <c:v>0.028453552775381</c:v>
                </c:pt>
                <c:pt idx="10">
                  <c:v>0.018789468461246</c:v>
                </c:pt>
                <c:pt idx="11">
                  <c:v>0.028453552775381</c:v>
                </c:pt>
                <c:pt idx="12">
                  <c:v>0.045129151845091</c:v>
                </c:pt>
                <c:pt idx="13">
                  <c:v>0.028453552775381</c:v>
                </c:pt>
                <c:pt idx="14">
                  <c:v>0.028453552775381</c:v>
                </c:pt>
                <c:pt idx="15">
                  <c:v>0.004629741018846</c:v>
                </c:pt>
                <c:pt idx="16">
                  <c:v>0.028453552775381</c:v>
                </c:pt>
                <c:pt idx="17">
                  <c:v>0.028453552775381</c:v>
                </c:pt>
                <c:pt idx="18">
                  <c:v>0.045129151845091</c:v>
                </c:pt>
                <c:pt idx="19">
                  <c:v>0.012710153532287</c:v>
                </c:pt>
                <c:pt idx="20">
                  <c:v>0.008841576494987</c:v>
                </c:pt>
                <c:pt idx="21">
                  <c:v>0.012710153532287</c:v>
                </c:pt>
                <c:pt idx="22">
                  <c:v>0.008841576494987</c:v>
                </c:pt>
                <c:pt idx="23">
                  <c:v>0.045129151845091</c:v>
                </c:pt>
                <c:pt idx="24">
                  <c:v>0.018789468461246</c:v>
                </c:pt>
                <c:pt idx="25">
                  <c:v>0.008841576494987</c:v>
                </c:pt>
                <c:pt idx="26">
                  <c:v>0.012710153532287</c:v>
                </c:pt>
                <c:pt idx="27">
                  <c:v>0.012710153532287</c:v>
                </c:pt>
                <c:pt idx="28">
                  <c:v>0.008841576494987</c:v>
                </c:pt>
              </c:numCache>
            </c:numRef>
          </c:val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overall!$H$2:$H$30</c:f>
              <c:numCache>
                <c:formatCode>General</c:formatCode>
                <c:ptCount val="29"/>
                <c:pt idx="0">
                  <c:v>0.079890938013717</c:v>
                </c:pt>
                <c:pt idx="1">
                  <c:v>0.079890938013717</c:v>
                </c:pt>
                <c:pt idx="2">
                  <c:v>0.079890938013717</c:v>
                </c:pt>
                <c:pt idx="3">
                  <c:v>0.079890938013717</c:v>
                </c:pt>
                <c:pt idx="4">
                  <c:v>0.051490271802213</c:v>
                </c:pt>
                <c:pt idx="5">
                  <c:v>0.051490271802213</c:v>
                </c:pt>
                <c:pt idx="6">
                  <c:v>0.031146204164549</c:v>
                </c:pt>
                <c:pt idx="7">
                  <c:v>0.01754254323008</c:v>
                </c:pt>
                <c:pt idx="8">
                  <c:v>0.031146204164549</c:v>
                </c:pt>
                <c:pt idx="9">
                  <c:v>0.051490271802213</c:v>
                </c:pt>
                <c:pt idx="10">
                  <c:v>0.031146204164549</c:v>
                </c:pt>
                <c:pt idx="11">
                  <c:v>0.031146204164549</c:v>
                </c:pt>
                <c:pt idx="12">
                  <c:v>0.031146204164549</c:v>
                </c:pt>
                <c:pt idx="13">
                  <c:v>0.01754254323008</c:v>
                </c:pt>
                <c:pt idx="14">
                  <c:v>0.01754254323008</c:v>
                </c:pt>
                <c:pt idx="15">
                  <c:v>0.01754254323008</c:v>
                </c:pt>
                <c:pt idx="16">
                  <c:v>0.01754254323008</c:v>
                </c:pt>
                <c:pt idx="17">
                  <c:v>0.01754254323008</c:v>
                </c:pt>
                <c:pt idx="18">
                  <c:v>0.051490271802213</c:v>
                </c:pt>
                <c:pt idx="19">
                  <c:v>0.01754254323008</c:v>
                </c:pt>
                <c:pt idx="20">
                  <c:v>0.01754254323008</c:v>
                </c:pt>
                <c:pt idx="21">
                  <c:v>0.01754254323008</c:v>
                </c:pt>
                <c:pt idx="22">
                  <c:v>0.01754254323008</c:v>
                </c:pt>
                <c:pt idx="23">
                  <c:v>0.051490271802213</c:v>
                </c:pt>
                <c:pt idx="24">
                  <c:v>0.01754254323008</c:v>
                </c:pt>
                <c:pt idx="25">
                  <c:v>0.00805460195574</c:v>
                </c:pt>
                <c:pt idx="26">
                  <c:v>0.031146204164549</c:v>
                </c:pt>
                <c:pt idx="27">
                  <c:v>0.01754254323008</c:v>
                </c:pt>
                <c:pt idx="28">
                  <c:v>0.01754254323008</c:v>
                </c:pt>
              </c:numCache>
            </c:numRef>
          </c:val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overall!$I$2:$I$30</c:f>
              <c:numCache>
                <c:formatCode>General</c:formatCode>
                <c:ptCount val="29"/>
                <c:pt idx="0">
                  <c:v>0.079116405625026</c:v>
                </c:pt>
                <c:pt idx="1">
                  <c:v>0.079116405625026</c:v>
                </c:pt>
                <c:pt idx="2">
                  <c:v>0.047684176455728</c:v>
                </c:pt>
                <c:pt idx="3">
                  <c:v>0.047684176455728</c:v>
                </c:pt>
                <c:pt idx="4">
                  <c:v>0.047684176455728</c:v>
                </c:pt>
                <c:pt idx="5">
                  <c:v>0.015489479390342</c:v>
                </c:pt>
                <c:pt idx="6">
                  <c:v>0.047684176455728</c:v>
                </c:pt>
                <c:pt idx="7">
                  <c:v>0.047684176455728</c:v>
                </c:pt>
                <c:pt idx="8">
                  <c:v>0.027057742305587</c:v>
                </c:pt>
                <c:pt idx="9">
                  <c:v>0.015489479390342</c:v>
                </c:pt>
                <c:pt idx="10">
                  <c:v>0.047684176455728</c:v>
                </c:pt>
                <c:pt idx="11">
                  <c:v>0.047684176455728</c:v>
                </c:pt>
                <c:pt idx="12">
                  <c:v>0.047684176455728</c:v>
                </c:pt>
                <c:pt idx="13">
                  <c:v>0.027057742305587</c:v>
                </c:pt>
                <c:pt idx="14">
                  <c:v>0.027057742305587</c:v>
                </c:pt>
                <c:pt idx="15">
                  <c:v>0.027057742305587</c:v>
                </c:pt>
                <c:pt idx="16">
                  <c:v>0.015489479390342</c:v>
                </c:pt>
                <c:pt idx="17">
                  <c:v>0.027057742305587</c:v>
                </c:pt>
                <c:pt idx="18">
                  <c:v>0.047684176455728</c:v>
                </c:pt>
                <c:pt idx="19">
                  <c:v>0.015489479390342</c:v>
                </c:pt>
                <c:pt idx="20">
                  <c:v>0.015489479390342</c:v>
                </c:pt>
                <c:pt idx="21">
                  <c:v>0.015489479390342</c:v>
                </c:pt>
                <c:pt idx="22">
                  <c:v>0.027057742305587</c:v>
                </c:pt>
                <c:pt idx="23">
                  <c:v>0.047684176455728</c:v>
                </c:pt>
                <c:pt idx="24">
                  <c:v>0.015489479390342</c:v>
                </c:pt>
                <c:pt idx="25">
                  <c:v>0.015489479390342</c:v>
                </c:pt>
                <c:pt idx="26">
                  <c:v>0.047684176455728</c:v>
                </c:pt>
                <c:pt idx="27">
                  <c:v>0.015489479390342</c:v>
                </c:pt>
                <c:pt idx="28">
                  <c:v>0.015489479390342</c:v>
                </c:pt>
              </c:numCache>
            </c:numRef>
          </c:val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overall!$J$2:$J$30</c:f>
              <c:numCache>
                <c:formatCode>General</c:formatCode>
                <c:ptCount val="29"/>
                <c:pt idx="0">
                  <c:v>0.116955084352412</c:v>
                </c:pt>
                <c:pt idx="1">
                  <c:v>0.116955084352412</c:v>
                </c:pt>
                <c:pt idx="2">
                  <c:v>0.087481295137257</c:v>
                </c:pt>
                <c:pt idx="3">
                  <c:v>0.040849606943241</c:v>
                </c:pt>
                <c:pt idx="4">
                  <c:v>0.040849606943241</c:v>
                </c:pt>
                <c:pt idx="5">
                  <c:v>0.023638626083608</c:v>
                </c:pt>
                <c:pt idx="6">
                  <c:v>0.062362251680544</c:v>
                </c:pt>
                <c:pt idx="7">
                  <c:v>0.023638626083608</c:v>
                </c:pt>
                <c:pt idx="8">
                  <c:v>0.040849606943241</c:v>
                </c:pt>
                <c:pt idx="9">
                  <c:v>0.023638626083608</c:v>
                </c:pt>
                <c:pt idx="10">
                  <c:v>0.023638626083608</c:v>
                </c:pt>
                <c:pt idx="11">
                  <c:v>0.023638626083608</c:v>
                </c:pt>
                <c:pt idx="12">
                  <c:v>0.023638626083608</c:v>
                </c:pt>
                <c:pt idx="13">
                  <c:v>0.013352761502572</c:v>
                </c:pt>
                <c:pt idx="14">
                  <c:v>0.023638626083608</c:v>
                </c:pt>
                <c:pt idx="15">
                  <c:v>0.023638626083608</c:v>
                </c:pt>
                <c:pt idx="16">
                  <c:v>0.013352761502572</c:v>
                </c:pt>
                <c:pt idx="17">
                  <c:v>0.062362251680544</c:v>
                </c:pt>
                <c:pt idx="18">
                  <c:v>0.023638626083608</c:v>
                </c:pt>
                <c:pt idx="19">
                  <c:v>0.013352761502572</c:v>
                </c:pt>
                <c:pt idx="20">
                  <c:v>0.013352761502572</c:v>
                </c:pt>
                <c:pt idx="21">
                  <c:v>0.013352761502572</c:v>
                </c:pt>
                <c:pt idx="22">
                  <c:v>0.013352761502572</c:v>
                </c:pt>
                <c:pt idx="23">
                  <c:v>0.023638626083608</c:v>
                </c:pt>
                <c:pt idx="24">
                  <c:v>0.013352761502572</c:v>
                </c:pt>
                <c:pt idx="25">
                  <c:v>0.013352761502572</c:v>
                </c:pt>
                <c:pt idx="26">
                  <c:v>0.023638626083608</c:v>
                </c:pt>
                <c:pt idx="27">
                  <c:v>0.023638626083608</c:v>
                </c:pt>
                <c:pt idx="28">
                  <c:v>0.040849606943241</c:v>
                </c:pt>
              </c:numCache>
            </c:numRef>
          </c:val>
        </c:ser>
        <c:gapWidth val="100"/>
        <c:overlap val="100"/>
        <c:axId val="52320362"/>
        <c:axId val="19393305"/>
      </c:barChart>
      <c:catAx>
        <c:axId val="523203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393305"/>
        <c:crosses val="autoZero"/>
        <c:auto val="1"/>
        <c:lblAlgn val="ctr"/>
        <c:lblOffset val="100"/>
        <c:noMultiLvlLbl val="0"/>
      </c:catAx>
      <c:valAx>
        <c:axId val="1939330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320362"/>
        <c:crosses val="autoZero"/>
        <c:crossBetween val="between"/>
        <c:majorUnit val="0.02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16152852132176"/>
          <c:y val="0.90254918945675"/>
          <c:w val="0.726859885545505"/>
          <c:h val="0.09732706348224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'Visibility &amp; Transparency'!$A$1:$A$29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Fiji</c:v>
                </c:pt>
                <c:pt idx="3">
                  <c:v>Weasis</c:v>
                </c:pt>
                <c:pt idx="4">
                  <c:v>MRIcroGL</c:v>
                </c:pt>
                <c:pt idx="5">
                  <c:v>ParaView</c:v>
                </c:pt>
                <c:pt idx="6">
                  <c:v>OHIF Viewer</c:v>
                </c:pt>
                <c:pt idx="7">
                  <c:v>medInria</c:v>
                </c:pt>
                <c:pt idx="8">
                  <c:v>DICOM Viewer</c:v>
                </c:pt>
                <c:pt idx="9">
                  <c:v>SMILI</c:v>
                </c:pt>
                <c:pt idx="10">
                  <c:v>OsiriX Lite</c:v>
                </c:pt>
                <c:pt idx="11">
                  <c:v>MicroView</c:v>
                </c:pt>
                <c:pt idx="12">
                  <c:v>MatrixUser</c:v>
                </c:pt>
                <c:pt idx="13">
                  <c:v>ITK-SNAP</c:v>
                </c:pt>
                <c:pt idx="14">
                  <c:v>INVESALIUS 3</c:v>
                </c:pt>
                <c:pt idx="15">
                  <c:v>Horos</c:v>
                </c:pt>
                <c:pt idx="16">
                  <c:v>Gwyddion</c:v>
                </c:pt>
                <c:pt idx="17">
                  <c:v>GATE</c:v>
                </c:pt>
                <c:pt idx="18">
                  <c:v>dwv</c:v>
                </c:pt>
                <c:pt idx="19">
                  <c:v>Drishti</c:v>
                </c:pt>
                <c:pt idx="20">
                  <c:v>BioImage Suite Web</c:v>
                </c:pt>
                <c:pt idx="21">
                  <c:v>XMedCon</c:v>
                </c:pt>
                <c:pt idx="22">
                  <c:v>Slice:Drop</c:v>
                </c:pt>
                <c:pt idx="23">
                  <c:v>Papaya</c:v>
                </c:pt>
                <c:pt idx="24">
                  <c:v>Ginkgo CADx</c:v>
                </c:pt>
                <c:pt idx="25">
                  <c:v>dicompyler</c:v>
                </c:pt>
                <c:pt idx="26">
                  <c:v>DicomBrowser</c:v>
                </c:pt>
                <c:pt idx="27">
                  <c:v>AMIDE</c:v>
                </c:pt>
                <c:pt idx="28">
                  <c:v>3DimViewer</c:v>
                </c:pt>
              </c:strCache>
            </c:strRef>
          </c:cat>
          <c:val>
            <c:numRef>
              <c:f>'Visibility &amp; Transparency'!$B$1:$B$29</c:f>
              <c:numCache>
                <c:formatCode>General</c:formatCode>
                <c:ptCount val="29"/>
                <c:pt idx="0">
                  <c:v>0.116955084352412</c:v>
                </c:pt>
                <c:pt idx="1">
                  <c:v>0.116955084352412</c:v>
                </c:pt>
                <c:pt idx="2">
                  <c:v>0.087481295137257</c:v>
                </c:pt>
                <c:pt idx="3">
                  <c:v>0.062362251680544</c:v>
                </c:pt>
                <c:pt idx="4">
                  <c:v>0.062362251680544</c:v>
                </c:pt>
                <c:pt idx="5">
                  <c:v>0.040849606943241</c:v>
                </c:pt>
                <c:pt idx="6">
                  <c:v>0.040849606943241</c:v>
                </c:pt>
                <c:pt idx="7">
                  <c:v>0.040849606943241</c:v>
                </c:pt>
                <c:pt idx="8">
                  <c:v>0.040849606943241</c:v>
                </c:pt>
                <c:pt idx="9">
                  <c:v>0.023638626083608</c:v>
                </c:pt>
                <c:pt idx="10">
                  <c:v>0.023638626083608</c:v>
                </c:pt>
                <c:pt idx="11">
                  <c:v>0.023638626083608</c:v>
                </c:pt>
                <c:pt idx="12">
                  <c:v>0.023638626083608</c:v>
                </c:pt>
                <c:pt idx="13">
                  <c:v>0.023638626083608</c:v>
                </c:pt>
                <c:pt idx="14">
                  <c:v>0.023638626083608</c:v>
                </c:pt>
                <c:pt idx="15">
                  <c:v>0.023638626083608</c:v>
                </c:pt>
                <c:pt idx="16">
                  <c:v>0.023638626083608</c:v>
                </c:pt>
                <c:pt idx="17">
                  <c:v>0.023638626083608</c:v>
                </c:pt>
                <c:pt idx="18">
                  <c:v>0.023638626083608</c:v>
                </c:pt>
                <c:pt idx="19">
                  <c:v>0.023638626083608</c:v>
                </c:pt>
                <c:pt idx="20">
                  <c:v>0.023638626083608</c:v>
                </c:pt>
                <c:pt idx="21">
                  <c:v>0.013352761502572</c:v>
                </c:pt>
                <c:pt idx="22">
                  <c:v>0.013352761502572</c:v>
                </c:pt>
                <c:pt idx="23">
                  <c:v>0.013352761502572</c:v>
                </c:pt>
                <c:pt idx="24">
                  <c:v>0.013352761502572</c:v>
                </c:pt>
                <c:pt idx="25">
                  <c:v>0.013352761502572</c:v>
                </c:pt>
                <c:pt idx="26">
                  <c:v>0.013352761502572</c:v>
                </c:pt>
                <c:pt idx="27">
                  <c:v>0.013352761502572</c:v>
                </c:pt>
                <c:pt idx="28">
                  <c:v>0.013352761502572</c:v>
                </c:pt>
              </c:numCache>
            </c:numRef>
          </c:val>
        </c:ser>
        <c:gapWidth val="100"/>
        <c:overlap val="0"/>
        <c:axId val="4299417"/>
        <c:axId val="56273332"/>
      </c:barChart>
      <c:catAx>
        <c:axId val="42994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273332"/>
        <c:crosses val="autoZero"/>
        <c:auto val="1"/>
        <c:lblAlgn val="ctr"/>
        <c:lblOffset val="100"/>
        <c:noMultiLvlLbl val="0"/>
      </c:catAx>
      <c:valAx>
        <c:axId val="56273332"/>
        <c:scaling>
          <c:orientation val="minMax"/>
          <c:max val="0.1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9941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Installability!$A$1:$A$29</c:f>
              <c:strCache>
                <c:ptCount val="29"/>
                <c:pt idx="0">
                  <c:v>3D Slicer</c:v>
                </c:pt>
                <c:pt idx="1">
                  <c:v>BioImage Suite Web</c:v>
                </c:pt>
                <c:pt idx="2">
                  <c:v>Slice:Drop</c:v>
                </c:pt>
                <c:pt idx="3">
                  <c:v>INVESALIUS 3</c:v>
                </c:pt>
                <c:pt idx="4">
                  <c:v>Ginkgo CADx</c:v>
                </c:pt>
                <c:pt idx="5">
                  <c:v>XMedCon</c:v>
                </c:pt>
                <c:pt idx="6">
                  <c:v>medInria</c:v>
                </c:pt>
                <c:pt idx="7">
                  <c:v>MicroView</c:v>
                </c:pt>
                <c:pt idx="8">
                  <c:v>Gwyddion</c:v>
                </c:pt>
                <c:pt idx="9">
                  <c:v>Weasis</c:v>
                </c:pt>
                <c:pt idx="10">
                  <c:v>MRIcroGL</c:v>
                </c:pt>
                <c:pt idx="11">
                  <c:v>SMILI</c:v>
                </c:pt>
                <c:pt idx="12">
                  <c:v>DicomBrowser</c:v>
                </c:pt>
                <c:pt idx="13">
                  <c:v>Horos</c:v>
                </c:pt>
                <c:pt idx="14">
                  <c:v>OsiriX Lite</c:v>
                </c:pt>
                <c:pt idx="15">
                  <c:v>OHIF Viewer</c:v>
                </c:pt>
                <c:pt idx="16">
                  <c:v>ParaView</c:v>
                </c:pt>
                <c:pt idx="17">
                  <c:v>dicompyler</c:v>
                </c:pt>
                <c:pt idx="18">
                  <c:v>Papaya</c:v>
                </c:pt>
                <c:pt idx="19">
                  <c:v>AMIDE</c:v>
                </c:pt>
                <c:pt idx="20">
                  <c:v>ImageJ</c:v>
                </c:pt>
                <c:pt idx="21">
                  <c:v>Fiji</c:v>
                </c:pt>
                <c:pt idx="22">
                  <c:v>3DimViewer</c:v>
                </c:pt>
                <c:pt idx="23">
                  <c:v>Drishti</c:v>
                </c:pt>
                <c:pt idx="24">
                  <c:v>ITK-SNAP</c:v>
                </c:pt>
                <c:pt idx="25">
                  <c:v>MatrixUser</c:v>
                </c:pt>
                <c:pt idx="26">
                  <c:v>dwv</c:v>
                </c:pt>
                <c:pt idx="27">
                  <c:v>GATE</c:v>
                </c:pt>
                <c:pt idx="28">
                  <c:v>DICOM Viewer</c:v>
                </c:pt>
              </c:strCache>
            </c:strRef>
          </c:cat>
          <c:val>
            <c:numRef>
              <c:f>Installability!$B$1:$B$29</c:f>
              <c:numCache>
                <c:formatCode>General</c:formatCode>
                <c:ptCount val="29"/>
                <c:pt idx="0">
                  <c:v>0.1069238292914</c:v>
                </c:pt>
                <c:pt idx="1">
                  <c:v>0.075012366245189</c:v>
                </c:pt>
                <c:pt idx="2">
                  <c:v>0.075012366245189</c:v>
                </c:pt>
                <c:pt idx="3">
                  <c:v>0.075012366245189</c:v>
                </c:pt>
                <c:pt idx="4">
                  <c:v>0.04848044906126</c:v>
                </c:pt>
                <c:pt idx="5">
                  <c:v>0.04848044906126</c:v>
                </c:pt>
                <c:pt idx="6">
                  <c:v>0.04848044906126</c:v>
                </c:pt>
                <c:pt idx="7">
                  <c:v>0.04848044906126</c:v>
                </c:pt>
                <c:pt idx="8">
                  <c:v>0.04848044906126</c:v>
                </c:pt>
                <c:pt idx="9">
                  <c:v>0.028935222314831</c:v>
                </c:pt>
                <c:pt idx="10">
                  <c:v>0.028935222314831</c:v>
                </c:pt>
                <c:pt idx="11">
                  <c:v>0.028935222314831</c:v>
                </c:pt>
                <c:pt idx="12">
                  <c:v>0.028935222314831</c:v>
                </c:pt>
                <c:pt idx="13">
                  <c:v>0.028935222314831</c:v>
                </c:pt>
                <c:pt idx="14">
                  <c:v>0.028935222314831</c:v>
                </c:pt>
                <c:pt idx="15">
                  <c:v>0.028935222314831</c:v>
                </c:pt>
                <c:pt idx="16">
                  <c:v>0.028935222314831</c:v>
                </c:pt>
                <c:pt idx="17">
                  <c:v>0.028935222314831</c:v>
                </c:pt>
                <c:pt idx="18">
                  <c:v>0.028935222314831</c:v>
                </c:pt>
                <c:pt idx="19">
                  <c:v>0.028935222314831</c:v>
                </c:pt>
                <c:pt idx="20">
                  <c:v>0.017966964850038</c:v>
                </c:pt>
                <c:pt idx="21">
                  <c:v>0.017966964850038</c:v>
                </c:pt>
                <c:pt idx="22">
                  <c:v>0.017966964850038</c:v>
                </c:pt>
                <c:pt idx="23">
                  <c:v>0.012287676980393</c:v>
                </c:pt>
                <c:pt idx="24">
                  <c:v>0.012287676980393</c:v>
                </c:pt>
                <c:pt idx="25">
                  <c:v>0.008896525097282</c:v>
                </c:pt>
                <c:pt idx="26">
                  <c:v>0.006658869198471</c:v>
                </c:pt>
                <c:pt idx="27">
                  <c:v>0.006658869198471</c:v>
                </c:pt>
                <c:pt idx="28">
                  <c:v>0.006658869198471</c:v>
                </c:pt>
              </c:numCache>
            </c:numRef>
          </c:val>
        </c:ser>
        <c:gapWidth val="100"/>
        <c:overlap val="0"/>
        <c:axId val="1352179"/>
        <c:axId val="91101455"/>
      </c:barChart>
      <c:catAx>
        <c:axId val="1352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101455"/>
        <c:crosses val="autoZero"/>
        <c:auto val="1"/>
        <c:lblAlgn val="ctr"/>
        <c:lblOffset val="100"/>
        <c:noMultiLvlLbl val="0"/>
      </c:catAx>
      <c:valAx>
        <c:axId val="91101455"/>
        <c:scaling>
          <c:orientation val="minMax"/>
          <c:max val="0.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layout>
            <c:manualLayout>
              <c:xMode val="edge"/>
              <c:yMode val="edge"/>
              <c:x val="0.00777725929382486"/>
              <c:y val="0.26322440873803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52179"/>
        <c:crosses val="autoZero"/>
        <c:crossBetween val="between"/>
        <c:majorUnit val="0.0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'Correctness &amp; Verifiability'!$A$1:$A$29</c:f>
              <c:strCache>
                <c:ptCount val="29"/>
                <c:pt idx="0">
                  <c:v>OHIF Viewer</c:v>
                </c:pt>
                <c:pt idx="1">
                  <c:v>3D Slicer</c:v>
                </c:pt>
                <c:pt idx="2">
                  <c:v>ImageJ</c:v>
                </c:pt>
                <c:pt idx="3">
                  <c:v>Fiji</c:v>
                </c:pt>
                <c:pt idx="4">
                  <c:v>OsiriX Lite</c:v>
                </c:pt>
                <c:pt idx="5">
                  <c:v>BioImage Suite Web</c:v>
                </c:pt>
                <c:pt idx="6">
                  <c:v>ParaView</c:v>
                </c:pt>
                <c:pt idx="7">
                  <c:v>medInria</c:v>
                </c:pt>
                <c:pt idx="8">
                  <c:v>Papaya</c:v>
                </c:pt>
                <c:pt idx="9">
                  <c:v>Ginkgo CADx</c:v>
                </c:pt>
                <c:pt idx="10">
                  <c:v>Weasis</c:v>
                </c:pt>
                <c:pt idx="11">
                  <c:v>DicomBrowser</c:v>
                </c:pt>
                <c:pt idx="12">
                  <c:v>Horos</c:v>
                </c:pt>
                <c:pt idx="13">
                  <c:v>Gwyddion</c:v>
                </c:pt>
                <c:pt idx="14">
                  <c:v>XMedCon</c:v>
                </c:pt>
                <c:pt idx="15">
                  <c:v>MRIcroGL</c:v>
                </c:pt>
                <c:pt idx="16">
                  <c:v>SMILI</c:v>
                </c:pt>
                <c:pt idx="17">
                  <c:v>3DimViewer</c:v>
                </c:pt>
                <c:pt idx="18">
                  <c:v>dwv</c:v>
                </c:pt>
                <c:pt idx="19">
                  <c:v>ITK-SNAP</c:v>
                </c:pt>
                <c:pt idx="20">
                  <c:v>INVESALIUS 3</c:v>
                </c:pt>
                <c:pt idx="21">
                  <c:v>dicompyler</c:v>
                </c:pt>
                <c:pt idx="22">
                  <c:v>MicroView</c:v>
                </c:pt>
                <c:pt idx="23">
                  <c:v>AMIDE</c:v>
                </c:pt>
                <c:pt idx="24">
                  <c:v>Drishti</c:v>
                </c:pt>
                <c:pt idx="25">
                  <c:v>Slice:Drop</c:v>
                </c:pt>
                <c:pt idx="26">
                  <c:v>GATE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'Correctness &amp; Verifiability'!$B$1:$B$29</c:f>
              <c:numCache>
                <c:formatCode>General</c:formatCode>
                <c:ptCount val="29"/>
                <c:pt idx="0">
                  <c:v>0.113544604696396</c:v>
                </c:pt>
                <c:pt idx="1">
                  <c:v>0.081967518730345</c:v>
                </c:pt>
                <c:pt idx="2">
                  <c:v>0.081967518730345</c:v>
                </c:pt>
                <c:pt idx="3">
                  <c:v>0.054837109764304</c:v>
                </c:pt>
                <c:pt idx="4">
                  <c:v>0.054837109764304</c:v>
                </c:pt>
                <c:pt idx="5">
                  <c:v>0.054837109764304</c:v>
                </c:pt>
                <c:pt idx="6">
                  <c:v>0.054837109764304</c:v>
                </c:pt>
                <c:pt idx="7">
                  <c:v>0.054837109764304</c:v>
                </c:pt>
                <c:pt idx="8">
                  <c:v>0.054837109764304</c:v>
                </c:pt>
                <c:pt idx="9">
                  <c:v>0.035425595391616</c:v>
                </c:pt>
                <c:pt idx="10">
                  <c:v>0.035425595391616</c:v>
                </c:pt>
                <c:pt idx="11">
                  <c:v>0.035425595391616</c:v>
                </c:pt>
                <c:pt idx="12">
                  <c:v>0.035425595391616</c:v>
                </c:pt>
                <c:pt idx="13">
                  <c:v>0.035425595391616</c:v>
                </c:pt>
                <c:pt idx="14">
                  <c:v>0.022925667425007</c:v>
                </c:pt>
                <c:pt idx="15">
                  <c:v>0.022925667425007</c:v>
                </c:pt>
                <c:pt idx="16">
                  <c:v>0.022925667425007</c:v>
                </c:pt>
                <c:pt idx="17">
                  <c:v>0.014436389434704</c:v>
                </c:pt>
                <c:pt idx="18">
                  <c:v>0.014436389434704</c:v>
                </c:pt>
                <c:pt idx="19">
                  <c:v>0.014436389434704</c:v>
                </c:pt>
                <c:pt idx="20">
                  <c:v>0.014436389434704</c:v>
                </c:pt>
                <c:pt idx="21">
                  <c:v>0.014436389434704</c:v>
                </c:pt>
                <c:pt idx="22">
                  <c:v>0.014436389434704</c:v>
                </c:pt>
                <c:pt idx="23">
                  <c:v>0.014436389434704</c:v>
                </c:pt>
                <c:pt idx="24">
                  <c:v>0.009307598796214</c:v>
                </c:pt>
                <c:pt idx="25">
                  <c:v>0.009307598796214</c:v>
                </c:pt>
                <c:pt idx="26">
                  <c:v>0.009307598796214</c:v>
                </c:pt>
                <c:pt idx="27">
                  <c:v>0.009307598796214</c:v>
                </c:pt>
                <c:pt idx="28">
                  <c:v>0.009307598796214</c:v>
                </c:pt>
              </c:numCache>
            </c:numRef>
          </c:val>
        </c:ser>
        <c:gapWidth val="100"/>
        <c:overlap val="0"/>
        <c:axId val="58753547"/>
        <c:axId val="77266119"/>
      </c:barChart>
      <c:catAx>
        <c:axId val="587535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266119"/>
        <c:crosses val="autoZero"/>
        <c:auto val="1"/>
        <c:lblAlgn val="ctr"/>
        <c:lblOffset val="100"/>
        <c:noMultiLvlLbl val="0"/>
      </c:catAx>
      <c:valAx>
        <c:axId val="77266119"/>
        <c:scaling>
          <c:orientation val="minMax"/>
          <c:max val="0.108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75354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Reliability!$A$1:$A$29</c:f>
              <c:strCache>
                <c:ptCount val="29"/>
                <c:pt idx="0">
                  <c:v>SMILI</c:v>
                </c:pt>
                <c:pt idx="1">
                  <c:v>ImageJ</c:v>
                </c:pt>
                <c:pt idx="2">
                  <c:v>Fiji</c:v>
                </c:pt>
                <c:pt idx="3">
                  <c:v>3D Slicer</c:v>
                </c:pt>
                <c:pt idx="4">
                  <c:v>Slice:Drop</c:v>
                </c:pt>
                <c:pt idx="5">
                  <c:v>OHIF Viewer</c:v>
                </c:pt>
                <c:pt idx="6">
                  <c:v>XMedCon</c:v>
                </c:pt>
                <c:pt idx="7">
                  <c:v>Weasis</c:v>
                </c:pt>
                <c:pt idx="8">
                  <c:v>ParaView</c:v>
                </c:pt>
                <c:pt idx="9">
                  <c:v>Papaya</c:v>
                </c:pt>
                <c:pt idx="10">
                  <c:v>OsiriX Lite</c:v>
                </c:pt>
                <c:pt idx="11">
                  <c:v>MRIcroGL</c:v>
                </c:pt>
                <c:pt idx="12">
                  <c:v>MicroView</c:v>
                </c:pt>
                <c:pt idx="13">
                  <c:v>medInria</c:v>
                </c:pt>
                <c:pt idx="14">
                  <c:v>MatrixUser</c:v>
                </c:pt>
                <c:pt idx="15">
                  <c:v>ITK-SNAP</c:v>
                </c:pt>
                <c:pt idx="16">
                  <c:v>INVESALIUS 3</c:v>
                </c:pt>
                <c:pt idx="17">
                  <c:v>Horos</c:v>
                </c:pt>
                <c:pt idx="18">
                  <c:v>Gwyddion</c:v>
                </c:pt>
                <c:pt idx="19">
                  <c:v>Ginkgo CADx</c:v>
                </c:pt>
                <c:pt idx="20">
                  <c:v>dwv</c:v>
                </c:pt>
                <c:pt idx="21">
                  <c:v>dicompyler</c:v>
                </c:pt>
                <c:pt idx="22">
                  <c:v>DicomBrowser</c:v>
                </c:pt>
                <c:pt idx="23">
                  <c:v>BioImage Suite Web</c:v>
                </c:pt>
                <c:pt idx="24">
                  <c:v>AMIDE</c:v>
                </c:pt>
                <c:pt idx="25">
                  <c:v>3DimViewer</c:v>
                </c:pt>
                <c:pt idx="26">
                  <c:v>GATE</c:v>
                </c:pt>
                <c:pt idx="27">
                  <c:v>Drishti</c:v>
                </c:pt>
                <c:pt idx="28">
                  <c:v>DICOM Viewer</c:v>
                </c:pt>
              </c:strCache>
            </c:strRef>
          </c:cat>
          <c:val>
            <c:numRef>
              <c:f>Reliability!$B$1:$B$29</c:f>
              <c:numCache>
                <c:formatCode>General</c:formatCode>
                <c:ptCount val="29"/>
                <c:pt idx="0">
                  <c:v>0.079725104199485</c:v>
                </c:pt>
                <c:pt idx="1">
                  <c:v>0.079725104199485</c:v>
                </c:pt>
                <c:pt idx="2">
                  <c:v>0.079725104199485</c:v>
                </c:pt>
                <c:pt idx="3">
                  <c:v>0.079725104199485</c:v>
                </c:pt>
                <c:pt idx="4">
                  <c:v>0.05109260713986</c:v>
                </c:pt>
                <c:pt idx="5">
                  <c:v>0.05109260713986</c:v>
                </c:pt>
                <c:pt idx="6">
                  <c:v>0.027943444848418</c:v>
                </c:pt>
                <c:pt idx="7">
                  <c:v>0.027943444848418</c:v>
                </c:pt>
                <c:pt idx="8">
                  <c:v>0.027943444848418</c:v>
                </c:pt>
                <c:pt idx="9">
                  <c:v>0.027943444848418</c:v>
                </c:pt>
                <c:pt idx="10">
                  <c:v>0.027943444848418</c:v>
                </c:pt>
                <c:pt idx="11">
                  <c:v>0.027943444848418</c:v>
                </c:pt>
                <c:pt idx="12">
                  <c:v>0.027943444848418</c:v>
                </c:pt>
                <c:pt idx="13">
                  <c:v>0.027943444848418</c:v>
                </c:pt>
                <c:pt idx="14">
                  <c:v>0.027943444848418</c:v>
                </c:pt>
                <c:pt idx="15">
                  <c:v>0.027943444848418</c:v>
                </c:pt>
                <c:pt idx="16">
                  <c:v>0.027943444848418</c:v>
                </c:pt>
                <c:pt idx="17">
                  <c:v>0.027943444848418</c:v>
                </c:pt>
                <c:pt idx="18">
                  <c:v>0.027943444848418</c:v>
                </c:pt>
                <c:pt idx="19">
                  <c:v>0.027943444848418</c:v>
                </c:pt>
                <c:pt idx="20">
                  <c:v>0.027943444848418</c:v>
                </c:pt>
                <c:pt idx="21">
                  <c:v>0.027943444848418</c:v>
                </c:pt>
                <c:pt idx="22">
                  <c:v>0.027943444848418</c:v>
                </c:pt>
                <c:pt idx="23">
                  <c:v>0.027943444848418</c:v>
                </c:pt>
                <c:pt idx="24">
                  <c:v>0.027943444848418</c:v>
                </c:pt>
                <c:pt idx="25">
                  <c:v>0.027943444848418</c:v>
                </c:pt>
                <c:pt idx="26">
                  <c:v>0.006681823984661</c:v>
                </c:pt>
                <c:pt idx="27">
                  <c:v>0.006681823984661</c:v>
                </c:pt>
                <c:pt idx="28">
                  <c:v>0.006681823984661</c:v>
                </c:pt>
              </c:numCache>
            </c:numRef>
          </c:val>
        </c:ser>
        <c:gapWidth val="100"/>
        <c:overlap val="0"/>
        <c:axId val="70734551"/>
        <c:axId val="29548167"/>
      </c:barChart>
      <c:catAx>
        <c:axId val="70734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548167"/>
        <c:crosses val="autoZero"/>
        <c:auto val="1"/>
        <c:lblAlgn val="ctr"/>
        <c:lblOffset val="100"/>
        <c:noMultiLvlLbl val="0"/>
      </c:catAx>
      <c:valAx>
        <c:axId val="2954816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layout>
            <c:manualLayout>
              <c:xMode val="edge"/>
              <c:yMode val="edge"/>
              <c:x val="0.0041289999687197"/>
              <c:y val="0.25950102834659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734551"/>
        <c:crosses val="autoZero"/>
        <c:crossBetween val="between"/>
        <c:majorUnit val="0.0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Robustness!$A$1:$A$29</c:f>
              <c:strCache>
                <c:ptCount val="29"/>
                <c:pt idx="0">
                  <c:v>XMedCon</c:v>
                </c:pt>
                <c:pt idx="1">
                  <c:v>Weasis</c:v>
                </c:pt>
                <c:pt idx="2">
                  <c:v>SMILI</c:v>
                </c:pt>
                <c:pt idx="3">
                  <c:v>ParaView</c:v>
                </c:pt>
                <c:pt idx="4">
                  <c:v>Papaya</c:v>
                </c:pt>
                <c:pt idx="5">
                  <c:v>OsiriX Lite</c:v>
                </c:pt>
                <c:pt idx="6">
                  <c:v>MicroView</c:v>
                </c:pt>
                <c:pt idx="7">
                  <c:v>medInria</c:v>
                </c:pt>
                <c:pt idx="8">
                  <c:v>ITK-SNAP</c:v>
                </c:pt>
                <c:pt idx="9">
                  <c:v>INVESALIUS 3</c:v>
                </c:pt>
                <c:pt idx="10">
                  <c:v>ImageJ</c:v>
                </c:pt>
                <c:pt idx="11">
                  <c:v>Horos</c:v>
                </c:pt>
                <c:pt idx="12">
                  <c:v>Gwyddion</c:v>
                </c:pt>
                <c:pt idx="13">
                  <c:v>Ginkgo CADx</c:v>
                </c:pt>
                <c:pt idx="14">
                  <c:v>Fiji</c:v>
                </c:pt>
                <c:pt idx="15">
                  <c:v>dicompyler</c:v>
                </c:pt>
                <c:pt idx="16">
                  <c:v>DicomBrowser</c:v>
                </c:pt>
                <c:pt idx="17">
                  <c:v>BioImage Suite Web</c:v>
                </c:pt>
                <c:pt idx="18">
                  <c:v>AMIDE</c:v>
                </c:pt>
                <c:pt idx="19">
                  <c:v>3DimViewer</c:v>
                </c:pt>
                <c:pt idx="20">
                  <c:v>3D Slicer</c:v>
                </c:pt>
                <c:pt idx="21">
                  <c:v>OHIF Viewer</c:v>
                </c:pt>
                <c:pt idx="22">
                  <c:v>DICOM Viewer</c:v>
                </c:pt>
                <c:pt idx="23">
                  <c:v>Slice:Drop</c:v>
                </c:pt>
                <c:pt idx="24">
                  <c:v>MRIcroGL</c:v>
                </c:pt>
                <c:pt idx="25">
                  <c:v>MatrixUser</c:v>
                </c:pt>
                <c:pt idx="26">
                  <c:v>GATE</c:v>
                </c:pt>
                <c:pt idx="27">
                  <c:v>dwv</c:v>
                </c:pt>
                <c:pt idx="28">
                  <c:v>Drishti</c:v>
                </c:pt>
              </c:strCache>
            </c:strRef>
          </c:cat>
          <c:val>
            <c:numRef>
              <c:f>Robustness!$B$1:$B$29</c:f>
              <c:numCache>
                <c:formatCode>General</c:formatCode>
                <c:ptCount val="29"/>
                <c:pt idx="0">
                  <c:v>0.044807289399049</c:v>
                </c:pt>
                <c:pt idx="1">
                  <c:v>0.044807289399049</c:v>
                </c:pt>
                <c:pt idx="2">
                  <c:v>0.044807289399049</c:v>
                </c:pt>
                <c:pt idx="3">
                  <c:v>0.044807289399049</c:v>
                </c:pt>
                <c:pt idx="4">
                  <c:v>0.044807289399049</c:v>
                </c:pt>
                <c:pt idx="5">
                  <c:v>0.044807289399049</c:v>
                </c:pt>
                <c:pt idx="6">
                  <c:v>0.044807289399049</c:v>
                </c:pt>
                <c:pt idx="7">
                  <c:v>0.044807289399049</c:v>
                </c:pt>
                <c:pt idx="8">
                  <c:v>0.044807289399049</c:v>
                </c:pt>
                <c:pt idx="9">
                  <c:v>0.044807289399049</c:v>
                </c:pt>
                <c:pt idx="10">
                  <c:v>0.044807289399049</c:v>
                </c:pt>
                <c:pt idx="11">
                  <c:v>0.044807289399049</c:v>
                </c:pt>
                <c:pt idx="12">
                  <c:v>0.044807289399049</c:v>
                </c:pt>
                <c:pt idx="13">
                  <c:v>0.044807289399049</c:v>
                </c:pt>
                <c:pt idx="14">
                  <c:v>0.044807289399049</c:v>
                </c:pt>
                <c:pt idx="15">
                  <c:v>0.044807289399049</c:v>
                </c:pt>
                <c:pt idx="16">
                  <c:v>0.044807289399049</c:v>
                </c:pt>
                <c:pt idx="17">
                  <c:v>0.044807289399049</c:v>
                </c:pt>
                <c:pt idx="18">
                  <c:v>0.044807289399049</c:v>
                </c:pt>
                <c:pt idx="19">
                  <c:v>0.044807289399049</c:v>
                </c:pt>
                <c:pt idx="20">
                  <c:v>0.044807289399049</c:v>
                </c:pt>
                <c:pt idx="21">
                  <c:v>0.011043435758795</c:v>
                </c:pt>
                <c:pt idx="22">
                  <c:v>0.011043435758795</c:v>
                </c:pt>
                <c:pt idx="23">
                  <c:v>0.006160008517063</c:v>
                </c:pt>
                <c:pt idx="24">
                  <c:v>0.006160008517063</c:v>
                </c:pt>
                <c:pt idx="25">
                  <c:v>0.006160008517063</c:v>
                </c:pt>
                <c:pt idx="26">
                  <c:v>0.006160008517063</c:v>
                </c:pt>
                <c:pt idx="27">
                  <c:v>0.006160008517063</c:v>
                </c:pt>
                <c:pt idx="28">
                  <c:v>0.006160008517063</c:v>
                </c:pt>
              </c:numCache>
            </c:numRef>
          </c:val>
        </c:ser>
        <c:gapWidth val="100"/>
        <c:overlap val="0"/>
        <c:axId val="1060825"/>
        <c:axId val="17720939"/>
      </c:barChart>
      <c:catAx>
        <c:axId val="10608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720939"/>
        <c:crosses val="autoZero"/>
        <c:auto val="1"/>
        <c:lblAlgn val="ctr"/>
        <c:lblOffset val="100"/>
        <c:noMultiLvlLbl val="0"/>
      </c:catAx>
      <c:valAx>
        <c:axId val="17720939"/>
        <c:scaling>
          <c:orientation val="minMax"/>
          <c:max val="0.0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60825"/>
        <c:crosses val="autoZero"/>
        <c:crossBetween val="between"/>
        <c:majorUnit val="0.02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Usability!$A$1:$A$29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INVESALIUS 3</c:v>
                </c:pt>
                <c:pt idx="6">
                  <c:v>Ginkgo CADx</c:v>
                </c:pt>
                <c:pt idx="7">
                  <c:v>SMILI</c:v>
                </c:pt>
                <c:pt idx="8">
                  <c:v>OsiriX Lite</c:v>
                </c:pt>
                <c:pt idx="9">
                  <c:v>BioImage Suite Web</c:v>
                </c:pt>
                <c:pt idx="10">
                  <c:v>ITK-SNAP</c:v>
                </c:pt>
                <c:pt idx="11">
                  <c:v>medInria</c:v>
                </c:pt>
                <c:pt idx="12">
                  <c:v>MicroView</c:v>
                </c:pt>
                <c:pt idx="13">
                  <c:v>Gwyddion</c:v>
                </c:pt>
                <c:pt idx="14">
                  <c:v>Weasis</c:v>
                </c:pt>
                <c:pt idx="15">
                  <c:v>MRIcroGL</c:v>
                </c:pt>
                <c:pt idx="16">
                  <c:v>Horos</c:v>
                </c:pt>
                <c:pt idx="17">
                  <c:v>Papaya</c:v>
                </c:pt>
                <c:pt idx="18">
                  <c:v>AMIDE</c:v>
                </c:pt>
                <c:pt idx="19">
                  <c:v>XMedCon</c:v>
                </c:pt>
                <c:pt idx="20">
                  <c:v>DicomBrowser</c:v>
                </c:pt>
                <c:pt idx="21">
                  <c:v>3DimViewer</c:v>
                </c:pt>
                <c:pt idx="22">
                  <c:v>dwv</c:v>
                </c:pt>
                <c:pt idx="23">
                  <c:v>Drishti</c:v>
                </c:pt>
                <c:pt idx="24">
                  <c:v>Slice:Drop</c:v>
                </c:pt>
                <c:pt idx="25">
                  <c:v>MatrixUser</c:v>
                </c:pt>
                <c:pt idx="26">
                  <c:v>dicompyler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Usability!$B$1:$B$29</c:f>
              <c:numCache>
                <c:formatCode>General</c:formatCode>
                <c:ptCount val="29"/>
                <c:pt idx="0">
                  <c:v>0.068172851691746</c:v>
                </c:pt>
                <c:pt idx="1">
                  <c:v>0.068172851691746</c:v>
                </c:pt>
                <c:pt idx="2">
                  <c:v>0.068172851691746</c:v>
                </c:pt>
                <c:pt idx="3">
                  <c:v>0.068172851691746</c:v>
                </c:pt>
                <c:pt idx="4">
                  <c:v>0.068172851691746</c:v>
                </c:pt>
                <c:pt idx="5">
                  <c:v>0.068172851691746</c:v>
                </c:pt>
                <c:pt idx="6">
                  <c:v>0.041318660243557</c:v>
                </c:pt>
                <c:pt idx="7">
                  <c:v>0.041318660243557</c:v>
                </c:pt>
                <c:pt idx="8">
                  <c:v>0.041318660243557</c:v>
                </c:pt>
                <c:pt idx="9">
                  <c:v>0.041318660243557</c:v>
                </c:pt>
                <c:pt idx="10">
                  <c:v>0.041318660243557</c:v>
                </c:pt>
                <c:pt idx="11">
                  <c:v>0.041318660243557</c:v>
                </c:pt>
                <c:pt idx="12">
                  <c:v>0.041318660243557</c:v>
                </c:pt>
                <c:pt idx="13">
                  <c:v>0.041318660243557</c:v>
                </c:pt>
                <c:pt idx="14">
                  <c:v>0.024778669441</c:v>
                </c:pt>
                <c:pt idx="15">
                  <c:v>0.024778669441</c:v>
                </c:pt>
                <c:pt idx="16">
                  <c:v>0.024778669441</c:v>
                </c:pt>
                <c:pt idx="17">
                  <c:v>0.024778669441</c:v>
                </c:pt>
                <c:pt idx="18">
                  <c:v>0.024778669441</c:v>
                </c:pt>
                <c:pt idx="19">
                  <c:v>0.015043912889853</c:v>
                </c:pt>
                <c:pt idx="20">
                  <c:v>0.015043912889853</c:v>
                </c:pt>
                <c:pt idx="21">
                  <c:v>0.015043912889853</c:v>
                </c:pt>
                <c:pt idx="22">
                  <c:v>0.015043912889853</c:v>
                </c:pt>
                <c:pt idx="23">
                  <c:v>0.015043912889853</c:v>
                </c:pt>
                <c:pt idx="24">
                  <c:v>0.015043912889853</c:v>
                </c:pt>
                <c:pt idx="25">
                  <c:v>0.015043912889853</c:v>
                </c:pt>
                <c:pt idx="26">
                  <c:v>0.015043912889853</c:v>
                </c:pt>
                <c:pt idx="27">
                  <c:v>0.010086555217248</c:v>
                </c:pt>
                <c:pt idx="28">
                  <c:v>0.006082402359998</c:v>
                </c:pt>
              </c:numCache>
            </c:numRef>
          </c:val>
        </c:ser>
        <c:gapWidth val="100"/>
        <c:overlap val="0"/>
        <c:axId val="53618513"/>
        <c:axId val="1897537"/>
      </c:barChart>
      <c:catAx>
        <c:axId val="536185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97537"/>
        <c:crosses val="autoZero"/>
        <c:auto val="1"/>
        <c:lblAlgn val="ctr"/>
        <c:lblOffset val="100"/>
        <c:noMultiLvlLbl val="0"/>
      </c:catAx>
      <c:valAx>
        <c:axId val="1897537"/>
        <c:scaling>
          <c:orientation val="minMax"/>
          <c:max val="0.08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618513"/>
        <c:crosses val="autoZero"/>
        <c:crossBetween val="between"/>
        <c:majorUnit val="0.0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Maintainability!$A$1:$A$29</c:f>
              <c:strCache>
                <c:ptCount val="29"/>
                <c:pt idx="0">
                  <c:v>3D Slicer</c:v>
                </c:pt>
                <c:pt idx="1">
                  <c:v>Weasis</c:v>
                </c:pt>
                <c:pt idx="2">
                  <c:v>ImageJ</c:v>
                </c:pt>
                <c:pt idx="3">
                  <c:v>OHIF Viewer</c:v>
                </c:pt>
                <c:pt idx="4">
                  <c:v>ParaView</c:v>
                </c:pt>
                <c:pt idx="5">
                  <c:v>Fiji</c:v>
                </c:pt>
                <c:pt idx="6">
                  <c:v>dwv</c:v>
                </c:pt>
                <c:pt idx="7">
                  <c:v>BioImage Suite Web</c:v>
                </c:pt>
                <c:pt idx="8">
                  <c:v>GATE</c:v>
                </c:pt>
                <c:pt idx="9">
                  <c:v>ITK-SNAP</c:v>
                </c:pt>
                <c:pt idx="10">
                  <c:v>INVESALIUS 3</c:v>
                </c:pt>
                <c:pt idx="11">
                  <c:v>medInria</c:v>
                </c:pt>
                <c:pt idx="12">
                  <c:v>Ginkgo CADx</c:v>
                </c:pt>
                <c:pt idx="13">
                  <c:v>MRIcroGL</c:v>
                </c:pt>
                <c:pt idx="14">
                  <c:v>SMILI</c:v>
                </c:pt>
                <c:pt idx="15">
                  <c:v>Horos</c:v>
                </c:pt>
                <c:pt idx="16">
                  <c:v>MicroView</c:v>
                </c:pt>
                <c:pt idx="17">
                  <c:v>Papaya</c:v>
                </c:pt>
                <c:pt idx="18">
                  <c:v>3DimViewer</c:v>
                </c:pt>
                <c:pt idx="19">
                  <c:v>OsiriX Lite</c:v>
                </c:pt>
                <c:pt idx="20">
                  <c:v>XMedCon</c:v>
                </c:pt>
                <c:pt idx="21">
                  <c:v>DicomBrowser</c:v>
                </c:pt>
                <c:pt idx="22">
                  <c:v>Drishti</c:v>
                </c:pt>
                <c:pt idx="23">
                  <c:v>MatrixUser</c:v>
                </c:pt>
                <c:pt idx="24">
                  <c:v>Slice:Drop</c:v>
                </c:pt>
                <c:pt idx="25">
                  <c:v>DICOM Viewer</c:v>
                </c:pt>
                <c:pt idx="26">
                  <c:v>dicompyler</c:v>
                </c:pt>
                <c:pt idx="27">
                  <c:v>AMIDE</c:v>
                </c:pt>
                <c:pt idx="28">
                  <c:v>Gwyddion</c:v>
                </c:pt>
              </c:strCache>
            </c:strRef>
          </c:cat>
          <c:val>
            <c:numRef>
              <c:f>Maintainability!$B$1:$B$29</c:f>
              <c:numCache>
                <c:formatCode>General</c:formatCode>
                <c:ptCount val="29"/>
                <c:pt idx="0">
                  <c:v>0.102392876766079</c:v>
                </c:pt>
                <c:pt idx="1">
                  <c:v>0.070641536403892</c:v>
                </c:pt>
                <c:pt idx="2">
                  <c:v>0.070641536403892</c:v>
                </c:pt>
                <c:pt idx="3">
                  <c:v>0.070641536403892</c:v>
                </c:pt>
                <c:pt idx="4">
                  <c:v>0.070641536403892</c:v>
                </c:pt>
                <c:pt idx="5">
                  <c:v>0.045129151845091</c:v>
                </c:pt>
                <c:pt idx="6">
                  <c:v>0.045129151845091</c:v>
                </c:pt>
                <c:pt idx="7">
                  <c:v>0.045129151845091</c:v>
                </c:pt>
                <c:pt idx="8">
                  <c:v>0.045129151845091</c:v>
                </c:pt>
                <c:pt idx="9">
                  <c:v>0.045129151845091</c:v>
                </c:pt>
                <c:pt idx="10">
                  <c:v>0.045129151845091</c:v>
                </c:pt>
                <c:pt idx="11">
                  <c:v>0.045129151845091</c:v>
                </c:pt>
                <c:pt idx="12">
                  <c:v>0.028453552775381</c:v>
                </c:pt>
                <c:pt idx="13">
                  <c:v>0.028453552775381</c:v>
                </c:pt>
                <c:pt idx="14">
                  <c:v>0.028453552775381</c:v>
                </c:pt>
                <c:pt idx="15">
                  <c:v>0.028453552775381</c:v>
                </c:pt>
                <c:pt idx="16">
                  <c:v>0.028453552775381</c:v>
                </c:pt>
                <c:pt idx="17">
                  <c:v>0.028453552775381</c:v>
                </c:pt>
                <c:pt idx="18">
                  <c:v>0.018789468461246</c:v>
                </c:pt>
                <c:pt idx="19">
                  <c:v>0.018789468461246</c:v>
                </c:pt>
                <c:pt idx="20">
                  <c:v>0.012710153532287</c:v>
                </c:pt>
                <c:pt idx="21">
                  <c:v>0.012710153532287</c:v>
                </c:pt>
                <c:pt idx="22">
                  <c:v>0.012710153532287</c:v>
                </c:pt>
                <c:pt idx="23">
                  <c:v>0.012710153532287</c:v>
                </c:pt>
                <c:pt idx="24">
                  <c:v>0.008841576494987</c:v>
                </c:pt>
                <c:pt idx="25">
                  <c:v>0.008841576494987</c:v>
                </c:pt>
                <c:pt idx="26">
                  <c:v>0.008841576494987</c:v>
                </c:pt>
                <c:pt idx="27">
                  <c:v>0.008841576494987</c:v>
                </c:pt>
                <c:pt idx="28">
                  <c:v>0.004629741018846</c:v>
                </c:pt>
              </c:numCache>
            </c:numRef>
          </c:val>
        </c:ser>
        <c:gapWidth val="100"/>
        <c:overlap val="0"/>
        <c:axId val="55565762"/>
        <c:axId val="88716007"/>
      </c:barChart>
      <c:catAx>
        <c:axId val="555657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716007"/>
        <c:crosses val="autoZero"/>
        <c:auto val="1"/>
        <c:lblAlgn val="ctr"/>
        <c:lblOffset val="100"/>
        <c:noMultiLvlLbl val="0"/>
      </c:catAx>
      <c:valAx>
        <c:axId val="88716007"/>
        <c:scaling>
          <c:orientation val="minMax"/>
          <c:max val="0.01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56576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Reusability!$A$1:$A$29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SMILI</c:v>
                </c:pt>
                <c:pt idx="5">
                  <c:v>dwv</c:v>
                </c:pt>
                <c:pt idx="6">
                  <c:v>BioImage Suite Web</c:v>
                </c:pt>
                <c:pt idx="7">
                  <c:v>GATE</c:v>
                </c:pt>
                <c:pt idx="8">
                  <c:v>ParaView</c:v>
                </c:pt>
                <c:pt idx="9">
                  <c:v>Weasis</c:v>
                </c:pt>
                <c:pt idx="10">
                  <c:v>Horos</c:v>
                </c:pt>
                <c:pt idx="11">
                  <c:v>OsiriX Lite</c:v>
                </c:pt>
                <c:pt idx="12">
                  <c:v>Drishti</c:v>
                </c:pt>
                <c:pt idx="13">
                  <c:v>ITK-SNAP</c:v>
                </c:pt>
                <c:pt idx="14">
                  <c:v>medInria</c:v>
                </c:pt>
                <c:pt idx="15">
                  <c:v>Ginkgo CADx</c:v>
                </c:pt>
                <c:pt idx="16">
                  <c:v>XMedCon</c:v>
                </c:pt>
                <c:pt idx="17">
                  <c:v>MRIcroGL</c:v>
                </c:pt>
                <c:pt idx="18">
                  <c:v>DicomBrowser</c:v>
                </c:pt>
                <c:pt idx="19">
                  <c:v>3DimViewer</c:v>
                </c:pt>
                <c:pt idx="20">
                  <c:v>Slice:Drop</c:v>
                </c:pt>
                <c:pt idx="21">
                  <c:v>MatrixUser</c:v>
                </c:pt>
                <c:pt idx="22">
                  <c:v>DICOM Viewer</c:v>
                </c:pt>
                <c:pt idx="23">
                  <c:v>INVESALIUS 3</c:v>
                </c:pt>
                <c:pt idx="24">
                  <c:v>MicroView</c:v>
                </c:pt>
                <c:pt idx="25">
                  <c:v>Papaya</c:v>
                </c:pt>
                <c:pt idx="26">
                  <c:v>AMIDE</c:v>
                </c:pt>
                <c:pt idx="27">
                  <c:v>Gwyddion</c:v>
                </c:pt>
                <c:pt idx="28">
                  <c:v>dicompyler</c:v>
                </c:pt>
              </c:strCache>
            </c:strRef>
          </c:cat>
          <c:val>
            <c:numRef>
              <c:f>Reusability!$B$1:$B$29</c:f>
              <c:numCache>
                <c:formatCode>General</c:formatCode>
                <c:ptCount val="29"/>
                <c:pt idx="0">
                  <c:v>0.079890938013717</c:v>
                </c:pt>
                <c:pt idx="1">
                  <c:v>0.079890938013717</c:v>
                </c:pt>
                <c:pt idx="2">
                  <c:v>0.079890938013717</c:v>
                </c:pt>
                <c:pt idx="3">
                  <c:v>0.079890938013717</c:v>
                </c:pt>
                <c:pt idx="4">
                  <c:v>0.051490271802213</c:v>
                </c:pt>
                <c:pt idx="5">
                  <c:v>0.051490271802213</c:v>
                </c:pt>
                <c:pt idx="6">
                  <c:v>0.051490271802213</c:v>
                </c:pt>
                <c:pt idx="7">
                  <c:v>0.051490271802213</c:v>
                </c:pt>
                <c:pt idx="8">
                  <c:v>0.051490271802213</c:v>
                </c:pt>
                <c:pt idx="9">
                  <c:v>0.031146204164549</c:v>
                </c:pt>
                <c:pt idx="10">
                  <c:v>0.031146204164549</c:v>
                </c:pt>
                <c:pt idx="11">
                  <c:v>0.031146204164549</c:v>
                </c:pt>
                <c:pt idx="12">
                  <c:v>0.031146204164549</c:v>
                </c:pt>
                <c:pt idx="13">
                  <c:v>0.031146204164549</c:v>
                </c:pt>
                <c:pt idx="14">
                  <c:v>0.031146204164549</c:v>
                </c:pt>
                <c:pt idx="15">
                  <c:v>0.01754254323008</c:v>
                </c:pt>
                <c:pt idx="16">
                  <c:v>0.01754254323008</c:v>
                </c:pt>
                <c:pt idx="17">
                  <c:v>0.01754254323008</c:v>
                </c:pt>
                <c:pt idx="18">
                  <c:v>0.01754254323008</c:v>
                </c:pt>
                <c:pt idx="19">
                  <c:v>0.01754254323008</c:v>
                </c:pt>
                <c:pt idx="20">
                  <c:v>0.01754254323008</c:v>
                </c:pt>
                <c:pt idx="21">
                  <c:v>0.01754254323008</c:v>
                </c:pt>
                <c:pt idx="22">
                  <c:v>0.01754254323008</c:v>
                </c:pt>
                <c:pt idx="23">
                  <c:v>0.01754254323008</c:v>
                </c:pt>
                <c:pt idx="24">
                  <c:v>0.01754254323008</c:v>
                </c:pt>
                <c:pt idx="25">
                  <c:v>0.01754254323008</c:v>
                </c:pt>
                <c:pt idx="26">
                  <c:v>0.01754254323008</c:v>
                </c:pt>
                <c:pt idx="27">
                  <c:v>0.01754254323008</c:v>
                </c:pt>
                <c:pt idx="28">
                  <c:v>0.00805460195574</c:v>
                </c:pt>
              </c:numCache>
            </c:numRef>
          </c:val>
        </c:ser>
        <c:gapWidth val="100"/>
        <c:overlap val="0"/>
        <c:axId val="40367406"/>
        <c:axId val="16138509"/>
      </c:barChart>
      <c:catAx>
        <c:axId val="40367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138509"/>
        <c:crosses val="autoZero"/>
        <c:auto val="1"/>
        <c:lblAlgn val="ctr"/>
        <c:lblOffset val="100"/>
        <c:noMultiLvlLbl val="0"/>
      </c:catAx>
      <c:valAx>
        <c:axId val="161385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36740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Understandability!$A$1:$A$29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Weasis</c:v>
                </c:pt>
                <c:pt idx="3">
                  <c:v>Fiji</c:v>
                </c:pt>
                <c:pt idx="4">
                  <c:v>Horos</c:v>
                </c:pt>
                <c:pt idx="5">
                  <c:v>OsiriX Lite</c:v>
                </c:pt>
                <c:pt idx="6">
                  <c:v>dwv</c:v>
                </c:pt>
                <c:pt idx="7">
                  <c:v>Drishti</c:v>
                </c:pt>
                <c:pt idx="8">
                  <c:v>OHIF Viewer</c:v>
                </c:pt>
                <c:pt idx="9">
                  <c:v>GATE</c:v>
                </c:pt>
                <c:pt idx="10">
                  <c:v>ITK-SNAP</c:v>
                </c:pt>
                <c:pt idx="11">
                  <c:v>ParaView</c:v>
                </c:pt>
                <c:pt idx="12">
                  <c:v>INVESALIUS 3</c:v>
                </c:pt>
                <c:pt idx="13">
                  <c:v>Ginkgo CADx</c:v>
                </c:pt>
                <c:pt idx="14">
                  <c:v>MRIcroGL</c:v>
                </c:pt>
                <c:pt idx="15">
                  <c:v>medInria</c:v>
                </c:pt>
                <c:pt idx="16">
                  <c:v>MicroView</c:v>
                </c:pt>
                <c:pt idx="17">
                  <c:v>AMIDE</c:v>
                </c:pt>
                <c:pt idx="18">
                  <c:v>Gwyddion</c:v>
                </c:pt>
                <c:pt idx="19">
                  <c:v>XMedCon</c:v>
                </c:pt>
                <c:pt idx="20">
                  <c:v>SMILI</c:v>
                </c:pt>
                <c:pt idx="21">
                  <c:v>DicomBrowser</c:v>
                </c:pt>
                <c:pt idx="22">
                  <c:v>3DimViewer</c:v>
                </c:pt>
                <c:pt idx="23">
                  <c:v>BioImage Suite Web</c:v>
                </c:pt>
                <c:pt idx="24">
                  <c:v>Slice:Drop</c:v>
                </c:pt>
                <c:pt idx="25">
                  <c:v>MatrixUser</c:v>
                </c:pt>
                <c:pt idx="26">
                  <c:v>DICOM Viewer</c:v>
                </c:pt>
                <c:pt idx="27">
                  <c:v>dicompyler</c:v>
                </c:pt>
                <c:pt idx="28">
                  <c:v>Papaya</c:v>
                </c:pt>
              </c:strCache>
            </c:strRef>
          </c:cat>
          <c:val>
            <c:numRef>
              <c:f>Understandability!$B$1:$B$29</c:f>
              <c:numCache>
                <c:formatCode>General</c:formatCode>
                <c:ptCount val="29"/>
                <c:pt idx="0">
                  <c:v>0.079116405625026</c:v>
                </c:pt>
                <c:pt idx="1">
                  <c:v>0.079116405625026</c:v>
                </c:pt>
                <c:pt idx="2">
                  <c:v>0.047684176455728</c:v>
                </c:pt>
                <c:pt idx="3">
                  <c:v>0.047684176455728</c:v>
                </c:pt>
                <c:pt idx="4">
                  <c:v>0.047684176455728</c:v>
                </c:pt>
                <c:pt idx="5">
                  <c:v>0.047684176455728</c:v>
                </c:pt>
                <c:pt idx="6">
                  <c:v>0.047684176455728</c:v>
                </c:pt>
                <c:pt idx="7">
                  <c:v>0.047684176455728</c:v>
                </c:pt>
                <c:pt idx="8">
                  <c:v>0.047684176455728</c:v>
                </c:pt>
                <c:pt idx="9">
                  <c:v>0.047684176455728</c:v>
                </c:pt>
                <c:pt idx="10">
                  <c:v>0.047684176455728</c:v>
                </c:pt>
                <c:pt idx="11">
                  <c:v>0.047684176455728</c:v>
                </c:pt>
                <c:pt idx="12">
                  <c:v>0.047684176455728</c:v>
                </c:pt>
                <c:pt idx="13">
                  <c:v>0.027057742305587</c:v>
                </c:pt>
                <c:pt idx="14">
                  <c:v>0.027057742305587</c:v>
                </c:pt>
                <c:pt idx="15">
                  <c:v>0.027057742305587</c:v>
                </c:pt>
                <c:pt idx="16">
                  <c:v>0.027057742305587</c:v>
                </c:pt>
                <c:pt idx="17">
                  <c:v>0.027057742305587</c:v>
                </c:pt>
                <c:pt idx="18">
                  <c:v>0.027057742305587</c:v>
                </c:pt>
                <c:pt idx="19">
                  <c:v>0.015489479390342</c:v>
                </c:pt>
                <c:pt idx="20">
                  <c:v>0.015489479390342</c:v>
                </c:pt>
                <c:pt idx="21">
                  <c:v>0.015489479390342</c:v>
                </c:pt>
                <c:pt idx="22">
                  <c:v>0.015489479390342</c:v>
                </c:pt>
                <c:pt idx="23">
                  <c:v>0.015489479390342</c:v>
                </c:pt>
                <c:pt idx="24">
                  <c:v>0.015489479390342</c:v>
                </c:pt>
                <c:pt idx="25">
                  <c:v>0.015489479390342</c:v>
                </c:pt>
                <c:pt idx="26">
                  <c:v>0.015489479390342</c:v>
                </c:pt>
                <c:pt idx="27">
                  <c:v>0.015489479390342</c:v>
                </c:pt>
                <c:pt idx="28">
                  <c:v>0.015489479390342</c:v>
                </c:pt>
              </c:numCache>
            </c:numRef>
          </c:val>
        </c:ser>
        <c:gapWidth val="100"/>
        <c:overlap val="0"/>
        <c:axId val="21361017"/>
        <c:axId val="79203036"/>
      </c:barChart>
      <c:catAx>
        <c:axId val="213610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203036"/>
        <c:crosses val="autoZero"/>
        <c:auto val="1"/>
        <c:lblAlgn val="ctr"/>
        <c:lblOffset val="100"/>
        <c:noMultiLvlLbl val="0"/>
      </c:catAx>
      <c:valAx>
        <c:axId val="7920303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361017"/>
        <c:crosses val="autoZero"/>
        <c:crossBetween val="between"/>
        <c:majorUnit val="0.0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1141560</xdr:colOff>
      <xdr:row>32</xdr:row>
      <xdr:rowOff>184680</xdr:rowOff>
    </xdr:from>
    <xdr:to>
      <xdr:col>9</xdr:col>
      <xdr:colOff>1853640</xdr:colOff>
      <xdr:row>53</xdr:row>
      <xdr:rowOff>25200</xdr:rowOff>
    </xdr:to>
    <xdr:graphicFrame>
      <xdr:nvGraphicFramePr>
        <xdr:cNvPr id="0" name="Chart 1"/>
        <xdr:cNvGraphicFramePr/>
      </xdr:nvGraphicFramePr>
      <xdr:xfrm>
        <a:off x="4210200" y="6280560"/>
        <a:ext cx="11695680" cy="41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30240</xdr:colOff>
      <xdr:row>2</xdr:row>
      <xdr:rowOff>25560</xdr:rowOff>
    </xdr:from>
    <xdr:to>
      <xdr:col>17</xdr:col>
      <xdr:colOff>53280</xdr:colOff>
      <xdr:row>23</xdr:row>
      <xdr:rowOff>76320</xdr:rowOff>
    </xdr:to>
    <xdr:graphicFrame>
      <xdr:nvGraphicFramePr>
        <xdr:cNvPr id="9" name="Chart 8"/>
        <xdr:cNvGraphicFramePr/>
      </xdr:nvGraphicFramePr>
      <xdr:xfrm>
        <a:off x="3920040" y="406440"/>
        <a:ext cx="11491200" cy="40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</xdr:row>
      <xdr:rowOff>50760</xdr:rowOff>
    </xdr:from>
    <xdr:to>
      <xdr:col>17</xdr:col>
      <xdr:colOff>50760</xdr:colOff>
      <xdr:row>23</xdr:row>
      <xdr:rowOff>38160</xdr:rowOff>
    </xdr:to>
    <xdr:graphicFrame>
      <xdr:nvGraphicFramePr>
        <xdr:cNvPr id="1" name="Chart 1"/>
        <xdr:cNvGraphicFramePr/>
      </xdr:nvGraphicFramePr>
      <xdr:xfrm>
        <a:off x="3891960" y="431640"/>
        <a:ext cx="11571840" cy="398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14760</xdr:colOff>
      <xdr:row>2</xdr:row>
      <xdr:rowOff>27360</xdr:rowOff>
    </xdr:from>
    <xdr:to>
      <xdr:col>17</xdr:col>
      <xdr:colOff>55080</xdr:colOff>
      <xdr:row>23</xdr:row>
      <xdr:rowOff>63360</xdr:rowOff>
    </xdr:to>
    <xdr:graphicFrame>
      <xdr:nvGraphicFramePr>
        <xdr:cNvPr id="2" name="Chart 1"/>
        <xdr:cNvGraphicFramePr/>
      </xdr:nvGraphicFramePr>
      <xdr:xfrm>
        <a:off x="3904560" y="408240"/>
        <a:ext cx="11508480" cy="403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12960</xdr:colOff>
      <xdr:row>2</xdr:row>
      <xdr:rowOff>12960</xdr:rowOff>
    </xdr:from>
    <xdr:to>
      <xdr:col>17</xdr:col>
      <xdr:colOff>53280</xdr:colOff>
      <xdr:row>23</xdr:row>
      <xdr:rowOff>38160</xdr:rowOff>
    </xdr:to>
    <xdr:graphicFrame>
      <xdr:nvGraphicFramePr>
        <xdr:cNvPr id="3" name="Chart 2"/>
        <xdr:cNvGraphicFramePr/>
      </xdr:nvGraphicFramePr>
      <xdr:xfrm>
        <a:off x="3902760" y="393840"/>
        <a:ext cx="11508480" cy="402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50040</xdr:colOff>
      <xdr:row>2</xdr:row>
      <xdr:rowOff>9360</xdr:rowOff>
    </xdr:from>
    <xdr:to>
      <xdr:col>17</xdr:col>
      <xdr:colOff>65880</xdr:colOff>
      <xdr:row>23</xdr:row>
      <xdr:rowOff>75960</xdr:rowOff>
    </xdr:to>
    <xdr:graphicFrame>
      <xdr:nvGraphicFramePr>
        <xdr:cNvPr id="4" name="Chart 3"/>
        <xdr:cNvGraphicFramePr/>
      </xdr:nvGraphicFramePr>
      <xdr:xfrm>
        <a:off x="3939840" y="390240"/>
        <a:ext cx="11484000" cy="40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64440</xdr:colOff>
      <xdr:row>2</xdr:row>
      <xdr:rowOff>12600</xdr:rowOff>
    </xdr:from>
    <xdr:to>
      <xdr:col>17</xdr:col>
      <xdr:colOff>93960</xdr:colOff>
      <xdr:row>23</xdr:row>
      <xdr:rowOff>50760</xdr:rowOff>
    </xdr:to>
    <xdr:graphicFrame>
      <xdr:nvGraphicFramePr>
        <xdr:cNvPr id="5" name="Chart 4"/>
        <xdr:cNvGraphicFramePr/>
      </xdr:nvGraphicFramePr>
      <xdr:xfrm>
        <a:off x="3954240" y="393480"/>
        <a:ext cx="11497680" cy="403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25200</xdr:colOff>
      <xdr:row>2</xdr:row>
      <xdr:rowOff>25200</xdr:rowOff>
    </xdr:from>
    <xdr:to>
      <xdr:col>17</xdr:col>
      <xdr:colOff>52920</xdr:colOff>
      <xdr:row>23</xdr:row>
      <xdr:rowOff>114120</xdr:rowOff>
    </xdr:to>
    <xdr:graphicFrame>
      <xdr:nvGraphicFramePr>
        <xdr:cNvPr id="6" name="Chart 5"/>
        <xdr:cNvGraphicFramePr/>
      </xdr:nvGraphicFramePr>
      <xdr:xfrm>
        <a:off x="3916800" y="406080"/>
        <a:ext cx="11549160" cy="40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23400</xdr:colOff>
      <xdr:row>2</xdr:row>
      <xdr:rowOff>29880</xdr:rowOff>
    </xdr:from>
    <xdr:to>
      <xdr:col>17</xdr:col>
      <xdr:colOff>53280</xdr:colOff>
      <xdr:row>23</xdr:row>
      <xdr:rowOff>101160</xdr:rowOff>
    </xdr:to>
    <xdr:graphicFrame>
      <xdr:nvGraphicFramePr>
        <xdr:cNvPr id="7" name="Chart 6"/>
        <xdr:cNvGraphicFramePr/>
      </xdr:nvGraphicFramePr>
      <xdr:xfrm>
        <a:off x="3915000" y="410760"/>
        <a:ext cx="11551320" cy="40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30600</xdr:colOff>
      <xdr:row>2</xdr:row>
      <xdr:rowOff>25560</xdr:rowOff>
    </xdr:from>
    <xdr:to>
      <xdr:col>17</xdr:col>
      <xdr:colOff>53280</xdr:colOff>
      <xdr:row>23</xdr:row>
      <xdr:rowOff>63360</xdr:rowOff>
    </xdr:to>
    <xdr:graphicFrame>
      <xdr:nvGraphicFramePr>
        <xdr:cNvPr id="8" name="Chart 7"/>
        <xdr:cNvGraphicFramePr/>
      </xdr:nvGraphicFramePr>
      <xdr:xfrm>
        <a:off x="3920400" y="406440"/>
        <a:ext cx="11490840" cy="40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1"/>
  <sheetViews>
    <sheetView showFormulas="false" showGridLines="true" showRowColHeaders="true" showZeros="true" rightToLeft="false" tabSelected="true" showOutlineSymbols="true" defaultGridColor="true" view="normal" topLeftCell="C28" colorId="64" zoomScale="100" zoomScaleNormal="100" zoomScalePageLayoutView="100" workbookViewId="0">
      <selection pane="topLeft" activeCell="L3" activeCellId="0" sqref="L3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22.33"/>
    <col collapsed="false" customWidth="true" hidden="false" outlineLevel="0" max="2" min="2" style="2" width="21.17"/>
    <col collapsed="false" customWidth="true" hidden="false" outlineLevel="0" max="3" min="3" style="2" width="28.66"/>
    <col collapsed="false" customWidth="true" hidden="false" outlineLevel="0" max="9" min="4" style="2" width="21.17"/>
    <col collapsed="false" customWidth="true" hidden="false" outlineLevel="0" max="10" min="10" style="2" width="27.33"/>
    <col collapsed="false" customWidth="false" hidden="false" outlineLevel="0" max="1015" min="11" style="2" width="11.5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" t="s">
        <v>10</v>
      </c>
      <c r="B2" s="2" t="n">
        <v>0.1069238292914</v>
      </c>
      <c r="C2" s="2" t="n">
        <v>0.081967518730345</v>
      </c>
      <c r="D2" s="2" t="n">
        <v>0.079725104199485</v>
      </c>
      <c r="E2" s="2" t="n">
        <v>0.044807289399049</v>
      </c>
      <c r="F2" s="2" t="n">
        <v>0.068172851691746</v>
      </c>
      <c r="G2" s="2" t="n">
        <v>0.102392876766079</v>
      </c>
      <c r="H2" s="2" t="n">
        <v>0.079890938013717</v>
      </c>
      <c r="I2" s="2" t="n">
        <v>0.079116405625026</v>
      </c>
      <c r="J2" s="2" t="n">
        <v>0.116955084352412</v>
      </c>
      <c r="L2" s="2" t="n">
        <f aca="false">SUM(B2:J2)/9</f>
        <v>0.0844390997854732</v>
      </c>
    </row>
    <row r="3" customFormat="false" ht="15" hidden="false" customHeight="false" outlineLevel="0" collapsed="false">
      <c r="A3" s="1" t="s">
        <v>11</v>
      </c>
      <c r="B3" s="2" t="n">
        <v>0.017966964850038</v>
      </c>
      <c r="C3" s="2" t="n">
        <v>0.081967518730345</v>
      </c>
      <c r="D3" s="2" t="n">
        <v>0.079725104199485</v>
      </c>
      <c r="E3" s="2" t="n">
        <v>0.044807289399049</v>
      </c>
      <c r="F3" s="2" t="n">
        <v>0.068172851691746</v>
      </c>
      <c r="G3" s="2" t="n">
        <v>0.070641536403892</v>
      </c>
      <c r="H3" s="2" t="n">
        <v>0.079890938013717</v>
      </c>
      <c r="I3" s="2" t="n">
        <v>0.079116405625026</v>
      </c>
      <c r="J3" s="2" t="n">
        <v>0.116955084352412</v>
      </c>
      <c r="L3" s="2" t="n">
        <f aca="false">SUM(B3:J3)/9</f>
        <v>0.0710270770295233</v>
      </c>
    </row>
    <row r="4" customFormat="false" ht="15" hidden="false" customHeight="false" outlineLevel="0" collapsed="false">
      <c r="A4" s="1" t="s">
        <v>12</v>
      </c>
      <c r="B4" s="2" t="n">
        <v>0.017966964850038</v>
      </c>
      <c r="C4" s="2" t="n">
        <v>0.054837109764304</v>
      </c>
      <c r="D4" s="2" t="n">
        <v>0.079725104199485</v>
      </c>
      <c r="E4" s="2" t="n">
        <v>0.044807289399049</v>
      </c>
      <c r="F4" s="2" t="n">
        <v>0.068172851691746</v>
      </c>
      <c r="G4" s="2" t="n">
        <v>0.045129151845091</v>
      </c>
      <c r="H4" s="2" t="n">
        <v>0.079890938013717</v>
      </c>
      <c r="I4" s="2" t="n">
        <v>0.047684176455728</v>
      </c>
      <c r="J4" s="2" t="n">
        <v>0.087481295137257</v>
      </c>
      <c r="L4" s="2" t="n">
        <f aca="false">SUM(B4:J4)/9</f>
        <v>0.058410542372935</v>
      </c>
    </row>
    <row r="5" customFormat="false" ht="15" hidden="false" customHeight="false" outlineLevel="0" collapsed="false">
      <c r="A5" s="1" t="s">
        <v>13</v>
      </c>
      <c r="B5" s="2" t="n">
        <v>0.028935222314831</v>
      </c>
      <c r="C5" s="2" t="n">
        <v>0.113544604696396</v>
      </c>
      <c r="D5" s="2" t="n">
        <v>0.05109260713986</v>
      </c>
      <c r="E5" s="2" t="n">
        <v>0.011043435758795</v>
      </c>
      <c r="F5" s="2" t="n">
        <v>0.068172851691746</v>
      </c>
      <c r="G5" s="2" t="n">
        <v>0.070641536403892</v>
      </c>
      <c r="H5" s="2" t="n">
        <v>0.079890938013717</v>
      </c>
      <c r="I5" s="2" t="n">
        <v>0.047684176455728</v>
      </c>
      <c r="J5" s="2" t="n">
        <v>0.040849606943241</v>
      </c>
      <c r="L5" s="2" t="n">
        <f aca="false">SUM(B5:J5)/9</f>
        <v>0.0568727754909118</v>
      </c>
    </row>
    <row r="6" customFormat="false" ht="15" hidden="false" customHeight="false" outlineLevel="0" collapsed="false">
      <c r="A6" s="1" t="s">
        <v>14</v>
      </c>
      <c r="B6" s="2" t="n">
        <v>0.028935222314831</v>
      </c>
      <c r="C6" s="2" t="n">
        <v>0.054837109764304</v>
      </c>
      <c r="D6" s="2" t="n">
        <v>0.027943444848418</v>
      </c>
      <c r="E6" s="2" t="n">
        <v>0.044807289399049</v>
      </c>
      <c r="F6" s="2" t="n">
        <v>0.068172851691746</v>
      </c>
      <c r="G6" s="2" t="n">
        <v>0.070641536403892</v>
      </c>
      <c r="H6" s="2" t="n">
        <v>0.051490271802213</v>
      </c>
      <c r="I6" s="2" t="n">
        <v>0.047684176455728</v>
      </c>
      <c r="J6" s="2" t="n">
        <v>0.040849606943241</v>
      </c>
      <c r="L6" s="2" t="n">
        <f aca="false">SUM(B6:J6)/9</f>
        <v>0.0483735010692691</v>
      </c>
    </row>
    <row r="7" customFormat="false" ht="15" hidden="false" customHeight="false" outlineLevel="0" collapsed="false">
      <c r="A7" s="1" t="s">
        <v>15</v>
      </c>
      <c r="B7" s="2" t="n">
        <v>0.075012366245189</v>
      </c>
      <c r="C7" s="2" t="n">
        <v>0.054837109764304</v>
      </c>
      <c r="D7" s="2" t="n">
        <v>0.027943444848418</v>
      </c>
      <c r="E7" s="2" t="n">
        <v>0.044807289399049</v>
      </c>
      <c r="F7" s="2" t="n">
        <v>0.041318660243557</v>
      </c>
      <c r="G7" s="2" t="n">
        <v>0.045129151845091</v>
      </c>
      <c r="H7" s="2" t="n">
        <v>0.051490271802213</v>
      </c>
      <c r="I7" s="2" t="n">
        <v>0.015489479390342</v>
      </c>
      <c r="J7" s="2" t="n">
        <v>0.023638626083608</v>
      </c>
      <c r="L7" s="2" t="n">
        <f aca="false">SUM(B7:J7)/9</f>
        <v>0.0421851555135301</v>
      </c>
    </row>
    <row r="8" customFormat="false" ht="15" hidden="false" customHeight="false" outlineLevel="0" collapsed="false">
      <c r="A8" s="1" t="s">
        <v>16</v>
      </c>
      <c r="B8" s="2" t="n">
        <v>0.028935222314831</v>
      </c>
      <c r="C8" s="2" t="n">
        <v>0.035425595391616</v>
      </c>
      <c r="D8" s="2" t="n">
        <v>0.027943444848418</v>
      </c>
      <c r="E8" s="2" t="n">
        <v>0.044807289399049</v>
      </c>
      <c r="F8" s="2" t="n">
        <v>0.024778669441</v>
      </c>
      <c r="G8" s="2" t="n">
        <v>0.070641536403892</v>
      </c>
      <c r="H8" s="2" t="n">
        <v>0.031146204164549</v>
      </c>
      <c r="I8" s="2" t="n">
        <v>0.047684176455728</v>
      </c>
      <c r="J8" s="2" t="n">
        <v>0.062362251680544</v>
      </c>
      <c r="L8" s="2" t="n">
        <f aca="false">SUM(B8:J8)/9</f>
        <v>0.0415249322332919</v>
      </c>
    </row>
    <row r="9" customFormat="false" ht="15" hidden="false" customHeight="false" outlineLevel="0" collapsed="false">
      <c r="A9" s="1" t="s">
        <v>17</v>
      </c>
      <c r="B9" s="2" t="n">
        <v>0.075012366245189</v>
      </c>
      <c r="C9" s="2" t="n">
        <v>0.014436389434704</v>
      </c>
      <c r="D9" s="2" t="n">
        <v>0.027943444848418</v>
      </c>
      <c r="E9" s="2" t="n">
        <v>0.044807289399049</v>
      </c>
      <c r="F9" s="2" t="n">
        <v>0.068172851691746</v>
      </c>
      <c r="G9" s="2" t="n">
        <v>0.045129151845091</v>
      </c>
      <c r="H9" s="2" t="n">
        <v>0.01754254323008</v>
      </c>
      <c r="I9" s="2" t="n">
        <v>0.047684176455728</v>
      </c>
      <c r="J9" s="2" t="n">
        <v>0.023638626083608</v>
      </c>
      <c r="L9" s="2" t="n">
        <f aca="false">SUM(B9:J9)/9</f>
        <v>0.0404852043592903</v>
      </c>
    </row>
    <row r="10" customFormat="false" ht="15" hidden="false" customHeight="false" outlineLevel="0" collapsed="false">
      <c r="A10" s="1" t="s">
        <v>18</v>
      </c>
      <c r="B10" s="2" t="n">
        <v>0.04848044906126</v>
      </c>
      <c r="C10" s="2" t="n">
        <v>0.054837109764304</v>
      </c>
      <c r="D10" s="2" t="n">
        <v>0.027943444848418</v>
      </c>
      <c r="E10" s="2" t="n">
        <v>0.044807289399049</v>
      </c>
      <c r="F10" s="2" t="n">
        <v>0.041318660243557</v>
      </c>
      <c r="G10" s="2" t="n">
        <v>0.045129151845091</v>
      </c>
      <c r="H10" s="2" t="n">
        <v>0.031146204164549</v>
      </c>
      <c r="I10" s="2" t="n">
        <v>0.027057742305587</v>
      </c>
      <c r="J10" s="2" t="n">
        <v>0.040849606943241</v>
      </c>
      <c r="L10" s="2" t="n">
        <f aca="false">SUM(B10:J10)/9</f>
        <v>0.0401744065083396</v>
      </c>
    </row>
    <row r="11" customFormat="false" ht="15" hidden="false" customHeight="false" outlineLevel="0" collapsed="false">
      <c r="A11" s="1" t="s">
        <v>19</v>
      </c>
      <c r="B11" s="2" t="n">
        <v>0.028935222314831</v>
      </c>
      <c r="C11" s="2" t="n">
        <v>0.022925667425007</v>
      </c>
      <c r="D11" s="2" t="n">
        <v>0.079725104199485</v>
      </c>
      <c r="E11" s="2" t="n">
        <v>0.044807289399049</v>
      </c>
      <c r="F11" s="2" t="n">
        <v>0.041318660243557</v>
      </c>
      <c r="G11" s="2" t="n">
        <v>0.028453552775381</v>
      </c>
      <c r="H11" s="2" t="n">
        <v>0.051490271802213</v>
      </c>
      <c r="I11" s="2" t="n">
        <v>0.015489479390342</v>
      </c>
      <c r="J11" s="2" t="n">
        <v>0.023638626083608</v>
      </c>
      <c r="L11" s="2" t="n">
        <f aca="false">SUM(B11:J11)/9</f>
        <v>0.0374204304037192</v>
      </c>
    </row>
    <row r="12" customFormat="false" ht="15" hidden="false" customHeight="false" outlineLevel="0" collapsed="false">
      <c r="A12" s="1" t="s">
        <v>20</v>
      </c>
      <c r="B12" s="2" t="n">
        <v>0.028935222314831</v>
      </c>
      <c r="C12" s="2" t="n">
        <v>0.054837109764304</v>
      </c>
      <c r="D12" s="2" t="n">
        <v>0.027943444848418</v>
      </c>
      <c r="E12" s="2" t="n">
        <v>0.044807289399049</v>
      </c>
      <c r="F12" s="2" t="n">
        <v>0.041318660243557</v>
      </c>
      <c r="G12" s="2" t="n">
        <v>0.018789468461246</v>
      </c>
      <c r="H12" s="2" t="n">
        <v>0.031146204164549</v>
      </c>
      <c r="I12" s="2" t="n">
        <v>0.047684176455728</v>
      </c>
      <c r="J12" s="2" t="n">
        <v>0.023638626083608</v>
      </c>
      <c r="L12" s="2" t="n">
        <f aca="false">SUM(B12:J12)/9</f>
        <v>0.0354555779705878</v>
      </c>
    </row>
    <row r="13" customFormat="false" ht="15" hidden="false" customHeight="false" outlineLevel="0" collapsed="false">
      <c r="A13" s="1" t="s">
        <v>21</v>
      </c>
      <c r="B13" s="2" t="n">
        <v>0.028935222314831</v>
      </c>
      <c r="C13" s="2" t="n">
        <v>0.035425595391616</v>
      </c>
      <c r="D13" s="2" t="n">
        <v>0.027943444848418</v>
      </c>
      <c r="E13" s="2" t="n">
        <v>0.044807289399049</v>
      </c>
      <c r="F13" s="2" t="n">
        <v>0.024778669441</v>
      </c>
      <c r="G13" s="2" t="n">
        <v>0.028453552775381</v>
      </c>
      <c r="H13" s="2" t="n">
        <v>0.031146204164549</v>
      </c>
      <c r="I13" s="2" t="n">
        <v>0.047684176455728</v>
      </c>
      <c r="J13" s="2" t="n">
        <v>0.023638626083608</v>
      </c>
      <c r="L13" s="2" t="n">
        <f aca="false">SUM(B13:J13)/9</f>
        <v>0.0325347534304644</v>
      </c>
    </row>
    <row r="14" customFormat="false" ht="15" hidden="false" customHeight="false" outlineLevel="0" collapsed="false">
      <c r="A14" s="1" t="s">
        <v>22</v>
      </c>
      <c r="B14" s="2" t="n">
        <v>0.012287676980393</v>
      </c>
      <c r="C14" s="2" t="n">
        <v>0.014436389434704</v>
      </c>
      <c r="D14" s="2" t="n">
        <v>0.027943444848418</v>
      </c>
      <c r="E14" s="2" t="n">
        <v>0.044807289399049</v>
      </c>
      <c r="F14" s="2" t="n">
        <v>0.041318660243557</v>
      </c>
      <c r="G14" s="2" t="n">
        <v>0.045129151845091</v>
      </c>
      <c r="H14" s="2" t="n">
        <v>0.031146204164549</v>
      </c>
      <c r="I14" s="2" t="n">
        <v>0.047684176455728</v>
      </c>
      <c r="J14" s="2" t="n">
        <v>0.023638626083608</v>
      </c>
      <c r="L14" s="2" t="n">
        <f aca="false">SUM(B14:J14)/9</f>
        <v>0.0320435132727886</v>
      </c>
    </row>
    <row r="15" customFormat="false" ht="15" hidden="false" customHeight="false" outlineLevel="0" collapsed="false">
      <c r="A15" s="1" t="s">
        <v>23</v>
      </c>
      <c r="B15" s="2" t="n">
        <v>0.04848044906126</v>
      </c>
      <c r="C15" s="2" t="n">
        <v>0.035425595391616</v>
      </c>
      <c r="D15" s="2" t="n">
        <v>0.027943444848418</v>
      </c>
      <c r="E15" s="2" t="n">
        <v>0.044807289399049</v>
      </c>
      <c r="F15" s="2" t="n">
        <v>0.041318660243557</v>
      </c>
      <c r="G15" s="2" t="n">
        <v>0.028453552775381</v>
      </c>
      <c r="H15" s="2" t="n">
        <v>0.01754254323008</v>
      </c>
      <c r="I15" s="2" t="n">
        <v>0.027057742305587</v>
      </c>
      <c r="J15" s="2" t="n">
        <v>0.013352761502572</v>
      </c>
      <c r="L15" s="2" t="n">
        <f aca="false">SUM(B15:J15)/9</f>
        <v>0.0315980043063911</v>
      </c>
    </row>
    <row r="16" customFormat="false" ht="15" hidden="false" customHeight="false" outlineLevel="0" collapsed="false">
      <c r="A16" s="1" t="s">
        <v>24</v>
      </c>
      <c r="B16" s="2" t="n">
        <v>0.04848044906126</v>
      </c>
      <c r="C16" s="2" t="n">
        <v>0.014436389434704</v>
      </c>
      <c r="D16" s="2" t="n">
        <v>0.027943444848418</v>
      </c>
      <c r="E16" s="2" t="n">
        <v>0.044807289399049</v>
      </c>
      <c r="F16" s="2" t="n">
        <v>0.041318660243557</v>
      </c>
      <c r="G16" s="2" t="n">
        <v>0.028453552775381</v>
      </c>
      <c r="H16" s="2" t="n">
        <v>0.01754254323008</v>
      </c>
      <c r="I16" s="2" t="n">
        <v>0.027057742305587</v>
      </c>
      <c r="J16" s="2" t="n">
        <v>0.023638626083608</v>
      </c>
      <c r="L16" s="2" t="n">
        <f aca="false">SUM(B16:J16)/9</f>
        <v>0.030408744153516</v>
      </c>
    </row>
    <row r="17" customFormat="false" ht="15" hidden="false" customHeight="false" outlineLevel="0" collapsed="false">
      <c r="A17" s="1" t="s">
        <v>25</v>
      </c>
      <c r="B17" s="2" t="n">
        <v>0.04848044906126</v>
      </c>
      <c r="C17" s="2" t="n">
        <v>0.035425595391616</v>
      </c>
      <c r="D17" s="2" t="n">
        <v>0.027943444848418</v>
      </c>
      <c r="E17" s="2" t="n">
        <v>0.044807289399049</v>
      </c>
      <c r="F17" s="2" t="n">
        <v>0.041318660243557</v>
      </c>
      <c r="G17" s="2" t="n">
        <v>0.004629741018846</v>
      </c>
      <c r="H17" s="2" t="n">
        <v>0.01754254323008</v>
      </c>
      <c r="I17" s="2" t="n">
        <v>0.027057742305587</v>
      </c>
      <c r="J17" s="2" t="n">
        <v>0.023638626083608</v>
      </c>
      <c r="L17" s="2" t="n">
        <f aca="false">SUM(B17:J17)/9</f>
        <v>0.0300937879535579</v>
      </c>
    </row>
    <row r="18" customFormat="false" ht="15" hidden="false" customHeight="false" outlineLevel="0" collapsed="false">
      <c r="A18" s="1" t="s">
        <v>26</v>
      </c>
      <c r="B18" s="2" t="n">
        <v>0.028935222314831</v>
      </c>
      <c r="C18" s="2" t="n">
        <v>0.054837109764304</v>
      </c>
      <c r="D18" s="2" t="n">
        <v>0.027943444848418</v>
      </c>
      <c r="E18" s="2" t="n">
        <v>0.044807289399049</v>
      </c>
      <c r="F18" s="2" t="n">
        <v>0.024778669441</v>
      </c>
      <c r="G18" s="2" t="n">
        <v>0.028453552775381</v>
      </c>
      <c r="H18" s="2" t="n">
        <v>0.01754254323008</v>
      </c>
      <c r="I18" s="2" t="n">
        <v>0.015489479390342</v>
      </c>
      <c r="J18" s="2" t="n">
        <v>0.013352761502572</v>
      </c>
      <c r="L18" s="2" t="n">
        <f aca="false">SUM(B18:J18)/9</f>
        <v>0.0284600080739974</v>
      </c>
    </row>
    <row r="19" customFormat="false" ht="15" hidden="false" customHeight="false" outlineLevel="0" collapsed="false">
      <c r="A19" s="1" t="s">
        <v>27</v>
      </c>
      <c r="B19" s="2" t="n">
        <v>0.028935222314831</v>
      </c>
      <c r="C19" s="2" t="n">
        <v>0.022925667425007</v>
      </c>
      <c r="D19" s="2" t="n">
        <v>0.027943444848418</v>
      </c>
      <c r="E19" s="2" t="n">
        <v>0.006160008517063</v>
      </c>
      <c r="F19" s="2" t="n">
        <v>0.024778669441</v>
      </c>
      <c r="G19" s="2" t="n">
        <v>0.028453552775381</v>
      </c>
      <c r="H19" s="2" t="n">
        <v>0.01754254323008</v>
      </c>
      <c r="I19" s="2" t="n">
        <v>0.027057742305587</v>
      </c>
      <c r="J19" s="2" t="n">
        <v>0.062362251680544</v>
      </c>
      <c r="L19" s="2" t="n">
        <f aca="false">SUM(B19:J19)/9</f>
        <v>0.0273510113931012</v>
      </c>
    </row>
    <row r="20" customFormat="false" ht="15" hidden="false" customHeight="false" outlineLevel="0" collapsed="false">
      <c r="A20" s="1" t="s">
        <v>28</v>
      </c>
      <c r="B20" s="2" t="n">
        <v>0.006658869198471</v>
      </c>
      <c r="C20" s="2" t="n">
        <v>0.014436389434704</v>
      </c>
      <c r="D20" s="2" t="n">
        <v>0.027943444848418</v>
      </c>
      <c r="E20" s="2" t="n">
        <v>0.006160008517063</v>
      </c>
      <c r="F20" s="2" t="n">
        <v>0.015043912889853</v>
      </c>
      <c r="G20" s="2" t="n">
        <v>0.045129151845091</v>
      </c>
      <c r="H20" s="2" t="n">
        <v>0.051490271802213</v>
      </c>
      <c r="I20" s="2" t="n">
        <v>0.047684176455728</v>
      </c>
      <c r="J20" s="2" t="n">
        <v>0.023638626083608</v>
      </c>
      <c r="L20" s="2" t="n">
        <f aca="false">SUM(B20:J20)/9</f>
        <v>0.0264649834527943</v>
      </c>
    </row>
    <row r="21" customFormat="false" ht="15" hidden="false" customHeight="false" outlineLevel="0" collapsed="false">
      <c r="A21" s="1" t="s">
        <v>29</v>
      </c>
      <c r="B21" s="2" t="n">
        <v>0.04848044906126</v>
      </c>
      <c r="C21" s="2" t="n">
        <v>0.022925667425007</v>
      </c>
      <c r="D21" s="2" t="n">
        <v>0.027943444848418</v>
      </c>
      <c r="E21" s="2" t="n">
        <v>0.044807289399049</v>
      </c>
      <c r="F21" s="2" t="n">
        <v>0.015043912889853</v>
      </c>
      <c r="G21" s="2" t="n">
        <v>0.012710153532287</v>
      </c>
      <c r="H21" s="2" t="n">
        <v>0.01754254323008</v>
      </c>
      <c r="I21" s="2" t="n">
        <v>0.015489479390342</v>
      </c>
      <c r="J21" s="2" t="n">
        <v>0.013352761502572</v>
      </c>
      <c r="L21" s="2" t="n">
        <f aca="false">SUM(B21:J21)/9</f>
        <v>0.0242550779198742</v>
      </c>
    </row>
    <row r="22" customFormat="false" ht="15" hidden="false" customHeight="false" outlineLevel="0" collapsed="false">
      <c r="A22" s="1" t="s">
        <v>30</v>
      </c>
      <c r="B22" s="2" t="n">
        <v>0.075012366245189</v>
      </c>
      <c r="C22" s="2" t="n">
        <v>0.009307598796214</v>
      </c>
      <c r="D22" s="2" t="n">
        <v>0.05109260713986</v>
      </c>
      <c r="E22" s="2" t="n">
        <v>0.006160008517063</v>
      </c>
      <c r="F22" s="2" t="n">
        <v>0.015043912889853</v>
      </c>
      <c r="G22" s="2" t="n">
        <v>0.008841576494987</v>
      </c>
      <c r="H22" s="2" t="n">
        <v>0.01754254323008</v>
      </c>
      <c r="I22" s="2" t="n">
        <v>0.015489479390342</v>
      </c>
      <c r="J22" s="2" t="n">
        <v>0.013352761502572</v>
      </c>
      <c r="L22" s="2" t="n">
        <f aca="false">SUM(B22:J22)/9</f>
        <v>0.0235380949117956</v>
      </c>
    </row>
    <row r="23" customFormat="false" ht="15" hidden="false" customHeight="false" outlineLevel="0" collapsed="false">
      <c r="A23" s="1" t="s">
        <v>31</v>
      </c>
      <c r="B23" s="2" t="n">
        <v>0.028935222314831</v>
      </c>
      <c r="C23" s="2" t="n">
        <v>0.035425595391616</v>
      </c>
      <c r="D23" s="2" t="n">
        <v>0.027943444848418</v>
      </c>
      <c r="E23" s="2" t="n">
        <v>0.044807289399049</v>
      </c>
      <c r="F23" s="2" t="n">
        <v>0.015043912889853</v>
      </c>
      <c r="G23" s="2" t="n">
        <v>0.012710153532287</v>
      </c>
      <c r="H23" s="2" t="n">
        <v>0.01754254323008</v>
      </c>
      <c r="I23" s="2" t="n">
        <v>0.015489479390342</v>
      </c>
      <c r="J23" s="2" t="n">
        <v>0.013352761502572</v>
      </c>
      <c r="L23" s="2" t="n">
        <f aca="false">SUM(B23:J23)/9</f>
        <v>0.0234722669443387</v>
      </c>
    </row>
    <row r="24" customFormat="false" ht="15" hidden="false" customHeight="false" outlineLevel="0" collapsed="false">
      <c r="A24" s="1" t="s">
        <v>32</v>
      </c>
      <c r="B24" s="2" t="n">
        <v>0.028935222314831</v>
      </c>
      <c r="C24" s="2" t="n">
        <v>0.014436389434704</v>
      </c>
      <c r="D24" s="2" t="n">
        <v>0.027943444848418</v>
      </c>
      <c r="E24" s="2" t="n">
        <v>0.044807289399049</v>
      </c>
      <c r="F24" s="2" t="n">
        <v>0.024778669441</v>
      </c>
      <c r="G24" s="2" t="n">
        <v>0.008841576494987</v>
      </c>
      <c r="H24" s="2" t="n">
        <v>0.01754254323008</v>
      </c>
      <c r="I24" s="2" t="n">
        <v>0.027057742305587</v>
      </c>
      <c r="J24" s="2" t="n">
        <v>0.013352761502572</v>
      </c>
      <c r="L24" s="2" t="n">
        <f aca="false">SUM(B24:J24)/9</f>
        <v>0.0230772932190253</v>
      </c>
    </row>
    <row r="25" customFormat="false" ht="15" hidden="false" customHeight="false" outlineLevel="0" collapsed="false">
      <c r="A25" s="1" t="s">
        <v>33</v>
      </c>
      <c r="B25" s="2" t="n">
        <v>0.006658869198471</v>
      </c>
      <c r="C25" s="2" t="n">
        <v>0.009307598796214</v>
      </c>
      <c r="D25" s="2" t="n">
        <v>0.006681823984661</v>
      </c>
      <c r="E25" s="2" t="n">
        <v>0.006160008517063</v>
      </c>
      <c r="F25" s="2" t="n">
        <v>0.006082402359998</v>
      </c>
      <c r="G25" s="2" t="n">
        <v>0.045129151845091</v>
      </c>
      <c r="H25" s="2" t="n">
        <v>0.051490271802213</v>
      </c>
      <c r="I25" s="2" t="n">
        <v>0.047684176455728</v>
      </c>
      <c r="J25" s="2" t="n">
        <v>0.023638626083608</v>
      </c>
      <c r="L25" s="2" t="n">
        <f aca="false">SUM(B25:J25)/9</f>
        <v>0.0225369921158941</v>
      </c>
    </row>
    <row r="26" customFormat="false" ht="15" hidden="false" customHeight="false" outlineLevel="0" collapsed="false">
      <c r="A26" s="1" t="s">
        <v>34</v>
      </c>
      <c r="B26" s="2" t="n">
        <v>0.017966964850038</v>
      </c>
      <c r="C26" s="2" t="n">
        <v>0.014436389434704</v>
      </c>
      <c r="D26" s="2" t="n">
        <v>0.027943444848418</v>
      </c>
      <c r="E26" s="2" t="n">
        <v>0.044807289399049</v>
      </c>
      <c r="F26" s="2" t="n">
        <v>0.015043912889853</v>
      </c>
      <c r="G26" s="2" t="n">
        <v>0.018789468461246</v>
      </c>
      <c r="H26" s="2" t="n">
        <v>0.01754254323008</v>
      </c>
      <c r="I26" s="2" t="n">
        <v>0.015489479390342</v>
      </c>
      <c r="J26" s="2" t="n">
        <v>0.013352761502572</v>
      </c>
      <c r="L26" s="2" t="n">
        <f aca="false">SUM(B26:J26)/9</f>
        <v>0.0205969171118113</v>
      </c>
    </row>
    <row r="27" customFormat="false" ht="15" hidden="false" customHeight="false" outlineLevel="0" collapsed="false">
      <c r="A27" s="1" t="s">
        <v>35</v>
      </c>
      <c r="B27" s="2" t="n">
        <v>0.028935222314831</v>
      </c>
      <c r="C27" s="2" t="n">
        <v>0.014436389434704</v>
      </c>
      <c r="D27" s="2" t="n">
        <v>0.027943444848418</v>
      </c>
      <c r="E27" s="2" t="n">
        <v>0.044807289399049</v>
      </c>
      <c r="F27" s="2" t="n">
        <v>0.015043912889853</v>
      </c>
      <c r="G27" s="2" t="n">
        <v>0.008841576494987</v>
      </c>
      <c r="H27" s="2" t="n">
        <v>0.00805460195574</v>
      </c>
      <c r="I27" s="2" t="n">
        <v>0.015489479390342</v>
      </c>
      <c r="J27" s="2" t="n">
        <v>0.013352761502572</v>
      </c>
      <c r="L27" s="2" t="n">
        <f aca="false">SUM(B27:J27)/9</f>
        <v>0.019656075358944</v>
      </c>
    </row>
    <row r="28" customFormat="false" ht="15" hidden="false" customHeight="false" outlineLevel="0" collapsed="false">
      <c r="A28" s="1" t="s">
        <v>36</v>
      </c>
      <c r="B28" s="2" t="n">
        <v>0.012287676980393</v>
      </c>
      <c r="C28" s="2" t="n">
        <v>0.009307598796214</v>
      </c>
      <c r="D28" s="2" t="n">
        <v>0.006681823984661</v>
      </c>
      <c r="E28" s="2" t="n">
        <v>0.006160008517063</v>
      </c>
      <c r="F28" s="2" t="n">
        <v>0.015043912889853</v>
      </c>
      <c r="G28" s="2" t="n">
        <v>0.012710153532287</v>
      </c>
      <c r="H28" s="2" t="n">
        <v>0.031146204164549</v>
      </c>
      <c r="I28" s="2" t="n">
        <v>0.047684176455728</v>
      </c>
      <c r="J28" s="2" t="n">
        <v>0.023638626083608</v>
      </c>
      <c r="L28" s="2" t="n">
        <f aca="false">SUM(B28:J28)/9</f>
        <v>0.0182955757115951</v>
      </c>
    </row>
    <row r="29" customFormat="false" ht="15" hidden="false" customHeight="false" outlineLevel="0" collapsed="false">
      <c r="A29" s="1" t="s">
        <v>37</v>
      </c>
      <c r="B29" s="2" t="n">
        <v>0.008896525097282</v>
      </c>
      <c r="C29" s="2" t="n">
        <v>0.009307598796214</v>
      </c>
      <c r="D29" s="2" t="n">
        <v>0.027943444848418</v>
      </c>
      <c r="E29" s="2" t="n">
        <v>0.006160008517063</v>
      </c>
      <c r="F29" s="2" t="n">
        <v>0.015043912889853</v>
      </c>
      <c r="G29" s="2" t="n">
        <v>0.012710153532287</v>
      </c>
      <c r="H29" s="2" t="n">
        <v>0.01754254323008</v>
      </c>
      <c r="I29" s="2" t="n">
        <v>0.015489479390342</v>
      </c>
      <c r="J29" s="2" t="n">
        <v>0.023638626083608</v>
      </c>
      <c r="L29" s="2" t="n">
        <f aca="false">SUM(B29:J29)/9</f>
        <v>0.015192476931683</v>
      </c>
    </row>
    <row r="30" customFormat="false" ht="15" hidden="false" customHeight="false" outlineLevel="0" collapsed="false">
      <c r="A30" s="1" t="s">
        <v>38</v>
      </c>
      <c r="B30" s="2" t="n">
        <v>0.006658869198471</v>
      </c>
      <c r="C30" s="2" t="n">
        <v>0.009307598796214</v>
      </c>
      <c r="D30" s="2" t="n">
        <v>0.006681823984661</v>
      </c>
      <c r="E30" s="2" t="n">
        <v>0.011043435758795</v>
      </c>
      <c r="F30" s="2" t="n">
        <v>0.010086555217248</v>
      </c>
      <c r="G30" s="2" t="n">
        <v>0.008841576494987</v>
      </c>
      <c r="H30" s="2" t="n">
        <v>0.01754254323008</v>
      </c>
      <c r="I30" s="2" t="n">
        <v>0.015489479390342</v>
      </c>
      <c r="J30" s="2" t="n">
        <v>0.040849606943241</v>
      </c>
      <c r="L30" s="2" t="n">
        <f aca="false">SUM(B30:J30)/9</f>
        <v>0.0140557210015599</v>
      </c>
    </row>
    <row r="31" customFormat="false" ht="15" hidden="false" customHeight="false" outlineLevel="0" collapsed="false"/>
    <row r="32" customFormat="false" ht="15" hidden="false" customHeight="false" outlineLevel="0" collapsed="false">
      <c r="A32" s="1" t="s">
        <v>39</v>
      </c>
      <c r="B32" s="2" t="n">
        <f aca="false">SUM(B2:B30)</f>
        <v>1</v>
      </c>
      <c r="C32" s="2" t="n">
        <f aca="false">SUM(C2:C30)</f>
        <v>1.00000000000001</v>
      </c>
      <c r="D32" s="2" t="n">
        <f aca="false">SUM(D2:D30)</f>
        <v>1</v>
      </c>
      <c r="E32" s="2" t="n">
        <f aca="false">SUM(E2:E30)</f>
        <v>0.999999999999997</v>
      </c>
      <c r="F32" s="2" t="n">
        <f aca="false">SUM(F2:F30)</f>
        <v>1</v>
      </c>
      <c r="G32" s="2" t="n">
        <f aca="false">SUM(G2:G30)</f>
        <v>1</v>
      </c>
      <c r="H32" s="2" t="n">
        <f aca="false">SUM(H2:H30)</f>
        <v>1.00000000000001</v>
      </c>
      <c r="I32" s="2" t="n">
        <f aca="false">SUM(I2:I30)</f>
        <v>1</v>
      </c>
      <c r="J32" s="2" t="n">
        <f aca="false">SUM(J2:J30)</f>
        <v>1.00000000000001</v>
      </c>
      <c r="L32" s="2" t="n">
        <f aca="false">SUM(L2:L30)</f>
        <v>1</v>
      </c>
    </row>
    <row r="53" customFormat="false" ht="16" hidden="false" customHeight="false" outlineLevel="0" collapsed="false">
      <c r="A53" s="2"/>
    </row>
    <row r="54" customFormat="false" ht="16" hidden="false" customHeight="false" outlineLevel="0" collapsed="false">
      <c r="A54" s="2"/>
    </row>
    <row r="55" customFormat="false" ht="16" hidden="false" customHeight="false" outlineLevel="0" collapsed="false">
      <c r="A55" s="2"/>
    </row>
    <row r="56" customFormat="false" ht="16" hidden="false" customHeight="false" outlineLevel="0" collapsed="false">
      <c r="A56" s="2"/>
    </row>
    <row r="57" customFormat="false" ht="16" hidden="false" customHeight="false" outlineLevel="0" collapsed="false">
      <c r="A57" s="2"/>
    </row>
    <row r="58" customFormat="false" ht="16" hidden="false" customHeight="false" outlineLevel="0" collapsed="false">
      <c r="A58" s="2"/>
    </row>
    <row r="59" customFormat="false" ht="16" hidden="false" customHeight="false" outlineLevel="0" collapsed="false">
      <c r="A59" s="2"/>
    </row>
    <row r="60" customFormat="false" ht="16" hidden="false" customHeight="false" outlineLevel="0" collapsed="false">
      <c r="A60" s="2"/>
    </row>
    <row r="61" customFormat="false" ht="16" hidden="false" customHeight="false" outlineLevel="0" collapsed="false">
      <c r="A61" s="2"/>
    </row>
    <row r="62" customFormat="false" ht="16" hidden="false" customHeight="false" outlineLevel="0" collapsed="false">
      <c r="A62" s="2"/>
    </row>
    <row r="63" customFormat="false" ht="16" hidden="false" customHeight="false" outlineLevel="0" collapsed="false">
      <c r="A63" s="2"/>
    </row>
    <row r="64" customFormat="false" ht="16" hidden="false" customHeight="false" outlineLevel="0" collapsed="false">
      <c r="A64" s="2"/>
    </row>
    <row r="65" customFormat="false" ht="16" hidden="false" customHeight="false" outlineLevel="0" collapsed="false">
      <c r="A65" s="2"/>
    </row>
    <row r="66" customFormat="false" ht="16" hidden="false" customHeight="false" outlineLevel="0" collapsed="false">
      <c r="A66" s="2"/>
    </row>
    <row r="67" customFormat="false" ht="16" hidden="false" customHeight="false" outlineLevel="0" collapsed="false">
      <c r="A67" s="2"/>
    </row>
    <row r="68" customFormat="false" ht="16" hidden="false" customHeight="false" outlineLevel="0" collapsed="false">
      <c r="A68" s="2"/>
    </row>
    <row r="69" customFormat="false" ht="16" hidden="false" customHeight="false" outlineLevel="0" collapsed="false">
      <c r="A69" s="2"/>
    </row>
    <row r="70" customFormat="false" ht="16" hidden="false" customHeight="false" outlineLevel="0" collapsed="false">
      <c r="A70" s="2"/>
    </row>
    <row r="71" customFormat="false" ht="16" hidden="false" customHeight="false" outlineLevel="0" collapsed="false">
      <c r="A71" s="2"/>
    </row>
    <row r="72" customFormat="false" ht="16" hidden="false" customHeight="false" outlineLevel="0" collapsed="false">
      <c r="A72" s="2"/>
    </row>
    <row r="73" customFormat="false" ht="16" hidden="false" customHeight="false" outlineLevel="0" collapsed="false">
      <c r="A73" s="2"/>
    </row>
    <row r="74" customFormat="false" ht="16" hidden="false" customHeight="false" outlineLevel="0" collapsed="false">
      <c r="A74" s="2"/>
    </row>
    <row r="75" customFormat="false" ht="16" hidden="false" customHeight="false" outlineLevel="0" collapsed="false">
      <c r="A75" s="2"/>
    </row>
    <row r="76" customFormat="false" ht="16" hidden="false" customHeight="false" outlineLevel="0" collapsed="false">
      <c r="A76" s="2"/>
    </row>
    <row r="77" customFormat="false" ht="16" hidden="false" customHeight="false" outlineLevel="0" collapsed="false">
      <c r="A77" s="2"/>
    </row>
    <row r="78" customFormat="false" ht="16" hidden="false" customHeight="false" outlineLevel="0" collapsed="false">
      <c r="A78" s="2"/>
    </row>
    <row r="79" customFormat="false" ht="16" hidden="false" customHeight="false" outlineLevel="0" collapsed="false">
      <c r="A79" s="2"/>
    </row>
    <row r="80" customFormat="false" ht="16" hidden="false" customHeight="false" outlineLevel="0" collapsed="false">
      <c r="A80" s="2"/>
    </row>
    <row r="81" customFormat="false" ht="16" hidden="false" customHeight="false" outlineLevel="0" collapsed="false">
      <c r="A8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11</v>
      </c>
      <c r="B1" s="2" t="n">
        <v>0.116955084352412</v>
      </c>
    </row>
    <row r="2" customFormat="false" ht="15" hidden="false" customHeight="false" outlineLevel="0" collapsed="false">
      <c r="A2" s="1" t="s">
        <v>10</v>
      </c>
      <c r="B2" s="2" t="n">
        <v>0.116955084352412</v>
      </c>
    </row>
    <row r="3" customFormat="false" ht="15" hidden="false" customHeight="false" outlineLevel="0" collapsed="false">
      <c r="A3" s="1" t="s">
        <v>12</v>
      </c>
      <c r="B3" s="2" t="n">
        <v>0.087481295137257</v>
      </c>
    </row>
    <row r="4" customFormat="false" ht="15" hidden="false" customHeight="false" outlineLevel="0" collapsed="false">
      <c r="A4" s="1" t="s">
        <v>16</v>
      </c>
      <c r="B4" s="2" t="n">
        <v>0.062362251680544</v>
      </c>
    </row>
    <row r="5" customFormat="false" ht="15" hidden="false" customHeight="false" outlineLevel="0" collapsed="false">
      <c r="A5" s="1" t="s">
        <v>27</v>
      </c>
      <c r="B5" s="2" t="n">
        <v>0.062362251680544</v>
      </c>
    </row>
    <row r="6" customFormat="false" ht="15" hidden="false" customHeight="false" outlineLevel="0" collapsed="false">
      <c r="A6" s="1" t="s">
        <v>14</v>
      </c>
      <c r="B6" s="2" t="n">
        <v>0.040849606943241</v>
      </c>
    </row>
    <row r="7" customFormat="false" ht="15" hidden="false" customHeight="false" outlineLevel="0" collapsed="false">
      <c r="A7" s="1" t="s">
        <v>13</v>
      </c>
      <c r="B7" s="2" t="n">
        <v>0.040849606943241</v>
      </c>
    </row>
    <row r="8" customFormat="false" ht="15" hidden="false" customHeight="false" outlineLevel="0" collapsed="false">
      <c r="A8" s="1" t="s">
        <v>18</v>
      </c>
      <c r="B8" s="2" t="n">
        <v>0.040849606943241</v>
      </c>
    </row>
    <row r="9" customFormat="false" ht="15" hidden="false" customHeight="false" outlineLevel="0" collapsed="false">
      <c r="A9" s="1" t="s">
        <v>38</v>
      </c>
      <c r="B9" s="2" t="n">
        <v>0.040849606943241</v>
      </c>
    </row>
    <row r="10" customFormat="false" ht="15" hidden="false" customHeight="false" outlineLevel="0" collapsed="false">
      <c r="A10" s="1" t="s">
        <v>19</v>
      </c>
      <c r="B10" s="2" t="n">
        <v>0.023638626083608</v>
      </c>
    </row>
    <row r="11" customFormat="false" ht="15" hidden="false" customHeight="false" outlineLevel="0" collapsed="false">
      <c r="A11" s="1" t="s">
        <v>20</v>
      </c>
      <c r="B11" s="2" t="n">
        <v>0.023638626083608</v>
      </c>
    </row>
    <row r="12" customFormat="false" ht="15" hidden="false" customHeight="false" outlineLevel="0" collapsed="false">
      <c r="A12" s="1" t="s">
        <v>24</v>
      </c>
      <c r="B12" s="2" t="n">
        <v>0.023638626083608</v>
      </c>
    </row>
    <row r="13" customFormat="false" ht="15" hidden="false" customHeight="false" outlineLevel="0" collapsed="false">
      <c r="A13" s="1" t="s">
        <v>37</v>
      </c>
      <c r="B13" s="2" t="n">
        <v>0.023638626083608</v>
      </c>
    </row>
    <row r="14" customFormat="false" ht="15" hidden="false" customHeight="false" outlineLevel="0" collapsed="false">
      <c r="A14" s="1" t="s">
        <v>22</v>
      </c>
      <c r="B14" s="2" t="n">
        <v>0.023638626083608</v>
      </c>
    </row>
    <row r="15" customFormat="false" ht="15" hidden="false" customHeight="false" outlineLevel="0" collapsed="false">
      <c r="A15" s="1" t="s">
        <v>17</v>
      </c>
      <c r="B15" s="2" t="n">
        <v>0.023638626083608</v>
      </c>
    </row>
    <row r="16" customFormat="false" ht="15" hidden="false" customHeight="false" outlineLevel="0" collapsed="false">
      <c r="A16" s="1" t="s">
        <v>21</v>
      </c>
      <c r="B16" s="2" t="n">
        <v>0.023638626083608</v>
      </c>
    </row>
    <row r="17" customFormat="false" ht="15" hidden="false" customHeight="false" outlineLevel="0" collapsed="false">
      <c r="A17" s="1" t="s">
        <v>25</v>
      </c>
      <c r="B17" s="2" t="n">
        <v>0.023638626083608</v>
      </c>
    </row>
    <row r="18" customFormat="false" ht="15" hidden="false" customHeight="false" outlineLevel="0" collapsed="false">
      <c r="A18" s="1" t="s">
        <v>33</v>
      </c>
      <c r="B18" s="2" t="n">
        <v>0.023638626083608</v>
      </c>
    </row>
    <row r="19" customFormat="false" ht="15" hidden="false" customHeight="false" outlineLevel="0" collapsed="false">
      <c r="A19" s="1" t="s">
        <v>28</v>
      </c>
      <c r="B19" s="2" t="n">
        <v>0.023638626083608</v>
      </c>
    </row>
    <row r="20" customFormat="false" ht="15" hidden="false" customHeight="false" outlineLevel="0" collapsed="false">
      <c r="A20" s="1" t="s">
        <v>36</v>
      </c>
      <c r="B20" s="2" t="n">
        <v>0.023638626083608</v>
      </c>
    </row>
    <row r="21" customFormat="false" ht="15" hidden="false" customHeight="false" outlineLevel="0" collapsed="false">
      <c r="A21" s="1" t="s">
        <v>15</v>
      </c>
      <c r="B21" s="2" t="n">
        <v>0.023638626083608</v>
      </c>
    </row>
    <row r="22" customFormat="false" ht="15" hidden="false" customHeight="false" outlineLevel="0" collapsed="false">
      <c r="A22" s="1" t="s">
        <v>29</v>
      </c>
      <c r="B22" s="2" t="n">
        <v>0.013352761502572</v>
      </c>
    </row>
    <row r="23" customFormat="false" ht="15" hidden="false" customHeight="false" outlineLevel="0" collapsed="false">
      <c r="A23" s="1" t="s">
        <v>30</v>
      </c>
      <c r="B23" s="2" t="n">
        <v>0.013352761502572</v>
      </c>
    </row>
    <row r="24" customFormat="false" ht="15" hidden="false" customHeight="false" outlineLevel="0" collapsed="false">
      <c r="A24" s="1" t="s">
        <v>26</v>
      </c>
      <c r="B24" s="2" t="n">
        <v>0.013352761502572</v>
      </c>
    </row>
    <row r="25" customFormat="false" ht="15" hidden="false" customHeight="false" outlineLevel="0" collapsed="false">
      <c r="A25" s="1" t="s">
        <v>23</v>
      </c>
      <c r="B25" s="2" t="n">
        <v>0.013352761502572</v>
      </c>
    </row>
    <row r="26" customFormat="false" ht="15" hidden="false" customHeight="false" outlineLevel="0" collapsed="false">
      <c r="A26" s="1" t="s">
        <v>35</v>
      </c>
      <c r="B26" s="2" t="n">
        <v>0.013352761502572</v>
      </c>
    </row>
    <row r="27" customFormat="false" ht="15" hidden="false" customHeight="false" outlineLevel="0" collapsed="false">
      <c r="A27" s="1" t="s">
        <v>31</v>
      </c>
      <c r="B27" s="2" t="n">
        <v>0.013352761502572</v>
      </c>
    </row>
    <row r="28" customFormat="false" ht="15" hidden="false" customHeight="false" outlineLevel="0" collapsed="false">
      <c r="A28" s="1" t="s">
        <v>32</v>
      </c>
      <c r="B28" s="2" t="n">
        <v>0.013352761502572</v>
      </c>
    </row>
    <row r="29" customFormat="false" ht="15" hidden="false" customHeight="false" outlineLevel="0" collapsed="false">
      <c r="A29" s="1" t="s">
        <v>34</v>
      </c>
      <c r="B29" s="2" t="n">
        <v>0.013352761502572</v>
      </c>
    </row>
    <row r="31" customFormat="false" ht="15" hidden="false" customHeight="false" outlineLevel="0" collapsed="false">
      <c r="A31" s="1" t="s">
        <v>39</v>
      </c>
      <c r="B31" s="2" t="n">
        <f aca="false">SUM(B1:B29)</f>
        <v>1.00000000000001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11.6796875" defaultRowHeight="16" zeroHeight="false" outlineLevelRow="0" outlineLevelCol="0"/>
  <cols>
    <col collapsed="false" customWidth="true" hidden="false" outlineLevel="0" max="1" min="1" style="1" width="22.33"/>
    <col collapsed="false" customWidth="true" hidden="false" outlineLevel="0" max="2" min="2" style="2" width="21.17"/>
  </cols>
  <sheetData>
    <row r="1" customFormat="false" ht="15" hidden="false" customHeight="false" outlineLevel="0" collapsed="false">
      <c r="A1" s="1" t="s">
        <v>10</v>
      </c>
      <c r="B1" s="2" t="n">
        <v>0.1069238292914</v>
      </c>
    </row>
    <row r="2" customFormat="false" ht="15" hidden="false" customHeight="false" outlineLevel="0" collapsed="false">
      <c r="A2" s="1" t="s">
        <v>15</v>
      </c>
      <c r="B2" s="2" t="n">
        <v>0.075012366245189</v>
      </c>
    </row>
    <row r="3" customFormat="false" ht="15" hidden="false" customHeight="false" outlineLevel="0" collapsed="false">
      <c r="A3" s="1" t="s">
        <v>30</v>
      </c>
      <c r="B3" s="2" t="n">
        <v>0.075012366245189</v>
      </c>
    </row>
    <row r="4" customFormat="false" ht="15" hidden="false" customHeight="false" outlineLevel="0" collapsed="false">
      <c r="A4" s="1" t="s">
        <v>17</v>
      </c>
      <c r="B4" s="2" t="n">
        <v>0.075012366245189</v>
      </c>
    </row>
    <row r="5" customFormat="false" ht="15" hidden="false" customHeight="false" outlineLevel="0" collapsed="false">
      <c r="A5" s="1" t="s">
        <v>23</v>
      </c>
      <c r="B5" s="2" t="n">
        <v>0.04848044906126</v>
      </c>
    </row>
    <row r="6" customFormat="false" ht="15" hidden="false" customHeight="false" outlineLevel="0" collapsed="false">
      <c r="A6" s="1" t="s">
        <v>29</v>
      </c>
      <c r="B6" s="2" t="n">
        <v>0.04848044906126</v>
      </c>
    </row>
    <row r="7" customFormat="false" ht="15" hidden="false" customHeight="false" outlineLevel="0" collapsed="false">
      <c r="A7" s="1" t="s">
        <v>18</v>
      </c>
      <c r="B7" s="2" t="n">
        <v>0.04848044906126</v>
      </c>
    </row>
    <row r="8" customFormat="false" ht="15" hidden="false" customHeight="false" outlineLevel="0" collapsed="false">
      <c r="A8" s="1" t="s">
        <v>24</v>
      </c>
      <c r="B8" s="2" t="n">
        <v>0.04848044906126</v>
      </c>
    </row>
    <row r="9" customFormat="false" ht="15" hidden="false" customHeight="false" outlineLevel="0" collapsed="false">
      <c r="A9" s="1" t="s">
        <v>25</v>
      </c>
      <c r="B9" s="2" t="n">
        <v>0.04848044906126</v>
      </c>
    </row>
    <row r="10" customFormat="false" ht="15" hidden="false" customHeight="false" outlineLevel="0" collapsed="false">
      <c r="A10" s="1" t="s">
        <v>16</v>
      </c>
      <c r="B10" s="2" t="n">
        <v>0.028935222314831</v>
      </c>
    </row>
    <row r="11" customFormat="false" ht="15" hidden="false" customHeight="false" outlineLevel="0" collapsed="false">
      <c r="A11" s="1" t="s">
        <v>27</v>
      </c>
      <c r="B11" s="2" t="n">
        <v>0.028935222314831</v>
      </c>
    </row>
    <row r="12" customFormat="false" ht="15" hidden="false" customHeight="false" outlineLevel="0" collapsed="false">
      <c r="A12" s="1" t="s">
        <v>19</v>
      </c>
      <c r="B12" s="2" t="n">
        <v>0.028935222314831</v>
      </c>
    </row>
    <row r="13" customFormat="false" ht="15" hidden="false" customHeight="false" outlineLevel="0" collapsed="false">
      <c r="A13" s="1" t="s">
        <v>31</v>
      </c>
      <c r="B13" s="2" t="n">
        <v>0.028935222314831</v>
      </c>
    </row>
    <row r="14" customFormat="false" ht="15" hidden="false" customHeight="false" outlineLevel="0" collapsed="false">
      <c r="A14" s="1" t="s">
        <v>21</v>
      </c>
      <c r="B14" s="2" t="n">
        <v>0.028935222314831</v>
      </c>
    </row>
    <row r="15" customFormat="false" ht="15" hidden="false" customHeight="false" outlineLevel="0" collapsed="false">
      <c r="A15" s="1" t="s">
        <v>20</v>
      </c>
      <c r="B15" s="2" t="n">
        <v>0.028935222314831</v>
      </c>
    </row>
    <row r="16" customFormat="false" ht="15" hidden="false" customHeight="false" outlineLevel="0" collapsed="false">
      <c r="A16" s="1" t="s">
        <v>13</v>
      </c>
      <c r="B16" s="2" t="n">
        <v>0.028935222314831</v>
      </c>
    </row>
    <row r="17" customFormat="false" ht="15" hidden="false" customHeight="false" outlineLevel="0" collapsed="false">
      <c r="A17" s="1" t="s">
        <v>14</v>
      </c>
      <c r="B17" s="2" t="n">
        <v>0.028935222314831</v>
      </c>
    </row>
    <row r="18" customFormat="false" ht="15" hidden="false" customHeight="false" outlineLevel="0" collapsed="false">
      <c r="A18" s="1" t="s">
        <v>35</v>
      </c>
      <c r="B18" s="2" t="n">
        <v>0.028935222314831</v>
      </c>
    </row>
    <row r="19" customFormat="false" ht="15" hidden="false" customHeight="false" outlineLevel="0" collapsed="false">
      <c r="A19" s="1" t="s">
        <v>26</v>
      </c>
      <c r="B19" s="2" t="n">
        <v>0.028935222314831</v>
      </c>
    </row>
    <row r="20" customFormat="false" ht="15" hidden="false" customHeight="false" outlineLevel="0" collapsed="false">
      <c r="A20" s="1" t="s">
        <v>32</v>
      </c>
      <c r="B20" s="2" t="n">
        <v>0.028935222314831</v>
      </c>
    </row>
    <row r="21" customFormat="false" ht="15" hidden="false" customHeight="false" outlineLevel="0" collapsed="false">
      <c r="A21" s="1" t="s">
        <v>11</v>
      </c>
      <c r="B21" s="2" t="n">
        <v>0.017966964850038</v>
      </c>
    </row>
    <row r="22" customFormat="false" ht="15" hidden="false" customHeight="false" outlineLevel="0" collapsed="false">
      <c r="A22" s="1" t="s">
        <v>12</v>
      </c>
      <c r="B22" s="2" t="n">
        <v>0.017966964850038</v>
      </c>
    </row>
    <row r="23" customFormat="false" ht="15" hidden="false" customHeight="false" outlineLevel="0" collapsed="false">
      <c r="A23" s="1" t="s">
        <v>34</v>
      </c>
      <c r="B23" s="2" t="n">
        <v>0.017966964850038</v>
      </c>
    </row>
    <row r="24" customFormat="false" ht="15" hidden="false" customHeight="false" outlineLevel="0" collapsed="false">
      <c r="A24" s="1" t="s">
        <v>36</v>
      </c>
      <c r="B24" s="2" t="n">
        <v>0.012287676980393</v>
      </c>
    </row>
    <row r="25" customFormat="false" ht="15" hidden="false" customHeight="false" outlineLevel="0" collapsed="false">
      <c r="A25" s="1" t="s">
        <v>22</v>
      </c>
      <c r="B25" s="2" t="n">
        <v>0.012287676980393</v>
      </c>
    </row>
    <row r="26" customFormat="false" ht="15" hidden="false" customHeight="false" outlineLevel="0" collapsed="false">
      <c r="A26" s="1" t="s">
        <v>37</v>
      </c>
      <c r="B26" s="2" t="n">
        <v>0.008896525097282</v>
      </c>
    </row>
    <row r="27" customFormat="false" ht="15" hidden="false" customHeight="false" outlineLevel="0" collapsed="false">
      <c r="A27" s="1" t="s">
        <v>28</v>
      </c>
      <c r="B27" s="2" t="n">
        <v>0.006658869198471</v>
      </c>
    </row>
    <row r="28" customFormat="false" ht="15" hidden="false" customHeight="false" outlineLevel="0" collapsed="false">
      <c r="A28" s="1" t="s">
        <v>33</v>
      </c>
      <c r="B28" s="2" t="n">
        <v>0.006658869198471</v>
      </c>
    </row>
    <row r="29" customFormat="false" ht="15" hidden="false" customHeight="false" outlineLevel="0" collapsed="false">
      <c r="A29" s="1" t="s">
        <v>38</v>
      </c>
      <c r="B29" s="2" t="n">
        <v>0.006658869198471</v>
      </c>
    </row>
    <row r="30" customFormat="false" ht="15" hidden="false" customHeight="false" outlineLevel="0" collapsed="false"/>
    <row r="31" customFormat="false" ht="15" hidden="false" customHeight="false" outlineLevel="0" collapsed="false">
      <c r="A31" s="1" t="s">
        <v>39</v>
      </c>
      <c r="B31" s="2" t="n">
        <f aca="false">SUM(B1:B29)</f>
        <v>1</v>
      </c>
    </row>
    <row r="32" customFormat="false" ht="15" hidden="false" customHeight="false" outlineLevel="0" collapsed="false"/>
    <row r="3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13</v>
      </c>
      <c r="B1" s="2" t="n">
        <v>0.113544604696396</v>
      </c>
    </row>
    <row r="2" customFormat="false" ht="15" hidden="false" customHeight="false" outlineLevel="0" collapsed="false">
      <c r="A2" s="1" t="s">
        <v>10</v>
      </c>
      <c r="B2" s="2" t="n">
        <v>0.081967518730345</v>
      </c>
    </row>
    <row r="3" customFormat="false" ht="15" hidden="false" customHeight="false" outlineLevel="0" collapsed="false">
      <c r="A3" s="1" t="s">
        <v>11</v>
      </c>
      <c r="B3" s="2" t="n">
        <v>0.081967518730345</v>
      </c>
    </row>
    <row r="4" customFormat="false" ht="15" hidden="false" customHeight="false" outlineLevel="0" collapsed="false">
      <c r="A4" s="1" t="s">
        <v>12</v>
      </c>
      <c r="B4" s="2" t="n">
        <v>0.054837109764304</v>
      </c>
    </row>
    <row r="5" customFormat="false" ht="15" hidden="false" customHeight="false" outlineLevel="0" collapsed="false">
      <c r="A5" s="1" t="s">
        <v>20</v>
      </c>
      <c r="B5" s="2" t="n">
        <v>0.054837109764304</v>
      </c>
    </row>
    <row r="6" customFormat="false" ht="15" hidden="false" customHeight="false" outlineLevel="0" collapsed="false">
      <c r="A6" s="1" t="s">
        <v>15</v>
      </c>
      <c r="B6" s="2" t="n">
        <v>0.054837109764304</v>
      </c>
    </row>
    <row r="7" customFormat="false" ht="15" hidden="false" customHeight="false" outlineLevel="0" collapsed="false">
      <c r="A7" s="1" t="s">
        <v>14</v>
      </c>
      <c r="B7" s="2" t="n">
        <v>0.054837109764304</v>
      </c>
    </row>
    <row r="8" customFormat="false" ht="15" hidden="false" customHeight="false" outlineLevel="0" collapsed="false">
      <c r="A8" s="1" t="s">
        <v>18</v>
      </c>
      <c r="B8" s="2" t="n">
        <v>0.054837109764304</v>
      </c>
    </row>
    <row r="9" customFormat="false" ht="15" hidden="false" customHeight="false" outlineLevel="0" collapsed="false">
      <c r="A9" s="1" t="s">
        <v>26</v>
      </c>
      <c r="B9" s="2" t="n">
        <v>0.054837109764304</v>
      </c>
    </row>
    <row r="10" customFormat="false" ht="15" hidden="false" customHeight="false" outlineLevel="0" collapsed="false">
      <c r="A10" s="1" t="s">
        <v>23</v>
      </c>
      <c r="B10" s="2" t="n">
        <v>0.035425595391616</v>
      </c>
    </row>
    <row r="11" customFormat="false" ht="15" hidden="false" customHeight="false" outlineLevel="0" collapsed="false">
      <c r="A11" s="1" t="s">
        <v>16</v>
      </c>
      <c r="B11" s="2" t="n">
        <v>0.035425595391616</v>
      </c>
    </row>
    <row r="12" customFormat="false" ht="15" hidden="false" customHeight="false" outlineLevel="0" collapsed="false">
      <c r="A12" s="1" t="s">
        <v>31</v>
      </c>
      <c r="B12" s="2" t="n">
        <v>0.035425595391616</v>
      </c>
    </row>
    <row r="13" customFormat="false" ht="15" hidden="false" customHeight="false" outlineLevel="0" collapsed="false">
      <c r="A13" s="1" t="s">
        <v>21</v>
      </c>
      <c r="B13" s="2" t="n">
        <v>0.035425595391616</v>
      </c>
    </row>
    <row r="14" customFormat="false" ht="15" hidden="false" customHeight="false" outlineLevel="0" collapsed="false">
      <c r="A14" s="1" t="s">
        <v>25</v>
      </c>
      <c r="B14" s="2" t="n">
        <v>0.035425595391616</v>
      </c>
    </row>
    <row r="15" customFormat="false" ht="15" hidden="false" customHeight="false" outlineLevel="0" collapsed="false">
      <c r="A15" s="1" t="s">
        <v>29</v>
      </c>
      <c r="B15" s="2" t="n">
        <v>0.022925667425007</v>
      </c>
    </row>
    <row r="16" customFormat="false" ht="15" hidden="false" customHeight="false" outlineLevel="0" collapsed="false">
      <c r="A16" s="1" t="s">
        <v>27</v>
      </c>
      <c r="B16" s="2" t="n">
        <v>0.022925667425007</v>
      </c>
    </row>
    <row r="17" customFormat="false" ht="15" hidden="false" customHeight="false" outlineLevel="0" collapsed="false">
      <c r="A17" s="1" t="s">
        <v>19</v>
      </c>
      <c r="B17" s="2" t="n">
        <v>0.022925667425007</v>
      </c>
    </row>
    <row r="18" customFormat="false" ht="15" hidden="false" customHeight="false" outlineLevel="0" collapsed="false">
      <c r="A18" s="1" t="s">
        <v>34</v>
      </c>
      <c r="B18" s="2" t="n">
        <v>0.014436389434704</v>
      </c>
    </row>
    <row r="19" customFormat="false" ht="15" hidden="false" customHeight="false" outlineLevel="0" collapsed="false">
      <c r="A19" s="1" t="s">
        <v>28</v>
      </c>
      <c r="B19" s="2" t="n">
        <v>0.014436389434704</v>
      </c>
    </row>
    <row r="20" customFormat="false" ht="15" hidden="false" customHeight="false" outlineLevel="0" collapsed="false">
      <c r="A20" s="1" t="s">
        <v>22</v>
      </c>
      <c r="B20" s="2" t="n">
        <v>0.014436389434704</v>
      </c>
    </row>
    <row r="21" customFormat="false" ht="15" hidden="false" customHeight="false" outlineLevel="0" collapsed="false">
      <c r="A21" s="1" t="s">
        <v>17</v>
      </c>
      <c r="B21" s="2" t="n">
        <v>0.014436389434704</v>
      </c>
    </row>
    <row r="22" customFormat="false" ht="15" hidden="false" customHeight="false" outlineLevel="0" collapsed="false">
      <c r="A22" s="1" t="s">
        <v>35</v>
      </c>
      <c r="B22" s="2" t="n">
        <v>0.014436389434704</v>
      </c>
    </row>
    <row r="23" customFormat="false" ht="15" hidden="false" customHeight="false" outlineLevel="0" collapsed="false">
      <c r="A23" s="1" t="s">
        <v>24</v>
      </c>
      <c r="B23" s="2" t="n">
        <v>0.014436389434704</v>
      </c>
    </row>
    <row r="24" customFormat="false" ht="15" hidden="false" customHeight="false" outlineLevel="0" collapsed="false">
      <c r="A24" s="1" t="s">
        <v>32</v>
      </c>
      <c r="B24" s="2" t="n">
        <v>0.014436389434704</v>
      </c>
    </row>
    <row r="25" customFormat="false" ht="15" hidden="false" customHeight="false" outlineLevel="0" collapsed="false">
      <c r="A25" s="1" t="s">
        <v>36</v>
      </c>
      <c r="B25" s="2" t="n">
        <v>0.009307598796214</v>
      </c>
    </row>
    <row r="26" customFormat="false" ht="15" hidden="false" customHeight="false" outlineLevel="0" collapsed="false">
      <c r="A26" s="1" t="s">
        <v>30</v>
      </c>
      <c r="B26" s="2" t="n">
        <v>0.009307598796214</v>
      </c>
    </row>
    <row r="27" customFormat="false" ht="15" hidden="false" customHeight="false" outlineLevel="0" collapsed="false">
      <c r="A27" s="1" t="s">
        <v>33</v>
      </c>
      <c r="B27" s="2" t="n">
        <v>0.009307598796214</v>
      </c>
    </row>
    <row r="28" customFormat="false" ht="15" hidden="false" customHeight="false" outlineLevel="0" collapsed="false">
      <c r="A28" s="1" t="s">
        <v>37</v>
      </c>
      <c r="B28" s="2" t="n">
        <v>0.009307598796214</v>
      </c>
    </row>
    <row r="29" customFormat="false" ht="15" hidden="false" customHeight="false" outlineLevel="0" collapsed="false">
      <c r="A29" s="1" t="s">
        <v>38</v>
      </c>
      <c r="B29" s="2" t="n">
        <v>0.009307598796214</v>
      </c>
    </row>
    <row r="31" customFormat="false" ht="15" hidden="false" customHeight="false" outlineLevel="0" collapsed="false">
      <c r="A31" s="1" t="s">
        <v>39</v>
      </c>
      <c r="B31" s="2" t="n">
        <f aca="false">SUM(B1:B29)</f>
        <v>1.00000000000001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19</v>
      </c>
      <c r="B1" s="2" t="n">
        <v>0.079725104199485</v>
      </c>
    </row>
    <row r="2" customFormat="false" ht="15" hidden="false" customHeight="false" outlineLevel="0" collapsed="false">
      <c r="A2" s="1" t="s">
        <v>11</v>
      </c>
      <c r="B2" s="2" t="n">
        <v>0.079725104199485</v>
      </c>
    </row>
    <row r="3" customFormat="false" ht="15" hidden="false" customHeight="false" outlineLevel="0" collapsed="false">
      <c r="A3" s="1" t="s">
        <v>12</v>
      </c>
      <c r="B3" s="2" t="n">
        <v>0.079725104199485</v>
      </c>
    </row>
    <row r="4" customFormat="false" ht="15" hidden="false" customHeight="false" outlineLevel="0" collapsed="false">
      <c r="A4" s="1" t="s">
        <v>10</v>
      </c>
      <c r="B4" s="2" t="n">
        <v>0.079725104199485</v>
      </c>
    </row>
    <row r="5" customFormat="false" ht="15" hidden="false" customHeight="false" outlineLevel="0" collapsed="false">
      <c r="A5" s="1" t="s">
        <v>30</v>
      </c>
      <c r="B5" s="2" t="n">
        <v>0.05109260713986</v>
      </c>
    </row>
    <row r="6" customFormat="false" ht="15" hidden="false" customHeight="false" outlineLevel="0" collapsed="false">
      <c r="A6" s="1" t="s">
        <v>13</v>
      </c>
      <c r="B6" s="2" t="n">
        <v>0.05109260713986</v>
      </c>
    </row>
    <row r="7" customFormat="false" ht="15" hidden="false" customHeight="false" outlineLevel="0" collapsed="false">
      <c r="A7" s="1" t="s">
        <v>29</v>
      </c>
      <c r="B7" s="2" t="n">
        <v>0.027943444848418</v>
      </c>
    </row>
    <row r="8" customFormat="false" ht="15" hidden="false" customHeight="false" outlineLevel="0" collapsed="false">
      <c r="A8" s="1" t="s">
        <v>16</v>
      </c>
      <c r="B8" s="2" t="n">
        <v>0.027943444848418</v>
      </c>
    </row>
    <row r="9" customFormat="false" ht="15" hidden="false" customHeight="false" outlineLevel="0" collapsed="false">
      <c r="A9" s="1" t="s">
        <v>14</v>
      </c>
      <c r="B9" s="2" t="n">
        <v>0.027943444848418</v>
      </c>
    </row>
    <row r="10" customFormat="false" ht="15" hidden="false" customHeight="false" outlineLevel="0" collapsed="false">
      <c r="A10" s="1" t="s">
        <v>26</v>
      </c>
      <c r="B10" s="2" t="n">
        <v>0.027943444848418</v>
      </c>
    </row>
    <row r="11" customFormat="false" ht="15" hidden="false" customHeight="false" outlineLevel="0" collapsed="false">
      <c r="A11" s="1" t="s">
        <v>20</v>
      </c>
      <c r="B11" s="2" t="n">
        <v>0.027943444848418</v>
      </c>
    </row>
    <row r="12" customFormat="false" ht="15" hidden="false" customHeight="false" outlineLevel="0" collapsed="false">
      <c r="A12" s="1" t="s">
        <v>27</v>
      </c>
      <c r="B12" s="2" t="n">
        <v>0.027943444848418</v>
      </c>
    </row>
    <row r="13" customFormat="false" ht="15" hidden="false" customHeight="false" outlineLevel="0" collapsed="false">
      <c r="A13" s="1" t="s">
        <v>24</v>
      </c>
      <c r="B13" s="2" t="n">
        <v>0.027943444848418</v>
      </c>
    </row>
    <row r="14" customFormat="false" ht="15" hidden="false" customHeight="false" outlineLevel="0" collapsed="false">
      <c r="A14" s="1" t="s">
        <v>18</v>
      </c>
      <c r="B14" s="2" t="n">
        <v>0.027943444848418</v>
      </c>
    </row>
    <row r="15" customFormat="false" ht="15" hidden="false" customHeight="false" outlineLevel="0" collapsed="false">
      <c r="A15" s="1" t="s">
        <v>37</v>
      </c>
      <c r="B15" s="2" t="n">
        <v>0.027943444848418</v>
      </c>
    </row>
    <row r="16" customFormat="false" ht="15" hidden="false" customHeight="false" outlineLevel="0" collapsed="false">
      <c r="A16" s="1" t="s">
        <v>22</v>
      </c>
      <c r="B16" s="2" t="n">
        <v>0.027943444848418</v>
      </c>
    </row>
    <row r="17" customFormat="false" ht="15" hidden="false" customHeight="false" outlineLevel="0" collapsed="false">
      <c r="A17" s="1" t="s">
        <v>17</v>
      </c>
      <c r="B17" s="2" t="n">
        <v>0.027943444848418</v>
      </c>
    </row>
    <row r="18" customFormat="false" ht="15" hidden="false" customHeight="false" outlineLevel="0" collapsed="false">
      <c r="A18" s="1" t="s">
        <v>21</v>
      </c>
      <c r="B18" s="2" t="n">
        <v>0.027943444848418</v>
      </c>
    </row>
    <row r="19" customFormat="false" ht="15" hidden="false" customHeight="false" outlineLevel="0" collapsed="false">
      <c r="A19" s="1" t="s">
        <v>25</v>
      </c>
      <c r="B19" s="2" t="n">
        <v>0.027943444848418</v>
      </c>
    </row>
    <row r="20" customFormat="false" ht="15" hidden="false" customHeight="false" outlineLevel="0" collapsed="false">
      <c r="A20" s="1" t="s">
        <v>23</v>
      </c>
      <c r="B20" s="2" t="n">
        <v>0.027943444848418</v>
      </c>
    </row>
    <row r="21" customFormat="false" ht="15" hidden="false" customHeight="false" outlineLevel="0" collapsed="false">
      <c r="A21" s="1" t="s">
        <v>28</v>
      </c>
      <c r="B21" s="2" t="n">
        <v>0.027943444848418</v>
      </c>
    </row>
    <row r="22" customFormat="false" ht="15" hidden="false" customHeight="false" outlineLevel="0" collapsed="false">
      <c r="A22" s="1" t="s">
        <v>35</v>
      </c>
      <c r="B22" s="2" t="n">
        <v>0.027943444848418</v>
      </c>
    </row>
    <row r="23" customFormat="false" ht="15" hidden="false" customHeight="false" outlineLevel="0" collapsed="false">
      <c r="A23" s="1" t="s">
        <v>31</v>
      </c>
      <c r="B23" s="2" t="n">
        <v>0.027943444848418</v>
      </c>
    </row>
    <row r="24" customFormat="false" ht="15" hidden="false" customHeight="false" outlineLevel="0" collapsed="false">
      <c r="A24" s="1" t="s">
        <v>15</v>
      </c>
      <c r="B24" s="2" t="n">
        <v>0.027943444848418</v>
      </c>
    </row>
    <row r="25" customFormat="false" ht="15" hidden="false" customHeight="false" outlineLevel="0" collapsed="false">
      <c r="A25" s="1" t="s">
        <v>32</v>
      </c>
      <c r="B25" s="2" t="n">
        <v>0.027943444848418</v>
      </c>
    </row>
    <row r="26" customFormat="false" ht="15" hidden="false" customHeight="false" outlineLevel="0" collapsed="false">
      <c r="A26" s="1" t="s">
        <v>34</v>
      </c>
      <c r="B26" s="2" t="n">
        <v>0.027943444848418</v>
      </c>
    </row>
    <row r="27" customFormat="false" ht="15" hidden="false" customHeight="false" outlineLevel="0" collapsed="false">
      <c r="A27" s="1" t="s">
        <v>33</v>
      </c>
      <c r="B27" s="2" t="n">
        <v>0.006681823984661</v>
      </c>
    </row>
    <row r="28" customFormat="false" ht="15" hidden="false" customHeight="false" outlineLevel="0" collapsed="false">
      <c r="A28" s="1" t="s">
        <v>36</v>
      </c>
      <c r="B28" s="2" t="n">
        <v>0.006681823984661</v>
      </c>
    </row>
    <row r="29" customFormat="false" ht="15" hidden="false" customHeight="false" outlineLevel="0" collapsed="false">
      <c r="A29" s="1" t="s">
        <v>38</v>
      </c>
      <c r="B29" s="2" t="n">
        <v>0.006681823984661</v>
      </c>
    </row>
    <row r="31" customFormat="false" ht="15" hidden="false" customHeight="false" outlineLevel="0" collapsed="false">
      <c r="A31" s="1" t="s">
        <v>39</v>
      </c>
      <c r="B31" s="2" t="n">
        <f aca="false">SUM(B1:B29)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29</v>
      </c>
      <c r="B1" s="2" t="n">
        <v>0.044807289399049</v>
      </c>
    </row>
    <row r="2" customFormat="false" ht="15" hidden="false" customHeight="false" outlineLevel="0" collapsed="false">
      <c r="A2" s="1" t="s">
        <v>16</v>
      </c>
      <c r="B2" s="2" t="n">
        <v>0.044807289399049</v>
      </c>
    </row>
    <row r="3" customFormat="false" ht="15" hidden="false" customHeight="false" outlineLevel="0" collapsed="false">
      <c r="A3" s="1" t="s">
        <v>19</v>
      </c>
      <c r="B3" s="2" t="n">
        <v>0.044807289399049</v>
      </c>
    </row>
    <row r="4" customFormat="false" ht="15" hidden="false" customHeight="false" outlineLevel="0" collapsed="false">
      <c r="A4" s="1" t="s">
        <v>14</v>
      </c>
      <c r="B4" s="2" t="n">
        <v>0.044807289399049</v>
      </c>
    </row>
    <row r="5" customFormat="false" ht="15" hidden="false" customHeight="false" outlineLevel="0" collapsed="false">
      <c r="A5" s="1" t="s">
        <v>26</v>
      </c>
      <c r="B5" s="2" t="n">
        <v>0.044807289399049</v>
      </c>
    </row>
    <row r="6" customFormat="false" ht="15" hidden="false" customHeight="false" outlineLevel="0" collapsed="false">
      <c r="A6" s="1" t="s">
        <v>20</v>
      </c>
      <c r="B6" s="2" t="n">
        <v>0.044807289399049</v>
      </c>
    </row>
    <row r="7" customFormat="false" ht="15" hidden="false" customHeight="false" outlineLevel="0" collapsed="false">
      <c r="A7" s="1" t="s">
        <v>24</v>
      </c>
      <c r="B7" s="2" t="n">
        <v>0.044807289399049</v>
      </c>
    </row>
    <row r="8" customFormat="false" ht="15" hidden="false" customHeight="false" outlineLevel="0" collapsed="false">
      <c r="A8" s="1" t="s">
        <v>18</v>
      </c>
      <c r="B8" s="2" t="n">
        <v>0.044807289399049</v>
      </c>
    </row>
    <row r="9" customFormat="false" ht="15" hidden="false" customHeight="false" outlineLevel="0" collapsed="false">
      <c r="A9" s="1" t="s">
        <v>22</v>
      </c>
      <c r="B9" s="2" t="n">
        <v>0.044807289399049</v>
      </c>
    </row>
    <row r="10" customFormat="false" ht="15" hidden="false" customHeight="false" outlineLevel="0" collapsed="false">
      <c r="A10" s="1" t="s">
        <v>17</v>
      </c>
      <c r="B10" s="2" t="n">
        <v>0.044807289399049</v>
      </c>
    </row>
    <row r="11" customFormat="false" ht="15" hidden="false" customHeight="false" outlineLevel="0" collapsed="false">
      <c r="A11" s="1" t="s">
        <v>11</v>
      </c>
      <c r="B11" s="2" t="n">
        <v>0.044807289399049</v>
      </c>
    </row>
    <row r="12" customFormat="false" ht="15" hidden="false" customHeight="false" outlineLevel="0" collapsed="false">
      <c r="A12" s="1" t="s">
        <v>21</v>
      </c>
      <c r="B12" s="2" t="n">
        <v>0.044807289399049</v>
      </c>
    </row>
    <row r="13" customFormat="false" ht="15" hidden="false" customHeight="false" outlineLevel="0" collapsed="false">
      <c r="A13" s="1" t="s">
        <v>25</v>
      </c>
      <c r="B13" s="2" t="n">
        <v>0.044807289399049</v>
      </c>
    </row>
    <row r="14" customFormat="false" ht="15" hidden="false" customHeight="false" outlineLevel="0" collapsed="false">
      <c r="A14" s="1" t="s">
        <v>23</v>
      </c>
      <c r="B14" s="2" t="n">
        <v>0.044807289399049</v>
      </c>
    </row>
    <row r="15" customFormat="false" ht="15" hidden="false" customHeight="false" outlineLevel="0" collapsed="false">
      <c r="A15" s="1" t="s">
        <v>12</v>
      </c>
      <c r="B15" s="2" t="n">
        <v>0.044807289399049</v>
      </c>
    </row>
    <row r="16" customFormat="false" ht="15" hidden="false" customHeight="false" outlineLevel="0" collapsed="false">
      <c r="A16" s="1" t="s">
        <v>35</v>
      </c>
      <c r="B16" s="2" t="n">
        <v>0.044807289399049</v>
      </c>
    </row>
    <row r="17" customFormat="false" ht="15" hidden="false" customHeight="false" outlineLevel="0" collapsed="false">
      <c r="A17" s="1" t="s">
        <v>31</v>
      </c>
      <c r="B17" s="2" t="n">
        <v>0.044807289399049</v>
      </c>
    </row>
    <row r="18" customFormat="false" ht="15" hidden="false" customHeight="false" outlineLevel="0" collapsed="false">
      <c r="A18" s="1" t="s">
        <v>15</v>
      </c>
      <c r="B18" s="2" t="n">
        <v>0.044807289399049</v>
      </c>
    </row>
    <row r="19" customFormat="false" ht="15" hidden="false" customHeight="false" outlineLevel="0" collapsed="false">
      <c r="A19" s="1" t="s">
        <v>32</v>
      </c>
      <c r="B19" s="2" t="n">
        <v>0.044807289399049</v>
      </c>
    </row>
    <row r="20" customFormat="false" ht="15" hidden="false" customHeight="false" outlineLevel="0" collapsed="false">
      <c r="A20" s="1" t="s">
        <v>34</v>
      </c>
      <c r="B20" s="2" t="n">
        <v>0.044807289399049</v>
      </c>
    </row>
    <row r="21" customFormat="false" ht="15" hidden="false" customHeight="false" outlineLevel="0" collapsed="false">
      <c r="A21" s="1" t="s">
        <v>10</v>
      </c>
      <c r="B21" s="2" t="n">
        <v>0.044807289399049</v>
      </c>
    </row>
    <row r="22" customFormat="false" ht="15" hidden="false" customHeight="false" outlineLevel="0" collapsed="false">
      <c r="A22" s="1" t="s">
        <v>13</v>
      </c>
      <c r="B22" s="2" t="n">
        <v>0.011043435758795</v>
      </c>
    </row>
    <row r="23" customFormat="false" ht="15" hidden="false" customHeight="false" outlineLevel="0" collapsed="false">
      <c r="A23" s="1" t="s">
        <v>38</v>
      </c>
      <c r="B23" s="2" t="n">
        <v>0.011043435758795</v>
      </c>
    </row>
    <row r="24" customFormat="false" ht="15" hidden="false" customHeight="false" outlineLevel="0" collapsed="false">
      <c r="A24" s="1" t="s">
        <v>30</v>
      </c>
      <c r="B24" s="2" t="n">
        <v>0.006160008517063</v>
      </c>
    </row>
    <row r="25" customFormat="false" ht="15" hidden="false" customHeight="false" outlineLevel="0" collapsed="false">
      <c r="A25" s="1" t="s">
        <v>27</v>
      </c>
      <c r="B25" s="2" t="n">
        <v>0.006160008517063</v>
      </c>
    </row>
    <row r="26" customFormat="false" ht="15" hidden="false" customHeight="false" outlineLevel="0" collapsed="false">
      <c r="A26" s="1" t="s">
        <v>37</v>
      </c>
      <c r="B26" s="2" t="n">
        <v>0.006160008517063</v>
      </c>
    </row>
    <row r="27" customFormat="false" ht="15" hidden="false" customHeight="false" outlineLevel="0" collapsed="false">
      <c r="A27" s="1" t="s">
        <v>33</v>
      </c>
      <c r="B27" s="2" t="n">
        <v>0.006160008517063</v>
      </c>
    </row>
    <row r="28" customFormat="false" ht="15" hidden="false" customHeight="false" outlineLevel="0" collapsed="false">
      <c r="A28" s="1" t="s">
        <v>28</v>
      </c>
      <c r="B28" s="2" t="n">
        <v>0.006160008517063</v>
      </c>
    </row>
    <row r="29" customFormat="false" ht="15" hidden="false" customHeight="false" outlineLevel="0" collapsed="false">
      <c r="A29" s="1" t="s">
        <v>36</v>
      </c>
      <c r="B29" s="2" t="n">
        <v>0.006160008517063</v>
      </c>
    </row>
    <row r="31" customFormat="false" ht="15" hidden="false" customHeight="false" outlineLevel="0" collapsed="false">
      <c r="A31" s="1" t="s">
        <v>39</v>
      </c>
      <c r="B31" s="2" t="n">
        <f aca="false">SUM(B1:B29)</f>
        <v>0.999999999999997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0.068172851691746</v>
      </c>
    </row>
    <row r="2" customFormat="false" ht="15" hidden="false" customHeight="false" outlineLevel="0" collapsed="false">
      <c r="A2" s="1" t="s">
        <v>11</v>
      </c>
      <c r="B2" s="2" t="n">
        <v>0.068172851691746</v>
      </c>
    </row>
    <row r="3" customFormat="false" ht="15" hidden="false" customHeight="false" outlineLevel="0" collapsed="false">
      <c r="A3" s="1" t="s">
        <v>12</v>
      </c>
      <c r="B3" s="2" t="n">
        <v>0.068172851691746</v>
      </c>
    </row>
    <row r="4" customFormat="false" ht="15" hidden="false" customHeight="false" outlineLevel="0" collapsed="false">
      <c r="A4" s="1" t="s">
        <v>13</v>
      </c>
      <c r="B4" s="2" t="n">
        <v>0.068172851691746</v>
      </c>
    </row>
    <row r="5" customFormat="false" ht="15" hidden="false" customHeight="false" outlineLevel="0" collapsed="false">
      <c r="A5" s="1" t="s">
        <v>14</v>
      </c>
      <c r="B5" s="2" t="n">
        <v>0.068172851691746</v>
      </c>
    </row>
    <row r="6" customFormat="false" ht="15" hidden="false" customHeight="false" outlineLevel="0" collapsed="false">
      <c r="A6" s="1" t="s">
        <v>17</v>
      </c>
      <c r="B6" s="2" t="n">
        <v>0.068172851691746</v>
      </c>
    </row>
    <row r="7" customFormat="false" ht="15" hidden="false" customHeight="false" outlineLevel="0" collapsed="false">
      <c r="A7" s="1" t="s">
        <v>23</v>
      </c>
      <c r="B7" s="2" t="n">
        <v>0.041318660243557</v>
      </c>
    </row>
    <row r="8" customFormat="false" ht="15" hidden="false" customHeight="false" outlineLevel="0" collapsed="false">
      <c r="A8" s="1" t="s">
        <v>19</v>
      </c>
      <c r="B8" s="2" t="n">
        <v>0.041318660243557</v>
      </c>
    </row>
    <row r="9" customFormat="false" ht="15" hidden="false" customHeight="false" outlineLevel="0" collapsed="false">
      <c r="A9" s="1" t="s">
        <v>20</v>
      </c>
      <c r="B9" s="2" t="n">
        <v>0.041318660243557</v>
      </c>
    </row>
    <row r="10" customFormat="false" ht="15" hidden="false" customHeight="false" outlineLevel="0" collapsed="false">
      <c r="A10" s="1" t="s">
        <v>15</v>
      </c>
      <c r="B10" s="2" t="n">
        <v>0.041318660243557</v>
      </c>
    </row>
    <row r="11" customFormat="false" ht="15" hidden="false" customHeight="false" outlineLevel="0" collapsed="false">
      <c r="A11" s="1" t="s">
        <v>22</v>
      </c>
      <c r="B11" s="2" t="n">
        <v>0.041318660243557</v>
      </c>
    </row>
    <row r="12" customFormat="false" ht="15" hidden="false" customHeight="false" outlineLevel="0" collapsed="false">
      <c r="A12" s="1" t="s">
        <v>18</v>
      </c>
      <c r="B12" s="2" t="n">
        <v>0.041318660243557</v>
      </c>
    </row>
    <row r="13" customFormat="false" ht="15" hidden="false" customHeight="false" outlineLevel="0" collapsed="false">
      <c r="A13" s="1" t="s">
        <v>24</v>
      </c>
      <c r="B13" s="2" t="n">
        <v>0.041318660243557</v>
      </c>
    </row>
    <row r="14" customFormat="false" ht="15" hidden="false" customHeight="false" outlineLevel="0" collapsed="false">
      <c r="A14" s="1" t="s">
        <v>25</v>
      </c>
      <c r="B14" s="2" t="n">
        <v>0.041318660243557</v>
      </c>
    </row>
    <row r="15" customFormat="false" ht="15" hidden="false" customHeight="false" outlineLevel="0" collapsed="false">
      <c r="A15" s="1" t="s">
        <v>16</v>
      </c>
      <c r="B15" s="2" t="n">
        <v>0.024778669441</v>
      </c>
    </row>
    <row r="16" customFormat="false" ht="15" hidden="false" customHeight="false" outlineLevel="0" collapsed="false">
      <c r="A16" s="1" t="s">
        <v>27</v>
      </c>
      <c r="B16" s="2" t="n">
        <v>0.024778669441</v>
      </c>
    </row>
    <row r="17" customFormat="false" ht="15" hidden="false" customHeight="false" outlineLevel="0" collapsed="false">
      <c r="A17" s="1" t="s">
        <v>21</v>
      </c>
      <c r="B17" s="2" t="n">
        <v>0.024778669441</v>
      </c>
    </row>
    <row r="18" customFormat="false" ht="15" hidden="false" customHeight="false" outlineLevel="0" collapsed="false">
      <c r="A18" s="1" t="s">
        <v>26</v>
      </c>
      <c r="B18" s="2" t="n">
        <v>0.024778669441</v>
      </c>
    </row>
    <row r="19" customFormat="false" ht="15" hidden="false" customHeight="false" outlineLevel="0" collapsed="false">
      <c r="A19" s="1" t="s">
        <v>32</v>
      </c>
      <c r="B19" s="2" t="n">
        <v>0.024778669441</v>
      </c>
    </row>
    <row r="20" customFormat="false" ht="15" hidden="false" customHeight="false" outlineLevel="0" collapsed="false">
      <c r="A20" s="1" t="s">
        <v>29</v>
      </c>
      <c r="B20" s="2" t="n">
        <v>0.015043912889853</v>
      </c>
    </row>
    <row r="21" customFormat="false" ht="15" hidden="false" customHeight="false" outlineLevel="0" collapsed="false">
      <c r="A21" s="1" t="s">
        <v>31</v>
      </c>
      <c r="B21" s="2" t="n">
        <v>0.015043912889853</v>
      </c>
    </row>
    <row r="22" customFormat="false" ht="15" hidden="false" customHeight="false" outlineLevel="0" collapsed="false">
      <c r="A22" s="1" t="s">
        <v>34</v>
      </c>
      <c r="B22" s="2" t="n">
        <v>0.015043912889853</v>
      </c>
    </row>
    <row r="23" customFormat="false" ht="15" hidden="false" customHeight="false" outlineLevel="0" collapsed="false">
      <c r="A23" s="1" t="s">
        <v>28</v>
      </c>
      <c r="B23" s="2" t="n">
        <v>0.015043912889853</v>
      </c>
    </row>
    <row r="24" customFormat="false" ht="15" hidden="false" customHeight="false" outlineLevel="0" collapsed="false">
      <c r="A24" s="1" t="s">
        <v>36</v>
      </c>
      <c r="B24" s="2" t="n">
        <v>0.015043912889853</v>
      </c>
    </row>
    <row r="25" customFormat="false" ht="15" hidden="false" customHeight="false" outlineLevel="0" collapsed="false">
      <c r="A25" s="1" t="s">
        <v>30</v>
      </c>
      <c r="B25" s="2" t="n">
        <v>0.015043912889853</v>
      </c>
    </row>
    <row r="26" customFormat="false" ht="15" hidden="false" customHeight="false" outlineLevel="0" collapsed="false">
      <c r="A26" s="1" t="s">
        <v>37</v>
      </c>
      <c r="B26" s="2" t="n">
        <v>0.015043912889853</v>
      </c>
    </row>
    <row r="27" customFormat="false" ht="15" hidden="false" customHeight="false" outlineLevel="0" collapsed="false">
      <c r="A27" s="1" t="s">
        <v>35</v>
      </c>
      <c r="B27" s="2" t="n">
        <v>0.015043912889853</v>
      </c>
    </row>
    <row r="28" customFormat="false" ht="15" hidden="false" customHeight="false" outlineLevel="0" collapsed="false">
      <c r="A28" s="1" t="s">
        <v>38</v>
      </c>
      <c r="B28" s="2" t="n">
        <v>0.010086555217248</v>
      </c>
    </row>
    <row r="29" customFormat="false" ht="15" hidden="false" customHeight="false" outlineLevel="0" collapsed="false">
      <c r="A29" s="1" t="s">
        <v>33</v>
      </c>
      <c r="B29" s="2" t="n">
        <v>0.006082402359998</v>
      </c>
    </row>
    <row r="31" customFormat="false" ht="15" hidden="false" customHeight="false" outlineLevel="0" collapsed="false">
      <c r="A31" s="1" t="s">
        <v>39</v>
      </c>
      <c r="B31" s="2" t="n">
        <f aca="false">SUM(B1:B29)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" activeCellId="0" sqref="U4"/>
    </sheetView>
  </sheetViews>
  <sheetFormatPr defaultColWidth="11.6796875" defaultRowHeight="15" zeroHeight="false" outlineLevelRow="0" outlineLevelCol="0"/>
  <cols>
    <col collapsed="false" customWidth="true" hidden="false" outlineLevel="0" max="1" min="1" style="1" width="22.33"/>
    <col collapsed="false" customWidth="true" hidden="false" outlineLevel="0" max="2" min="2" style="2" width="21.17"/>
  </cols>
  <sheetData>
    <row r="1" customFormat="false" ht="15" hidden="false" customHeight="false" outlineLevel="0" collapsed="false">
      <c r="A1" s="1" t="s">
        <v>10</v>
      </c>
      <c r="B1" s="2" t="n">
        <v>0.102392876766079</v>
      </c>
    </row>
    <row r="2" customFormat="false" ht="15" hidden="false" customHeight="false" outlineLevel="0" collapsed="false">
      <c r="A2" s="1" t="s">
        <v>16</v>
      </c>
      <c r="B2" s="2" t="n">
        <v>0.070641536403892</v>
      </c>
    </row>
    <row r="3" customFormat="false" ht="15" hidden="false" customHeight="false" outlineLevel="0" collapsed="false">
      <c r="A3" s="1" t="s">
        <v>11</v>
      </c>
      <c r="B3" s="2" t="n">
        <v>0.070641536403892</v>
      </c>
    </row>
    <row r="4" customFormat="false" ht="15" hidden="false" customHeight="false" outlineLevel="0" collapsed="false">
      <c r="A4" s="1" t="s">
        <v>13</v>
      </c>
      <c r="B4" s="2" t="n">
        <v>0.070641536403892</v>
      </c>
    </row>
    <row r="5" customFormat="false" ht="15" hidden="false" customHeight="false" outlineLevel="0" collapsed="false">
      <c r="A5" s="1" t="s">
        <v>14</v>
      </c>
      <c r="B5" s="2" t="n">
        <v>0.070641536403892</v>
      </c>
    </row>
    <row r="6" customFormat="false" ht="15" hidden="false" customHeight="false" outlineLevel="0" collapsed="false">
      <c r="A6" s="1" t="s">
        <v>12</v>
      </c>
      <c r="B6" s="2" t="n">
        <v>0.045129151845091</v>
      </c>
    </row>
    <row r="7" customFormat="false" ht="15" hidden="false" customHeight="false" outlineLevel="0" collapsed="false">
      <c r="A7" s="1" t="s">
        <v>28</v>
      </c>
      <c r="B7" s="2" t="n">
        <v>0.045129151845091</v>
      </c>
    </row>
    <row r="8" customFormat="false" ht="15" hidden="false" customHeight="false" outlineLevel="0" collapsed="false">
      <c r="A8" s="1" t="s">
        <v>15</v>
      </c>
      <c r="B8" s="2" t="n">
        <v>0.045129151845091</v>
      </c>
    </row>
    <row r="9" customFormat="false" ht="15" hidden="false" customHeight="false" outlineLevel="0" collapsed="false">
      <c r="A9" s="1" t="s">
        <v>33</v>
      </c>
      <c r="B9" s="2" t="n">
        <v>0.045129151845091</v>
      </c>
    </row>
    <row r="10" customFormat="false" ht="15" hidden="false" customHeight="false" outlineLevel="0" collapsed="false">
      <c r="A10" s="1" t="s">
        <v>22</v>
      </c>
      <c r="B10" s="2" t="n">
        <v>0.045129151845091</v>
      </c>
    </row>
    <row r="11" customFormat="false" ht="15" hidden="false" customHeight="false" outlineLevel="0" collapsed="false">
      <c r="A11" s="1" t="s">
        <v>17</v>
      </c>
      <c r="B11" s="2" t="n">
        <v>0.045129151845091</v>
      </c>
    </row>
    <row r="12" customFormat="false" ht="15" hidden="false" customHeight="false" outlineLevel="0" collapsed="false">
      <c r="A12" s="1" t="s">
        <v>18</v>
      </c>
      <c r="B12" s="2" t="n">
        <v>0.045129151845091</v>
      </c>
    </row>
    <row r="13" customFormat="false" ht="15" hidden="false" customHeight="false" outlineLevel="0" collapsed="false">
      <c r="A13" s="1" t="s">
        <v>23</v>
      </c>
      <c r="B13" s="2" t="n">
        <v>0.028453552775381</v>
      </c>
    </row>
    <row r="14" customFormat="false" ht="15" hidden="false" customHeight="false" outlineLevel="0" collapsed="false">
      <c r="A14" s="1" t="s">
        <v>27</v>
      </c>
      <c r="B14" s="2" t="n">
        <v>0.028453552775381</v>
      </c>
    </row>
    <row r="15" customFormat="false" ht="15" hidden="false" customHeight="false" outlineLevel="0" collapsed="false">
      <c r="A15" s="1" t="s">
        <v>19</v>
      </c>
      <c r="B15" s="2" t="n">
        <v>0.028453552775381</v>
      </c>
    </row>
    <row r="16" customFormat="false" ht="15" hidden="false" customHeight="false" outlineLevel="0" collapsed="false">
      <c r="A16" s="1" t="s">
        <v>21</v>
      </c>
      <c r="B16" s="2" t="n">
        <v>0.028453552775381</v>
      </c>
    </row>
    <row r="17" customFormat="false" ht="15" hidden="false" customHeight="false" outlineLevel="0" collapsed="false">
      <c r="A17" s="1" t="s">
        <v>24</v>
      </c>
      <c r="B17" s="2" t="n">
        <v>0.028453552775381</v>
      </c>
    </row>
    <row r="18" customFormat="false" ht="15" hidden="false" customHeight="false" outlineLevel="0" collapsed="false">
      <c r="A18" s="1" t="s">
        <v>26</v>
      </c>
      <c r="B18" s="2" t="n">
        <v>0.028453552775381</v>
      </c>
    </row>
    <row r="19" customFormat="false" ht="15" hidden="false" customHeight="false" outlineLevel="0" collapsed="false">
      <c r="A19" s="1" t="s">
        <v>34</v>
      </c>
      <c r="B19" s="2" t="n">
        <v>0.018789468461246</v>
      </c>
    </row>
    <row r="20" customFormat="false" ht="15" hidden="false" customHeight="false" outlineLevel="0" collapsed="false">
      <c r="A20" s="1" t="s">
        <v>20</v>
      </c>
      <c r="B20" s="2" t="n">
        <v>0.018789468461246</v>
      </c>
    </row>
    <row r="21" customFormat="false" ht="15" hidden="false" customHeight="false" outlineLevel="0" collapsed="false">
      <c r="A21" s="1" t="s">
        <v>29</v>
      </c>
      <c r="B21" s="2" t="n">
        <v>0.012710153532287</v>
      </c>
    </row>
    <row r="22" customFormat="false" ht="15" hidden="false" customHeight="false" outlineLevel="0" collapsed="false">
      <c r="A22" s="1" t="s">
        <v>31</v>
      </c>
      <c r="B22" s="2" t="n">
        <v>0.012710153532287</v>
      </c>
    </row>
    <row r="23" customFormat="false" ht="15" hidden="false" customHeight="false" outlineLevel="0" collapsed="false">
      <c r="A23" s="1" t="s">
        <v>36</v>
      </c>
      <c r="B23" s="2" t="n">
        <v>0.012710153532287</v>
      </c>
    </row>
    <row r="24" customFormat="false" ht="15" hidden="false" customHeight="false" outlineLevel="0" collapsed="false">
      <c r="A24" s="1" t="s">
        <v>37</v>
      </c>
      <c r="B24" s="2" t="n">
        <v>0.012710153532287</v>
      </c>
    </row>
    <row r="25" customFormat="false" ht="15" hidden="false" customHeight="false" outlineLevel="0" collapsed="false">
      <c r="A25" s="1" t="s">
        <v>30</v>
      </c>
      <c r="B25" s="2" t="n">
        <v>0.008841576494987</v>
      </c>
    </row>
    <row r="26" customFormat="false" ht="15" hidden="false" customHeight="false" outlineLevel="0" collapsed="false">
      <c r="A26" s="1" t="s">
        <v>38</v>
      </c>
      <c r="B26" s="2" t="n">
        <v>0.008841576494987</v>
      </c>
    </row>
    <row r="27" customFormat="false" ht="15" hidden="false" customHeight="false" outlineLevel="0" collapsed="false">
      <c r="A27" s="1" t="s">
        <v>35</v>
      </c>
      <c r="B27" s="2" t="n">
        <v>0.008841576494987</v>
      </c>
    </row>
    <row r="28" customFormat="false" ht="15" hidden="false" customHeight="false" outlineLevel="0" collapsed="false">
      <c r="A28" s="1" t="s">
        <v>32</v>
      </c>
      <c r="B28" s="2" t="n">
        <v>0.008841576494987</v>
      </c>
    </row>
    <row r="29" customFormat="false" ht="15" hidden="false" customHeight="false" outlineLevel="0" collapsed="false">
      <c r="A29" s="1" t="s">
        <v>25</v>
      </c>
      <c r="B29" s="2" t="n">
        <v>0.004629741018846</v>
      </c>
    </row>
    <row r="31" customFormat="false" ht="15" hidden="false" customHeight="false" outlineLevel="0" collapsed="false">
      <c r="A31" s="1" t="s">
        <v>39</v>
      </c>
      <c r="B31" s="2" t="n">
        <f aca="false">SUM(B1:B29)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796875" defaultRowHeight="16" zeroHeight="false" outlineLevelRow="0" outlineLevelCol="0"/>
  <cols>
    <col collapsed="false" customWidth="true" hidden="false" outlineLevel="0" max="1" min="1" style="1" width="22.33"/>
    <col collapsed="false" customWidth="true" hidden="false" outlineLevel="0" max="2" min="2" style="2" width="21.17"/>
  </cols>
  <sheetData>
    <row r="1" customFormat="false" ht="15" hidden="false" customHeight="false" outlineLevel="0" collapsed="false">
      <c r="A1" s="1" t="s">
        <v>10</v>
      </c>
      <c r="B1" s="2" t="n">
        <v>0.079890938013717</v>
      </c>
    </row>
    <row r="2" customFormat="false" ht="15" hidden="false" customHeight="false" outlineLevel="0" collapsed="false">
      <c r="A2" s="1" t="s">
        <v>11</v>
      </c>
      <c r="B2" s="2" t="n">
        <v>0.079890938013717</v>
      </c>
    </row>
    <row r="3" customFormat="false" ht="15" hidden="false" customHeight="false" outlineLevel="0" collapsed="false">
      <c r="A3" s="1" t="s">
        <v>12</v>
      </c>
      <c r="B3" s="2" t="n">
        <v>0.079890938013717</v>
      </c>
    </row>
    <row r="4" customFormat="false" ht="15" hidden="false" customHeight="false" outlineLevel="0" collapsed="false">
      <c r="A4" s="1" t="s">
        <v>13</v>
      </c>
      <c r="B4" s="2" t="n">
        <v>0.079890938013717</v>
      </c>
    </row>
    <row r="5" customFormat="false" ht="15" hidden="false" customHeight="false" outlineLevel="0" collapsed="false">
      <c r="A5" s="1" t="s">
        <v>19</v>
      </c>
      <c r="B5" s="2" t="n">
        <v>0.051490271802213</v>
      </c>
    </row>
    <row r="6" customFormat="false" ht="15" hidden="false" customHeight="false" outlineLevel="0" collapsed="false">
      <c r="A6" s="1" t="s">
        <v>28</v>
      </c>
      <c r="B6" s="2" t="n">
        <v>0.051490271802213</v>
      </c>
    </row>
    <row r="7" customFormat="false" ht="15" hidden="false" customHeight="false" outlineLevel="0" collapsed="false">
      <c r="A7" s="1" t="s">
        <v>15</v>
      </c>
      <c r="B7" s="2" t="n">
        <v>0.051490271802213</v>
      </c>
    </row>
    <row r="8" customFormat="false" ht="15" hidden="false" customHeight="false" outlineLevel="0" collapsed="false">
      <c r="A8" s="1" t="s">
        <v>33</v>
      </c>
      <c r="B8" s="2" t="n">
        <v>0.051490271802213</v>
      </c>
    </row>
    <row r="9" customFormat="false" ht="15" hidden="false" customHeight="false" outlineLevel="0" collapsed="false">
      <c r="A9" s="1" t="s">
        <v>14</v>
      </c>
      <c r="B9" s="2" t="n">
        <v>0.051490271802213</v>
      </c>
    </row>
    <row r="10" customFormat="false" ht="15" hidden="false" customHeight="false" outlineLevel="0" collapsed="false">
      <c r="A10" s="1" t="s">
        <v>16</v>
      </c>
      <c r="B10" s="2" t="n">
        <v>0.031146204164549</v>
      </c>
    </row>
    <row r="11" customFormat="false" ht="15" hidden="false" customHeight="false" outlineLevel="0" collapsed="false">
      <c r="A11" s="1" t="s">
        <v>21</v>
      </c>
      <c r="B11" s="2" t="n">
        <v>0.031146204164549</v>
      </c>
    </row>
    <row r="12" customFormat="false" ht="15" hidden="false" customHeight="false" outlineLevel="0" collapsed="false">
      <c r="A12" s="1" t="s">
        <v>20</v>
      </c>
      <c r="B12" s="2" t="n">
        <v>0.031146204164549</v>
      </c>
    </row>
    <row r="13" customFormat="false" ht="15" hidden="false" customHeight="false" outlineLevel="0" collapsed="false">
      <c r="A13" s="1" t="s">
        <v>36</v>
      </c>
      <c r="B13" s="2" t="n">
        <v>0.031146204164549</v>
      </c>
    </row>
    <row r="14" customFormat="false" ht="15" hidden="false" customHeight="false" outlineLevel="0" collapsed="false">
      <c r="A14" s="1" t="s">
        <v>22</v>
      </c>
      <c r="B14" s="2" t="n">
        <v>0.031146204164549</v>
      </c>
    </row>
    <row r="15" customFormat="false" ht="15" hidden="false" customHeight="false" outlineLevel="0" collapsed="false">
      <c r="A15" s="1" t="s">
        <v>18</v>
      </c>
      <c r="B15" s="2" t="n">
        <v>0.031146204164549</v>
      </c>
    </row>
    <row r="16" customFormat="false" ht="15" hidden="false" customHeight="false" outlineLevel="0" collapsed="false">
      <c r="A16" s="1" t="s">
        <v>23</v>
      </c>
      <c r="B16" s="2" t="n">
        <v>0.01754254323008</v>
      </c>
    </row>
    <row r="17" customFormat="false" ht="15" hidden="false" customHeight="false" outlineLevel="0" collapsed="false">
      <c r="A17" s="1" t="s">
        <v>29</v>
      </c>
      <c r="B17" s="2" t="n">
        <v>0.01754254323008</v>
      </c>
    </row>
    <row r="18" customFormat="false" ht="15" hidden="false" customHeight="false" outlineLevel="0" collapsed="false">
      <c r="A18" s="1" t="s">
        <v>27</v>
      </c>
      <c r="B18" s="2" t="n">
        <v>0.01754254323008</v>
      </c>
    </row>
    <row r="19" customFormat="false" ht="15" hidden="false" customHeight="false" outlineLevel="0" collapsed="false">
      <c r="A19" s="1" t="s">
        <v>31</v>
      </c>
      <c r="B19" s="2" t="n">
        <v>0.01754254323008</v>
      </c>
    </row>
    <row r="20" customFormat="false" ht="15" hidden="false" customHeight="false" outlineLevel="0" collapsed="false">
      <c r="A20" s="1" t="s">
        <v>34</v>
      </c>
      <c r="B20" s="2" t="n">
        <v>0.01754254323008</v>
      </c>
    </row>
    <row r="21" customFormat="false" ht="15" hidden="false" customHeight="false" outlineLevel="0" collapsed="false">
      <c r="A21" s="1" t="s">
        <v>30</v>
      </c>
      <c r="B21" s="2" t="n">
        <v>0.01754254323008</v>
      </c>
    </row>
    <row r="22" customFormat="false" ht="15" hidden="false" customHeight="false" outlineLevel="0" collapsed="false">
      <c r="A22" s="1" t="s">
        <v>37</v>
      </c>
      <c r="B22" s="2" t="n">
        <v>0.01754254323008</v>
      </c>
    </row>
    <row r="23" customFormat="false" ht="15" hidden="false" customHeight="false" outlineLevel="0" collapsed="false">
      <c r="A23" s="1" t="s">
        <v>38</v>
      </c>
      <c r="B23" s="2" t="n">
        <v>0.01754254323008</v>
      </c>
    </row>
    <row r="24" customFormat="false" ht="15" hidden="false" customHeight="false" outlineLevel="0" collapsed="false">
      <c r="A24" s="1" t="s">
        <v>17</v>
      </c>
      <c r="B24" s="2" t="n">
        <v>0.01754254323008</v>
      </c>
    </row>
    <row r="25" customFormat="false" ht="15" hidden="false" customHeight="false" outlineLevel="0" collapsed="false">
      <c r="A25" s="1" t="s">
        <v>24</v>
      </c>
      <c r="B25" s="2" t="n">
        <v>0.01754254323008</v>
      </c>
    </row>
    <row r="26" customFormat="false" ht="15" hidden="false" customHeight="false" outlineLevel="0" collapsed="false">
      <c r="A26" s="1" t="s">
        <v>26</v>
      </c>
      <c r="B26" s="2" t="n">
        <v>0.01754254323008</v>
      </c>
    </row>
    <row r="27" customFormat="false" ht="15" hidden="false" customHeight="false" outlineLevel="0" collapsed="false">
      <c r="A27" s="1" t="s">
        <v>32</v>
      </c>
      <c r="B27" s="2" t="n">
        <v>0.01754254323008</v>
      </c>
    </row>
    <row r="28" customFormat="false" ht="15" hidden="false" customHeight="false" outlineLevel="0" collapsed="false">
      <c r="A28" s="1" t="s">
        <v>25</v>
      </c>
      <c r="B28" s="2" t="n">
        <v>0.01754254323008</v>
      </c>
    </row>
    <row r="29" customFormat="false" ht="15" hidden="false" customHeight="false" outlineLevel="0" collapsed="false">
      <c r="A29" s="1" t="s">
        <v>35</v>
      </c>
      <c r="B29" s="2" t="n">
        <v>0.00805460195574</v>
      </c>
    </row>
    <row r="30" customFormat="false" ht="15" hidden="false" customHeight="false" outlineLevel="0" collapsed="false"/>
    <row r="31" customFormat="false" ht="15" hidden="false" customHeight="false" outlineLevel="0" collapsed="false">
      <c r="A31" s="1" t="s">
        <v>39</v>
      </c>
      <c r="B31" s="2" t="n">
        <f aca="false">SUM(B1:B29)</f>
        <v>1.00000000000001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0.079116405625026</v>
      </c>
    </row>
    <row r="2" customFormat="false" ht="15" hidden="false" customHeight="false" outlineLevel="0" collapsed="false">
      <c r="A2" s="1" t="s">
        <v>11</v>
      </c>
      <c r="B2" s="2" t="n">
        <v>0.079116405625026</v>
      </c>
    </row>
    <row r="3" customFormat="false" ht="15" hidden="false" customHeight="false" outlineLevel="0" collapsed="false">
      <c r="A3" s="1" t="s">
        <v>16</v>
      </c>
      <c r="B3" s="2" t="n">
        <v>0.047684176455728</v>
      </c>
    </row>
    <row r="4" customFormat="false" ht="15" hidden="false" customHeight="false" outlineLevel="0" collapsed="false">
      <c r="A4" s="1" t="s">
        <v>12</v>
      </c>
      <c r="B4" s="2" t="n">
        <v>0.047684176455728</v>
      </c>
    </row>
    <row r="5" customFormat="false" ht="15" hidden="false" customHeight="false" outlineLevel="0" collapsed="false">
      <c r="A5" s="1" t="s">
        <v>21</v>
      </c>
      <c r="B5" s="2" t="n">
        <v>0.047684176455728</v>
      </c>
    </row>
    <row r="6" customFormat="false" ht="15" hidden="false" customHeight="false" outlineLevel="0" collapsed="false">
      <c r="A6" s="1" t="s">
        <v>20</v>
      </c>
      <c r="B6" s="2" t="n">
        <v>0.047684176455728</v>
      </c>
    </row>
    <row r="7" customFormat="false" ht="15" hidden="false" customHeight="false" outlineLevel="0" collapsed="false">
      <c r="A7" s="1" t="s">
        <v>28</v>
      </c>
      <c r="B7" s="2" t="n">
        <v>0.047684176455728</v>
      </c>
    </row>
    <row r="8" customFormat="false" ht="15" hidden="false" customHeight="false" outlineLevel="0" collapsed="false">
      <c r="A8" s="1" t="s">
        <v>36</v>
      </c>
      <c r="B8" s="2" t="n">
        <v>0.047684176455728</v>
      </c>
    </row>
    <row r="9" customFormat="false" ht="15" hidden="false" customHeight="false" outlineLevel="0" collapsed="false">
      <c r="A9" s="1" t="s">
        <v>13</v>
      </c>
      <c r="B9" s="2" t="n">
        <v>0.047684176455728</v>
      </c>
    </row>
    <row r="10" customFormat="false" ht="15" hidden="false" customHeight="false" outlineLevel="0" collapsed="false">
      <c r="A10" s="1" t="s">
        <v>33</v>
      </c>
      <c r="B10" s="2" t="n">
        <v>0.047684176455728</v>
      </c>
    </row>
    <row r="11" customFormat="false" ht="15" hidden="false" customHeight="false" outlineLevel="0" collapsed="false">
      <c r="A11" s="1" t="s">
        <v>22</v>
      </c>
      <c r="B11" s="2" t="n">
        <v>0.047684176455728</v>
      </c>
    </row>
    <row r="12" customFormat="false" ht="15" hidden="false" customHeight="false" outlineLevel="0" collapsed="false">
      <c r="A12" s="1" t="s">
        <v>14</v>
      </c>
      <c r="B12" s="2" t="n">
        <v>0.047684176455728</v>
      </c>
    </row>
    <row r="13" customFormat="false" ht="15" hidden="false" customHeight="false" outlineLevel="0" collapsed="false">
      <c r="A13" s="1" t="s">
        <v>17</v>
      </c>
      <c r="B13" s="2" t="n">
        <v>0.047684176455728</v>
      </c>
    </row>
    <row r="14" customFormat="false" ht="15" hidden="false" customHeight="false" outlineLevel="0" collapsed="false">
      <c r="A14" s="1" t="s">
        <v>23</v>
      </c>
      <c r="B14" s="2" t="n">
        <v>0.027057742305587</v>
      </c>
    </row>
    <row r="15" customFormat="false" ht="15" hidden="false" customHeight="false" outlineLevel="0" collapsed="false">
      <c r="A15" s="1" t="s">
        <v>27</v>
      </c>
      <c r="B15" s="2" t="n">
        <v>0.027057742305587</v>
      </c>
    </row>
    <row r="16" customFormat="false" ht="15" hidden="false" customHeight="false" outlineLevel="0" collapsed="false">
      <c r="A16" s="1" t="s">
        <v>18</v>
      </c>
      <c r="B16" s="2" t="n">
        <v>0.027057742305587</v>
      </c>
    </row>
    <row r="17" customFormat="false" ht="15" hidden="false" customHeight="false" outlineLevel="0" collapsed="false">
      <c r="A17" s="1" t="s">
        <v>24</v>
      </c>
      <c r="B17" s="2" t="n">
        <v>0.027057742305587</v>
      </c>
    </row>
    <row r="18" customFormat="false" ht="15" hidden="false" customHeight="false" outlineLevel="0" collapsed="false">
      <c r="A18" s="1" t="s">
        <v>32</v>
      </c>
      <c r="B18" s="2" t="n">
        <v>0.027057742305587</v>
      </c>
    </row>
    <row r="19" customFormat="false" ht="15" hidden="false" customHeight="false" outlineLevel="0" collapsed="false">
      <c r="A19" s="1" t="s">
        <v>25</v>
      </c>
      <c r="B19" s="2" t="n">
        <v>0.027057742305587</v>
      </c>
    </row>
    <row r="20" customFormat="false" ht="15" hidden="false" customHeight="false" outlineLevel="0" collapsed="false">
      <c r="A20" s="1" t="s">
        <v>29</v>
      </c>
      <c r="B20" s="2" t="n">
        <v>0.015489479390342</v>
      </c>
    </row>
    <row r="21" customFormat="false" ht="15" hidden="false" customHeight="false" outlineLevel="0" collapsed="false">
      <c r="A21" s="1" t="s">
        <v>19</v>
      </c>
      <c r="B21" s="2" t="n">
        <v>0.015489479390342</v>
      </c>
    </row>
    <row r="22" customFormat="false" ht="15" hidden="false" customHeight="false" outlineLevel="0" collapsed="false">
      <c r="A22" s="1" t="s">
        <v>31</v>
      </c>
      <c r="B22" s="2" t="n">
        <v>0.015489479390342</v>
      </c>
    </row>
    <row r="23" customFormat="false" ht="15" hidden="false" customHeight="false" outlineLevel="0" collapsed="false">
      <c r="A23" s="1" t="s">
        <v>34</v>
      </c>
      <c r="B23" s="2" t="n">
        <v>0.015489479390342</v>
      </c>
    </row>
    <row r="24" customFormat="false" ht="15" hidden="false" customHeight="false" outlineLevel="0" collapsed="false">
      <c r="A24" s="1" t="s">
        <v>15</v>
      </c>
      <c r="B24" s="2" t="n">
        <v>0.015489479390342</v>
      </c>
    </row>
    <row r="25" customFormat="false" ht="15" hidden="false" customHeight="false" outlineLevel="0" collapsed="false">
      <c r="A25" s="1" t="s">
        <v>30</v>
      </c>
      <c r="B25" s="2" t="n">
        <v>0.015489479390342</v>
      </c>
    </row>
    <row r="26" customFormat="false" ht="15" hidden="false" customHeight="false" outlineLevel="0" collapsed="false">
      <c r="A26" s="1" t="s">
        <v>37</v>
      </c>
      <c r="B26" s="2" t="n">
        <v>0.015489479390342</v>
      </c>
    </row>
    <row r="27" customFormat="false" ht="15" hidden="false" customHeight="false" outlineLevel="0" collapsed="false">
      <c r="A27" s="1" t="s">
        <v>38</v>
      </c>
      <c r="B27" s="2" t="n">
        <v>0.015489479390342</v>
      </c>
    </row>
    <row r="28" customFormat="false" ht="15" hidden="false" customHeight="false" outlineLevel="0" collapsed="false">
      <c r="A28" s="1" t="s">
        <v>35</v>
      </c>
      <c r="B28" s="2" t="n">
        <v>0.015489479390342</v>
      </c>
    </row>
    <row r="29" customFormat="false" ht="15" hidden="false" customHeight="false" outlineLevel="0" collapsed="false">
      <c r="A29" s="1" t="s">
        <v>26</v>
      </c>
      <c r="B29" s="2" t="n">
        <v>0.015489479390342</v>
      </c>
    </row>
    <row r="31" customFormat="false" ht="15" hidden="false" customHeight="false" outlineLevel="0" collapsed="false">
      <c r="A31" s="1" t="s">
        <v>39</v>
      </c>
      <c r="B31" s="2" t="n">
        <f aca="false">SUM(B1:B29)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4225</TotalTime>
  <Application>LibreOffice/6.4.7.2$Linux_X86_64 LibreOffice_project/40$Build-2</Applicat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2022-03-25T11:23:01Z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