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68C7EAD1-496E-45A6-A40C-4FB4C1AEA53B}"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<sst xmlns="http://schemas.openxmlformats.org/spreadsheetml/2006/main" count="691" uniqueCount="298">
  <si>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</si>
  <si>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</si>
  <si>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</si>
  <si>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</si>
  <si>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</si>
  <si>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</si>
  <si>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</si>
  <si>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</si>
  <si>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</si>
  <si>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</si>
  <si>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</si>
  <si>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</si>
  <si>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</si>
  <si>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</si>
  <si>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</si>
  <si>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</si>
  <si>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</si>
  <si>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</si>
  <si>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</si>
  <si>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</si>
  <si>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</si>
  <si>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</si>
  <si>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</si>
  <si>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</si>
  <si>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</si>
  <si>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</si>
  <si>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</si>
  <si>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</si>
  <si>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</si>
  <si>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</si>
  <si>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</si>
  <si>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</si>
  <si>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</si>
  <si>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</si>
  <si>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</si>
  <si>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</si>
  <si>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</si>
  <si>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</si>
  <si>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</si>
  <si>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</si>
  <si>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</si>
  <si>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</si>
  <si>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</si>
  <si>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</si>
  <si>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</si>
  <si>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</si>
  <si>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</si>
  <si>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</si>
  <si>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</si>
  <si>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</si>
  <si>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</si>
  <si>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</si>
  <si>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</si>
  <si>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</si>
  <si>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</si>
  <si>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</si>
  <si>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</si>
  <si>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</si>
  <si>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</si>
  <si>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</si>
  <si>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</si>
  <si>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</si>
  <si>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</si>
  <si>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</si>
  <si>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</si>
  <si>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</si>
  <si>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</si>
  <si>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</si>
  <si>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</si>
  <si>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</si>
  <si>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</si>
  <si>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</si>
  <si>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</si>
  <si>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</si>
  <si>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</si>
  <si>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</si>
  <si>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</si>
  <si>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</si>
  <si>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</si>
  <si>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</si>
  <si>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</si>
  <si>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</si>
  <si>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</si>
  <si>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</si>
  <si>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</si>
  <si>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</si>
  <si>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</si>
  <si>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</si>
  <si>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</si>
  <si>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</si>
  <si>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</si>
  <si>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</si>
  <si>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</si>
  <si>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</si>
  <si>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</si>
  <si>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</si>
  <si>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</si>
  <si>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</si>
  <si>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</si>
  <si>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</si>
  <si>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</si>
  <si>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</si>
  <si>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</si>
  <si>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</si>
  <si>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</si>
  <si>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</si>
  <si>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</si>
  <si>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</si>
  <si>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</si>
  <si>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</si>
  <si>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</si>
  <si>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</si>
  <si>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</si>
  <si>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</si>
  <si>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</si>
  <si>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</si>
  <si>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</si>
  <si>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</si>
  <si>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</si>
  <si>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</si>
  <si>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</si>
  <si>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</si>
  <si>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</si>
  <si>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</si>
  <si>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</si>
  <si>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</si>
  <si>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</si>
  <si>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</si>
  <si>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</si>
  <si>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</si>
  <si>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</si>
  <si>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</si>
  <si>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</si>
  <si>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</si>
  <si>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</si>
  <si>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</si>
  <si>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</si>
  <si>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</si>
  <si>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</si>
  <si>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</si>
  <si>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</si>
  <si>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</si>
  <si>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</si>
  <si>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</si>
  <si>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</si>
  <si>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</si>
  <si>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</si>
  <si>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</si>
  <si>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</si>
  <si>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</si>
  <si>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</si>
  <si>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</si>
  <si>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</si>
  <si>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</si>
  <si>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</si>
  <si>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</si>
  <si>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</si>
  <si>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</si>
  <si>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</si>
  <si>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</si>
  <si>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</si>
  <si>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</si>
  <si>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</si>
  <si>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</si>
  <si>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</si>
  <si>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</si>
  <si>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</si>
  <si>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</si>
  <si>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</si>
  <si>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</si>
  <si>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</si>
  <si>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</si>
  <si>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</si>
  <si>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</si>
  <si>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</si>
  <si>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</si>
  <si>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</si>
  <si>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</si>
  <si>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</si>
  <si>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</si>
  <si>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</si>
  <si>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</si>
  <si>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</si>
  <si>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</si>
  <si>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</si>
  <si>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</si>
  <si>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</si>
  <si>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</si>
  <si>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</si>
  <si>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</si>
  <si>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</si>
  <si>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</si>
  <si>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</si>
  <si>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</si>
  <si>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</si>
  <si>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</si>
  <si>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</si>
  <si>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</si>
  <si>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</si>
  <si>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</si>
  <si>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</si>
  <si>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</si>
  <si>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</si>
  <si>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</si>
  <si>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</si>
  <si>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</si>
  <si>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</si>
  <si>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</si>
  <si>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</si>
  <si>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</si>
  <si>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</si>
  <si>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</si>
  <si>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</si>
  <si>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</si>
  <si>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</si>
  <si>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</si>
  <si>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</si>
  <si>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</si>
  <si>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</si>
  <si>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</si>
  <si>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</si>
  <si>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</si>
  <si>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</si>
  <si>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</si>
  <si>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</si>
  <si>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</si>
  <si>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</si>
  <si>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</si>
  <si>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</si>
  <si>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</si>
  <si>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</si>
  <si>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</si>
  <si>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</si>
  <si>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</si>
  <si>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</si>
  <si>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</si>
  <si>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</si>
  <si>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</si>
  <si>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</si>
  <si>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</si>
  <si>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</si>
  <si>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</si>
  <si>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</si>
  <si>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</si>
  <si>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</si>
  <si>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</si>
  <si>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</si>
  <si>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</si>
  <si>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</si>
  <si>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</si>
  <si>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</si>
  <si>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</si>
  <si>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</si>
  <si>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</si>
  <si>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</si>
  <si>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</si>
  <si>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</si>
  <si>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</si>
  <si>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</si>
  <si>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</si>
  <si>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</si>
  <si>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</si>
  <si>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</si>
  <si>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</si>
  <si>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</si>
  <si>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</si>
  <si>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</si>
  <si>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</si>
  <si>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</si>
  <si>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</si>
  <si>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</si>
  <si>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</si>
  <si>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</si>
  <si>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</si>
  <si>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</si>
  <si>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</si>
  <si>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</si>
  <si>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</si>
  <si>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</si>
  <si>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</si>
  <si>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</si>
  <si>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</si>
  <si>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</si>
  <si>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</si>
  <si>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</si>
  <si>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</si>
  <si>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</si>
  <si>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</si>
  <si>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</si>
  <si>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</si>
  <si>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</si>
  <si>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</si>
  <si>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https://imagej.net/Developing_ImageJ_in_Eclipse</t>
  </si>
  <si>
    <t>yes
https://imagej.net/ImageJ2_development_releases</t>
  </si>
  <si>
    <t>Fiji</t>
  </si>
  <si>
    <t>GNU GPL 3.0</t>
  </si>
  <si>
    <t>53, 36, 27, 21, 27</t>
  </si>
  <si>
    <t>4, 1, 0, 0, 0, 5, 0, 1, 1, 1, 10, 9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</si>
</sst>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cellXfs>
  <cellStyles count="3">
    <cellStyle name="常规" xfId="0" builtinId="0"/>
    <cellStyle name="百分比" xfId="2" builtinId="5"/>
    <cellStyle name="超链接" xfId="1" builtinId="8"/>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13" Type="http://schemas.openxmlformats.org/officeDocument/2006/relationships/hyperlink" Target="https://github.com/imagej/imagej" TargetMode="External"/><Relationship Id="rId3" Type="http://schemas.openxmlformats.org/officeDocument/2006/relationships/hyperlink" Target="http://ginkgo-cadx.com/en/"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2" Type="http://schemas.openxmlformats.org/officeDocument/2006/relationships/hyperlink" Target="https://github.com/Slicer/Slicer"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5" Type="http://schemas.openxmlformats.org/officeDocument/2006/relationships/hyperlink" Target="https://xmedcon.sourceforge.io/" TargetMode="External"/><Relationship Id="rId10" Type="http://schemas.openxmlformats.org/officeDocument/2006/relationships/hyperlink" Target="https://github.com/shakes76/smili"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6"/>
  <sheetViews>
    <sheetView tabSelected="1" zoomScale="145" zoomScaleNormal="145" workbookViewId="0">
      <pane xSplit="2" topLeftCell="I1" activePane="topRight" state="frozen"/>
      <selection pane="topRight" activeCell="J1" sqref="J1"/>
    </sheetView>
  </sheetViews>
  <sheetFormatPr defaultColWidth="11.6640625" defaultRowHeight="13.2" x14ac:dyDescent="0.25"/>
  <cols>
    <col min="1" max="1" width="44.33203125" style="1" customWidth="1"/>
    <col min="2" max="2" width="33.88671875" style="1" customWidth="1"/>
    <col min="3" max="3" width="26.88671875" style="1" customWidth="1"/>
    <col min="4" max="4" width="29.6640625" customWidth="1"/>
    <col min="5" max="5" width="28" customWidth="1"/>
    <col min="6" max="12" width="25.6640625" customWidth="1"/>
  </cols>
  <sheetData>
    <row r="1" spans="1:10 1025:1025" s="2" customFormat="1" x14ac:dyDescent="0.25">
      <c r="A1" s="2" t="s">
        <v>0</v>
      </c>
      <c r="B1" s="2" t="s">
        <v>1</v>
      </c>
      <c r="C1" s="3"/>
      <c r="E1" s="3"/>
      <c r="AMK1" s="1"/>
    </row>
    <row r="2" spans="1:10 1025:1025" s="6" customFormat="1" ht="39.6" x14ac:dyDescent="0.25">
      <c r="A2" s="4" t="s">
        <v>2</v>
      </c>
      <c r="B2" s="5" t="s">
        <v>3</v>
      </c>
      <c r="C2" s="5"/>
      <c r="AMK2" s="7"/>
    </row>
    <row r="3" spans="1:10 1025:1025" x14ac:dyDescent="0.25">
      <c r="A3" s="1" t="s">
        <v>4</v>
      </c>
      <c r="B3" s="1" t="s">
        <v>5</v>
      </c>
      <c r="C3" s="1" t="s">
        <v>143</v>
      </c>
      <c r="D3" s="1" t="s">
        <v>180</v>
      </c>
      <c r="E3" s="1" t="s">
        <v>195</v>
      </c>
      <c r="F3" s="1" t="s">
        <v>212</v>
      </c>
      <c r="G3" s="1" t="s">
        <v>232</v>
      </c>
      <c r="H3" s="1" t="s">
        <v>248</v>
      </c>
      <c r="I3" s="1" t="s">
        <v>269</v>
      </c>
      <c r="J3" s="1" t="s">
        <v>294</v>
      </c>
    </row>
    <row r="4" spans="1:10 1025:1025" ht="52.8" x14ac:dyDescent="0.25">
      <c r="A4" s="8" t="s">
        <v>6</v>
      </c>
      <c r="B4" s="8" t="s">
        <v>7</v>
      </c>
      <c r="C4" s="9" t="s">
        <v>144</v>
      </c>
      <c r="D4" s="17" t="s">
        <v>181</v>
      </c>
      <c r="E4" s="17" t="s">
        <v>196</v>
      </c>
      <c r="F4" s="17" t="s">
        <v>213</v>
      </c>
      <c r="G4" s="25" t="s">
        <v>237</v>
      </c>
      <c r="H4" s="17" t="s">
        <v>249</v>
      </c>
      <c r="I4" s="17" t="s">
        <v>270</v>
      </c>
    </row>
    <row r="5" spans="1:10 1025:1025" ht="118.8" x14ac:dyDescent="0.25">
      <c r="A5" s="8" t="s">
        <v>8</v>
      </c>
      <c r="B5" s="8" t="s">
        <v>9</v>
      </c>
      <c r="C5" s="1" t="s">
        <v>145</v>
      </c>
      <c r="D5" s="1" t="s">
        <v>184</v>
      </c>
      <c r="E5" s="1" t="s">
        <v>161</v>
      </c>
      <c r="F5" s="1" t="s">
        <v>216</v>
      </c>
      <c r="G5" s="1" t="s">
        <v>236</v>
      </c>
      <c r="H5" s="1" t="s">
        <v>253</v>
      </c>
      <c r="I5" s="1" t="s">
        <v>272</v>
      </c>
    </row>
    <row r="6" spans="1:10 1025:1025" ht="92.4" x14ac:dyDescent="0.25">
      <c r="A6" s="8" t="s">
        <v>10</v>
      </c>
      <c r="B6" s="8" t="s">
        <v>5</v>
      </c>
      <c r="C6" s="1" t="s">
        <v>146</v>
      </c>
      <c r="D6" s="1" t="s">
        <v>183</v>
      </c>
      <c r="E6" s="1" t="s">
        <v>197</v>
      </c>
      <c r="F6" s="1" t="s">
        <v>214</v>
      </c>
      <c r="G6" s="1" t="s">
        <v>233</v>
      </c>
      <c r="H6" s="1" t="s">
        <v>251</v>
      </c>
      <c r="I6" s="1" t="s">
        <v>271</v>
      </c>
    </row>
    <row r="7" spans="1:10 1025:1025" ht="52.8" x14ac:dyDescent="0.25">
      <c r="A7" s="8" t="s">
        <v>11</v>
      </c>
      <c r="B7" s="8" t="s">
        <v>12</v>
      </c>
      <c r="C7" s="1">
        <v>100</v>
      </c>
      <c r="D7">
        <v>3</v>
      </c>
      <c r="E7">
        <v>2</v>
      </c>
      <c r="F7" s="1">
        <v>8</v>
      </c>
      <c r="G7" s="1">
        <v>2</v>
      </c>
      <c r="H7" s="1" t="s">
        <v>252</v>
      </c>
      <c r="I7" s="1">
        <v>18</v>
      </c>
    </row>
    <row r="8" spans="1:10 1025:1025" ht="171.6" x14ac:dyDescent="0.25">
      <c r="A8" s="8" t="s">
        <v>13</v>
      </c>
      <c r="B8" s="8" t="s">
        <v>14</v>
      </c>
      <c r="C8" s="1" t="s">
        <v>147</v>
      </c>
      <c r="D8" s="1" t="s">
        <v>162</v>
      </c>
      <c r="E8" s="1" t="s">
        <v>162</v>
      </c>
      <c r="F8" s="1" t="s">
        <v>162</v>
      </c>
      <c r="G8" s="1" t="s">
        <v>162</v>
      </c>
      <c r="H8" s="1" t="s">
        <v>162</v>
      </c>
      <c r="I8" s="1" t="s">
        <v>284</v>
      </c>
    </row>
    <row r="9" spans="1:10 1025:1025" ht="26.4" x14ac:dyDescent="0.25">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"stars: " &amp; F121 &amp; ", forks:" &amp; F122 &amp; ", watching: " &amp; F123</f>
        <v>stars: 255, forks:152, watching: 48</v>
      </c>
      <c r="G9" s="1" t="str">
        <f>"stars: " &amp; G121 &amp; ", forks:" &amp; G122 &amp; ", watching: " &amp; G123</f>
        <v>stars: 29, forks:1, watching: 8</v>
      </c>
      <c r="H9" s="1" t="str">
        <f>"stars: " &amp; H121 &amp; ", forks:" &amp; H122 &amp; ", watching: " &amp; H123</f>
        <v>stars: 16, forks:9, watching: 5</v>
      </c>
      <c r="I9" s="1" t="str">
        <f t="shared" ref="I9:J9" si="0">"stars: " &amp; I121 &amp; ", forks:" &amp; I122 &amp; ", watching: " &amp; I123</f>
        <v>stars: 668, forks:264, watching: 92</v>
      </c>
      <c r="J9" s="1" t="str">
        <f t="shared" si="0"/>
        <v>stars: 368, forks:198, watching: 53</v>
      </c>
    </row>
    <row r="10" spans="1:10 1025:1025" s="18" customFormat="1" x14ac:dyDescent="0.25">
      <c r="A10" s="21" t="s">
        <v>17</v>
      </c>
      <c r="B10" s="21" t="s">
        <v>18</v>
      </c>
      <c r="C10" s="10">
        <v>1998</v>
      </c>
      <c r="D10" s="18">
        <v>2010</v>
      </c>
      <c r="E10" s="18">
        <v>2000</v>
      </c>
      <c r="F10" s="10">
        <v>2010</v>
      </c>
      <c r="G10" s="10">
        <v>2015</v>
      </c>
      <c r="H10" s="10">
        <v>2014</v>
      </c>
      <c r="I10" s="10">
        <v>1997</v>
      </c>
    </row>
    <row r="11" spans="1:10 1025:1025" s="13" customFormat="1" ht="26.4" x14ac:dyDescent="0.25">
      <c r="A11" s="11" t="s">
        <v>19</v>
      </c>
      <c r="B11" s="11" t="s">
        <v>18</v>
      </c>
      <c r="C11" s="12">
        <v>44045</v>
      </c>
      <c r="D11" s="13">
        <v>43606</v>
      </c>
      <c r="E11" s="13">
        <v>44046</v>
      </c>
      <c r="F11" s="13">
        <v>44049</v>
      </c>
      <c r="G11" s="13">
        <v>44047</v>
      </c>
      <c r="H11" s="12" t="s">
        <v>255</v>
      </c>
      <c r="I11" s="13">
        <v>44059</v>
      </c>
    </row>
    <row r="12" spans="1:10 1025:1025" ht="26.4" x14ac:dyDescent="0.25">
      <c r="A12" s="8" t="s">
        <v>20</v>
      </c>
      <c r="B12" s="8" t="s">
        <v>21</v>
      </c>
      <c r="C12" s="1" t="s">
        <v>148</v>
      </c>
      <c r="D12" s="1" t="s">
        <v>148</v>
      </c>
      <c r="E12" s="1" t="s">
        <v>148</v>
      </c>
      <c r="F12" s="1" t="s">
        <v>148</v>
      </c>
      <c r="G12" s="1" t="s">
        <v>148</v>
      </c>
      <c r="H12" s="1" t="s">
        <v>148</v>
      </c>
      <c r="I12" s="1" t="s">
        <v>148</v>
      </c>
    </row>
    <row r="13" spans="1:10 1025:1025" ht="52.8" x14ac:dyDescent="0.25">
      <c r="A13" s="8" t="s">
        <v>22</v>
      </c>
      <c r="B13" s="8" t="s">
        <v>23</v>
      </c>
      <c r="C13" s="1" t="s">
        <v>149</v>
      </c>
      <c r="D13" s="1" t="s">
        <v>194</v>
      </c>
      <c r="E13" s="1" t="s">
        <v>194</v>
      </c>
      <c r="F13" s="1" t="s">
        <v>220</v>
      </c>
      <c r="G13" s="1" t="s">
        <v>234</v>
      </c>
      <c r="H13" s="1" t="s">
        <v>250</v>
      </c>
      <c r="I13" s="1" t="s">
        <v>273</v>
      </c>
      <c r="J13" s="1" t="s">
        <v>295</v>
      </c>
    </row>
    <row r="14" spans="1:10 1025:1025" ht="26.4" x14ac:dyDescent="0.25">
      <c r="A14" s="8" t="s">
        <v>24</v>
      </c>
      <c r="B14" s="8" t="s">
        <v>25</v>
      </c>
      <c r="C14" s="1" t="s">
        <v>151</v>
      </c>
      <c r="D14" s="1" t="s">
        <v>151</v>
      </c>
      <c r="E14" s="1" t="s">
        <v>151</v>
      </c>
      <c r="F14" s="1" t="s">
        <v>151</v>
      </c>
      <c r="G14" s="1" t="s">
        <v>151</v>
      </c>
      <c r="H14" s="1" t="s">
        <v>151</v>
      </c>
      <c r="I14" s="1" t="s">
        <v>151</v>
      </c>
    </row>
    <row r="15" spans="1:10 1025:1025" ht="66" x14ac:dyDescent="0.25">
      <c r="A15" s="8" t="s">
        <v>26</v>
      </c>
      <c r="B15" s="8" t="s">
        <v>27</v>
      </c>
      <c r="C15" s="1" t="s">
        <v>150</v>
      </c>
      <c r="D15" s="1" t="s">
        <v>150</v>
      </c>
      <c r="E15" s="1" t="s">
        <v>150</v>
      </c>
      <c r="F15" s="1" t="s">
        <v>150</v>
      </c>
      <c r="G15" s="1" t="s">
        <v>150</v>
      </c>
      <c r="H15" s="1" t="s">
        <v>150</v>
      </c>
      <c r="I15" s="1" t="s">
        <v>150</v>
      </c>
    </row>
    <row r="16" spans="1:10 1025:1025" ht="26.4" x14ac:dyDescent="0.25">
      <c r="A16" s="1" t="s">
        <v>28</v>
      </c>
      <c r="B16" s="8" t="s">
        <v>29</v>
      </c>
      <c r="C16" s="1" t="s">
        <v>152</v>
      </c>
      <c r="D16" s="1" t="s">
        <v>152</v>
      </c>
      <c r="E16" s="1" t="s">
        <v>152</v>
      </c>
      <c r="F16" s="1" t="s">
        <v>152</v>
      </c>
      <c r="G16" s="1" t="s">
        <v>152</v>
      </c>
      <c r="H16" s="1" t="s">
        <v>152</v>
      </c>
      <c r="I16" s="1" t="s">
        <v>152</v>
      </c>
    </row>
    <row r="17" spans="1:9 1025:1025" ht="39.6" x14ac:dyDescent="0.25">
      <c r="A17" s="8" t="s">
        <v>30</v>
      </c>
      <c r="B17" s="8" t="s">
        <v>31</v>
      </c>
      <c r="C17" s="1">
        <v>22500</v>
      </c>
      <c r="D17">
        <v>51</v>
      </c>
      <c r="E17">
        <v>185</v>
      </c>
      <c r="F17" s="22">
        <v>188</v>
      </c>
      <c r="G17" s="22">
        <v>484</v>
      </c>
      <c r="H17" s="1" t="s">
        <v>256</v>
      </c>
      <c r="I17">
        <v>339000</v>
      </c>
    </row>
    <row r="18" spans="1:9 1025:1025" ht="26.4" x14ac:dyDescent="0.25">
      <c r="A18" s="1" t="s">
        <v>32</v>
      </c>
      <c r="B18" s="1" t="s">
        <v>33</v>
      </c>
      <c r="C18" s="9" t="s">
        <v>153</v>
      </c>
      <c r="D18" s="17" t="s">
        <v>182</v>
      </c>
      <c r="E18" s="9" t="s">
        <v>200</v>
      </c>
      <c r="F18" s="17" t="s">
        <v>215</v>
      </c>
      <c r="G18" s="9" t="s">
        <v>266</v>
      </c>
      <c r="H18" s="17" t="s">
        <v>254</v>
      </c>
      <c r="I18" s="9" t="s">
        <v>274</v>
      </c>
    </row>
    <row r="19" spans="1:9 1025:1025" ht="52.8" x14ac:dyDescent="0.25">
      <c r="A19" s="1" t="s">
        <v>34</v>
      </c>
      <c r="B19" s="8" t="s">
        <v>35</v>
      </c>
      <c r="C19" s="1" t="s">
        <v>154</v>
      </c>
      <c r="D19" s="19" t="s">
        <v>185</v>
      </c>
      <c r="E19" s="19" t="s">
        <v>201</v>
      </c>
      <c r="F19" s="19" t="s">
        <v>217</v>
      </c>
      <c r="G19" s="19" t="s">
        <v>235</v>
      </c>
      <c r="H19" s="19" t="s">
        <v>257</v>
      </c>
      <c r="I19" s="19" t="s">
        <v>275</v>
      </c>
    </row>
    <row r="20" spans="1:9 1025:1025" ht="66" x14ac:dyDescent="0.25">
      <c r="A20" s="8" t="s">
        <v>36</v>
      </c>
      <c r="B20" s="1" t="s">
        <v>37</v>
      </c>
      <c r="C20" s="1" t="s">
        <v>155</v>
      </c>
      <c r="D20" s="1" t="s">
        <v>186</v>
      </c>
      <c r="E20" s="19" t="s">
        <v>157</v>
      </c>
      <c r="F20" s="1" t="s">
        <v>221</v>
      </c>
      <c r="G20" s="1" t="s">
        <v>238</v>
      </c>
      <c r="H20" s="1" t="s">
        <v>238</v>
      </c>
      <c r="I20" s="1" t="s">
        <v>276</v>
      </c>
    </row>
    <row r="21" spans="1:9 1025:1025" ht="75.45" customHeight="1" x14ac:dyDescent="0.25">
      <c r="A21" s="2" t="s">
        <v>38</v>
      </c>
      <c r="B21" s="8"/>
    </row>
    <row r="22" spans="1:9 1025:1025" s="6" customFormat="1" ht="26.4" x14ac:dyDescent="0.25">
      <c r="A22" s="4" t="s">
        <v>39</v>
      </c>
      <c r="B22" s="5"/>
      <c r="C22" s="5"/>
      <c r="AMK22"/>
    </row>
    <row r="23" spans="1:9 1025:1025" x14ac:dyDescent="0.25">
      <c r="A23" s="1" t="s">
        <v>40</v>
      </c>
      <c r="B23" s="1" t="s">
        <v>41</v>
      </c>
      <c r="C23" s="1" t="s">
        <v>156</v>
      </c>
      <c r="D23" s="1" t="s">
        <v>157</v>
      </c>
      <c r="E23" s="1" t="s">
        <v>156</v>
      </c>
      <c r="F23" s="1" t="s">
        <v>157</v>
      </c>
      <c r="G23" s="1" t="s">
        <v>156</v>
      </c>
      <c r="H23" s="1" t="s">
        <v>157</v>
      </c>
      <c r="I23" s="1" t="s">
        <v>156</v>
      </c>
    </row>
    <row r="24" spans="1:9 1025:1025" ht="35.4" customHeight="1" x14ac:dyDescent="0.25">
      <c r="A24" s="8" t="s">
        <v>42</v>
      </c>
      <c r="B24" s="1" t="s">
        <v>43</v>
      </c>
      <c r="C24" s="1" t="s">
        <v>157</v>
      </c>
      <c r="D24" s="1" t="s">
        <v>161</v>
      </c>
      <c r="E24" s="1" t="s">
        <v>157</v>
      </c>
      <c r="F24" s="1" t="s">
        <v>161</v>
      </c>
      <c r="G24" s="1" t="s">
        <v>240</v>
      </c>
      <c r="H24" s="1" t="s">
        <v>161</v>
      </c>
      <c r="I24" s="1" t="s">
        <v>277</v>
      </c>
    </row>
    <row r="25" spans="1:9 1025:1025" ht="26.4" x14ac:dyDescent="0.25">
      <c r="A25" s="8" t="s">
        <v>44</v>
      </c>
      <c r="B25" s="1" t="s">
        <v>43</v>
      </c>
      <c r="C25" s="1" t="s">
        <v>156</v>
      </c>
      <c r="D25" s="1" t="s">
        <v>161</v>
      </c>
      <c r="E25" s="1" t="s">
        <v>156</v>
      </c>
      <c r="F25" s="1" t="s">
        <v>161</v>
      </c>
      <c r="G25" s="1" t="s">
        <v>157</v>
      </c>
      <c r="H25" s="1" t="s">
        <v>161</v>
      </c>
      <c r="I25" s="1" t="s">
        <v>156</v>
      </c>
    </row>
    <row r="26" spans="1:9 1025:1025" ht="39.6" x14ac:dyDescent="0.25">
      <c r="A26" s="8" t="s">
        <v>45</v>
      </c>
      <c r="B26" s="1" t="s">
        <v>46</v>
      </c>
      <c r="C26" s="1" t="s">
        <v>156</v>
      </c>
      <c r="D26" s="1" t="s">
        <v>161</v>
      </c>
      <c r="E26" s="1" t="s">
        <v>156</v>
      </c>
      <c r="F26" s="1" t="s">
        <v>161</v>
      </c>
      <c r="G26" s="1" t="s">
        <v>157</v>
      </c>
      <c r="H26" s="1" t="s">
        <v>161</v>
      </c>
      <c r="I26" s="1" t="s">
        <v>156</v>
      </c>
    </row>
    <row r="27" spans="1:9 1025:1025" x14ac:dyDescent="0.25">
      <c r="A27" s="8" t="s">
        <v>47</v>
      </c>
      <c r="B27" s="1" t="s">
        <v>41</v>
      </c>
      <c r="C27" s="1" t="s">
        <v>157</v>
      </c>
      <c r="D27" s="1" t="s">
        <v>157</v>
      </c>
      <c r="E27" s="1" t="s">
        <v>157</v>
      </c>
      <c r="F27" s="1" t="s">
        <v>156</v>
      </c>
      <c r="G27" s="1" t="s">
        <v>157</v>
      </c>
      <c r="H27" s="1" t="s">
        <v>156</v>
      </c>
      <c r="I27" s="1" t="s">
        <v>157</v>
      </c>
    </row>
    <row r="28" spans="1:9 1025:1025" ht="39.6" x14ac:dyDescent="0.25">
      <c r="A28" s="8" t="s">
        <v>48</v>
      </c>
      <c r="B28" s="1" t="s">
        <v>49</v>
      </c>
      <c r="C28" s="1" t="s">
        <v>241</v>
      </c>
      <c r="D28" s="1" t="s">
        <v>241</v>
      </c>
      <c r="E28" s="1" t="s">
        <v>241</v>
      </c>
      <c r="F28" s="1" t="s">
        <v>241</v>
      </c>
      <c r="G28" s="1" t="s">
        <v>242</v>
      </c>
      <c r="H28" s="1" t="s">
        <v>241</v>
      </c>
      <c r="I28" s="1" t="s">
        <v>157</v>
      </c>
    </row>
    <row r="29" spans="1:9 1025:1025" ht="26.4" x14ac:dyDescent="0.25">
      <c r="A29" s="8" t="s">
        <v>50</v>
      </c>
      <c r="B29" s="8" t="s">
        <v>43</v>
      </c>
      <c r="C29" s="1" t="s">
        <v>161</v>
      </c>
      <c r="D29" s="1" t="s">
        <v>161</v>
      </c>
      <c r="E29" s="1" t="s">
        <v>161</v>
      </c>
      <c r="F29" s="1" t="s">
        <v>161</v>
      </c>
      <c r="G29" s="1" t="s">
        <v>161</v>
      </c>
      <c r="H29" s="1" t="s">
        <v>161</v>
      </c>
      <c r="I29" s="1" t="s">
        <v>161</v>
      </c>
    </row>
    <row r="30" spans="1:9 1025:1025" ht="52.8" x14ac:dyDescent="0.25">
      <c r="A30" s="8" t="s">
        <v>51</v>
      </c>
      <c r="B30" s="1" t="s">
        <v>49</v>
      </c>
      <c r="C30" s="1" t="s">
        <v>158</v>
      </c>
      <c r="D30" s="1" t="s">
        <v>157</v>
      </c>
      <c r="E30" s="1" t="s">
        <v>157</v>
      </c>
      <c r="F30" s="1" t="s">
        <v>157</v>
      </c>
      <c r="G30" s="1" t="s">
        <v>157</v>
      </c>
      <c r="H30" s="1" t="s">
        <v>157</v>
      </c>
      <c r="I30" s="1" t="s">
        <v>157</v>
      </c>
    </row>
    <row r="31" spans="1:9 1025:1025" ht="42.75" customHeight="1" x14ac:dyDescent="0.25">
      <c r="A31" s="8" t="s">
        <v>52</v>
      </c>
      <c r="B31" s="8" t="s">
        <v>53</v>
      </c>
      <c r="C31" s="1" t="s">
        <v>159</v>
      </c>
      <c r="D31" s="1" t="s">
        <v>187</v>
      </c>
      <c r="E31" s="1" t="s">
        <v>202</v>
      </c>
      <c r="F31" s="1" t="s">
        <v>222</v>
      </c>
      <c r="G31" s="1" t="s">
        <v>243</v>
      </c>
      <c r="H31" s="1" t="s">
        <v>187</v>
      </c>
      <c r="I31" s="1" t="s">
        <v>243</v>
      </c>
    </row>
    <row r="32" spans="1:9 1025:1025" ht="26.4" x14ac:dyDescent="0.25">
      <c r="A32" s="1" t="s">
        <v>54</v>
      </c>
      <c r="B32" s="8" t="s">
        <v>55</v>
      </c>
      <c r="C32" s="1" t="s">
        <v>160</v>
      </c>
      <c r="D32" s="1" t="s">
        <v>160</v>
      </c>
      <c r="E32" s="1" t="s">
        <v>160</v>
      </c>
      <c r="F32" s="22" t="s">
        <v>160</v>
      </c>
      <c r="G32" s="22" t="s">
        <v>160</v>
      </c>
      <c r="H32" s="22" t="s">
        <v>160</v>
      </c>
      <c r="I32" s="1" t="s">
        <v>160</v>
      </c>
    </row>
    <row r="33" spans="1:9 1025:1025" ht="26.4" x14ac:dyDescent="0.25">
      <c r="A33" s="1" t="s">
        <v>209</v>
      </c>
      <c r="B33" s="1" t="s">
        <v>12</v>
      </c>
      <c r="C33" s="1">
        <v>0</v>
      </c>
      <c r="D33">
        <v>0</v>
      </c>
      <c r="E33">
        <v>0</v>
      </c>
      <c r="F33" s="1">
        <v>0</v>
      </c>
      <c r="G33" s="1">
        <v>0</v>
      </c>
      <c r="H33" s="1">
        <v>0</v>
      </c>
      <c r="I33" s="1">
        <v>1</v>
      </c>
    </row>
    <row r="34" spans="1:9 1025:1025" x14ac:dyDescent="0.25">
      <c r="A34" s="1" t="s">
        <v>56</v>
      </c>
      <c r="B34" s="1" t="s">
        <v>43</v>
      </c>
      <c r="C34" s="1" t="s">
        <v>161</v>
      </c>
      <c r="D34" s="1" t="s">
        <v>161</v>
      </c>
      <c r="E34" s="1" t="s">
        <v>161</v>
      </c>
      <c r="F34" s="1" t="s">
        <v>161</v>
      </c>
      <c r="G34" s="1" t="s">
        <v>161</v>
      </c>
      <c r="H34" s="1" t="s">
        <v>161</v>
      </c>
      <c r="I34" s="1" t="s">
        <v>156</v>
      </c>
    </row>
    <row r="35" spans="1:9 1025:1025" ht="26.4" x14ac:dyDescent="0.25">
      <c r="A35" s="8" t="s">
        <v>57</v>
      </c>
      <c r="B35" s="1" t="s">
        <v>43</v>
      </c>
      <c r="C35" s="1" t="s">
        <v>161</v>
      </c>
      <c r="D35" s="1" t="s">
        <v>161</v>
      </c>
      <c r="E35" s="1" t="s">
        <v>161</v>
      </c>
      <c r="F35" s="1" t="s">
        <v>161</v>
      </c>
      <c r="G35" s="1" t="s">
        <v>161</v>
      </c>
      <c r="H35" s="1" t="s">
        <v>161</v>
      </c>
      <c r="I35" s="1" t="s">
        <v>156</v>
      </c>
    </row>
    <row r="36" spans="1:9 1025:1025" ht="26.4" x14ac:dyDescent="0.25">
      <c r="A36" s="1" t="s">
        <v>58</v>
      </c>
      <c r="B36" s="1" t="s">
        <v>59</v>
      </c>
      <c r="C36" s="1" t="s">
        <v>157</v>
      </c>
      <c r="D36" s="1" t="s">
        <v>157</v>
      </c>
      <c r="E36" s="1" t="s">
        <v>157</v>
      </c>
      <c r="F36" s="1" t="s">
        <v>157</v>
      </c>
      <c r="G36" s="1" t="s">
        <v>157</v>
      </c>
      <c r="H36" s="1" t="s">
        <v>157</v>
      </c>
      <c r="I36" s="1" t="s">
        <v>157</v>
      </c>
    </row>
    <row r="37" spans="1:9 1025:1025" x14ac:dyDescent="0.25">
      <c r="A37" s="1" t="s">
        <v>60</v>
      </c>
      <c r="B37" s="1" t="s">
        <v>61</v>
      </c>
      <c r="C37" s="1">
        <v>10</v>
      </c>
      <c r="D37">
        <v>8</v>
      </c>
      <c r="E37">
        <v>8</v>
      </c>
      <c r="F37" s="1">
        <v>7</v>
      </c>
      <c r="G37" s="1">
        <v>7</v>
      </c>
      <c r="H37" s="1">
        <v>7</v>
      </c>
      <c r="I37" s="1">
        <v>6</v>
      </c>
    </row>
    <row r="38" spans="1:9 1025:1025" ht="35.4" customHeight="1" x14ac:dyDescent="0.25">
      <c r="A38" s="2" t="s">
        <v>38</v>
      </c>
      <c r="B38" s="8"/>
    </row>
    <row r="39" spans="1:9 1025:1025" s="6" customFormat="1" x14ac:dyDescent="0.25">
      <c r="A39" s="4" t="s">
        <v>62</v>
      </c>
      <c r="B39" s="5"/>
      <c r="C39" s="5"/>
      <c r="AMK39"/>
    </row>
    <row r="40" spans="1:9 1025:1025" ht="92.4" x14ac:dyDescent="0.25">
      <c r="A40" s="8" t="s">
        <v>63</v>
      </c>
      <c r="B40" s="8" t="s">
        <v>64</v>
      </c>
      <c r="C40" s="1" t="s">
        <v>164</v>
      </c>
      <c r="D40" s="1" t="s">
        <v>162</v>
      </c>
      <c r="E40" s="1" t="s">
        <v>162</v>
      </c>
      <c r="F40" s="1" t="s">
        <v>162</v>
      </c>
      <c r="G40" s="1" t="s">
        <v>162</v>
      </c>
      <c r="H40" s="1" t="s">
        <v>162</v>
      </c>
      <c r="I40" s="1" t="s">
        <v>162</v>
      </c>
    </row>
    <row r="41" spans="1:9 1025:1025" ht="109.2" x14ac:dyDescent="0.3">
      <c r="A41" s="8" t="s">
        <v>65</v>
      </c>
      <c r="B41" s="8" t="s">
        <v>163</v>
      </c>
      <c r="C41" s="1" t="s">
        <v>165</v>
      </c>
      <c r="D41" s="1" t="s">
        <v>188</v>
      </c>
      <c r="E41" s="1" t="s">
        <v>162</v>
      </c>
      <c r="F41" s="1" t="s">
        <v>223</v>
      </c>
      <c r="G41" s="1" t="s">
        <v>162</v>
      </c>
      <c r="H41" s="1" t="s">
        <v>162</v>
      </c>
      <c r="I41" s="1" t="s">
        <v>280</v>
      </c>
    </row>
    <row r="42" spans="1:9 1025:1025" x14ac:dyDescent="0.25">
      <c r="A42" s="1" t="s">
        <v>66</v>
      </c>
      <c r="B42" s="1" t="s">
        <v>41</v>
      </c>
      <c r="C42" s="1" t="s">
        <v>156</v>
      </c>
      <c r="D42" s="1" t="s">
        <v>157</v>
      </c>
      <c r="E42" s="1" t="s">
        <v>157</v>
      </c>
      <c r="F42" s="1" t="s">
        <v>157</v>
      </c>
      <c r="G42" s="1" t="s">
        <v>157</v>
      </c>
      <c r="H42" s="1" t="s">
        <v>156</v>
      </c>
      <c r="I42" s="1" t="s">
        <v>156</v>
      </c>
    </row>
    <row r="43" spans="1:9 1025:1025" x14ac:dyDescent="0.25">
      <c r="A43" s="1" t="s">
        <v>67</v>
      </c>
      <c r="B43" s="1" t="s">
        <v>43</v>
      </c>
      <c r="C43" s="1" t="s">
        <v>156</v>
      </c>
      <c r="D43" s="1" t="s">
        <v>161</v>
      </c>
      <c r="E43" s="1" t="s">
        <v>161</v>
      </c>
      <c r="F43" s="1" t="s">
        <v>161</v>
      </c>
      <c r="G43" s="1" t="s">
        <v>161</v>
      </c>
      <c r="H43" s="1" t="s">
        <v>157</v>
      </c>
      <c r="I43" s="1" t="s">
        <v>157</v>
      </c>
    </row>
    <row r="44" spans="1:9 1025:1025" ht="52.8" x14ac:dyDescent="0.25">
      <c r="A44" s="1" t="s">
        <v>68</v>
      </c>
      <c r="B44" s="1" t="s">
        <v>69</v>
      </c>
      <c r="C44" s="1" t="s">
        <v>166</v>
      </c>
      <c r="D44" s="1" t="s">
        <v>161</v>
      </c>
      <c r="E44" s="1" t="s">
        <v>161</v>
      </c>
      <c r="F44" s="1" t="s">
        <v>161</v>
      </c>
      <c r="G44" s="1" t="s">
        <v>161</v>
      </c>
      <c r="H44" s="1" t="s">
        <v>259</v>
      </c>
      <c r="I44" s="1" t="s">
        <v>281</v>
      </c>
    </row>
    <row r="45" spans="1:9 1025:1025" x14ac:dyDescent="0.25">
      <c r="A45" s="1" t="s">
        <v>70</v>
      </c>
      <c r="B45" s="1" t="s">
        <v>43</v>
      </c>
      <c r="C45" s="1" t="s">
        <v>161</v>
      </c>
      <c r="D45" s="1" t="s">
        <v>161</v>
      </c>
      <c r="E45" s="1" t="s">
        <v>161</v>
      </c>
      <c r="F45" s="1" t="s">
        <v>161</v>
      </c>
      <c r="G45" s="1" t="s">
        <v>161</v>
      </c>
      <c r="H45" s="1" t="s">
        <v>161</v>
      </c>
      <c r="I45" s="1" t="s">
        <v>161</v>
      </c>
    </row>
    <row r="46" spans="1:9 1025:1025" x14ac:dyDescent="0.25">
      <c r="A46" s="8" t="s">
        <v>71</v>
      </c>
      <c r="B46" s="8" t="s">
        <v>46</v>
      </c>
      <c r="C46" s="1" t="s">
        <v>156</v>
      </c>
      <c r="D46" s="1" t="s">
        <v>156</v>
      </c>
      <c r="E46" s="1" t="s">
        <v>162</v>
      </c>
      <c r="F46" s="1" t="s">
        <v>156</v>
      </c>
      <c r="G46" s="1" t="s">
        <v>162</v>
      </c>
      <c r="H46" s="1" t="s">
        <v>157</v>
      </c>
      <c r="I46" s="1" t="s">
        <v>156</v>
      </c>
    </row>
    <row r="47" spans="1:9 1025:1025" ht="39.6" x14ac:dyDescent="0.25">
      <c r="A47" s="8" t="s">
        <v>72</v>
      </c>
      <c r="B47" s="8" t="s">
        <v>73</v>
      </c>
      <c r="C47" s="1" t="s">
        <v>157</v>
      </c>
      <c r="D47" s="1" t="s">
        <v>157</v>
      </c>
      <c r="E47" s="1" t="s">
        <v>157</v>
      </c>
      <c r="F47" s="1" t="s">
        <v>157</v>
      </c>
      <c r="G47" s="1" t="s">
        <v>157</v>
      </c>
      <c r="H47" s="1" t="s">
        <v>157</v>
      </c>
      <c r="I47" s="1" t="s">
        <v>282</v>
      </c>
    </row>
    <row r="48" spans="1:9 1025:1025" x14ac:dyDescent="0.25">
      <c r="A48" s="1" t="s">
        <v>60</v>
      </c>
      <c r="B48" s="1" t="s">
        <v>61</v>
      </c>
      <c r="C48" s="1">
        <v>7</v>
      </c>
      <c r="D48">
        <v>5</v>
      </c>
      <c r="E48">
        <v>4</v>
      </c>
      <c r="F48" s="1">
        <v>5</v>
      </c>
      <c r="G48" s="1">
        <v>4</v>
      </c>
      <c r="H48" s="1">
        <v>4</v>
      </c>
      <c r="I48" s="1">
        <v>7</v>
      </c>
    </row>
    <row r="49" spans="1:9 1025:1025" ht="46.35" customHeight="1" x14ac:dyDescent="0.25">
      <c r="A49" s="2" t="s">
        <v>38</v>
      </c>
      <c r="B49" s="8"/>
    </row>
    <row r="50" spans="1:9 1025:1025" s="6" customFormat="1" x14ac:dyDescent="0.25">
      <c r="A50" s="4" t="s">
        <v>74</v>
      </c>
      <c r="B50" s="5"/>
      <c r="C50" s="5"/>
      <c r="AMK50"/>
    </row>
    <row r="51" spans="1:9 1025:1025" x14ac:dyDescent="0.25">
      <c r="A51" s="1" t="s">
        <v>75</v>
      </c>
      <c r="B51" s="1" t="s">
        <v>49</v>
      </c>
      <c r="C51" s="1" t="s">
        <v>157</v>
      </c>
      <c r="D51" s="1" t="s">
        <v>157</v>
      </c>
      <c r="E51" s="1" t="s">
        <v>157</v>
      </c>
      <c r="F51" s="1" t="s">
        <v>157</v>
      </c>
      <c r="G51" s="1" t="s">
        <v>157</v>
      </c>
      <c r="H51" s="1" t="s">
        <v>157</v>
      </c>
      <c r="I51" s="1" t="s">
        <v>157</v>
      </c>
    </row>
    <row r="52" spans="1:9 1025:1025" ht="26.4" x14ac:dyDescent="0.25">
      <c r="A52" s="8" t="s">
        <v>76</v>
      </c>
      <c r="B52" s="8" t="s">
        <v>43</v>
      </c>
      <c r="C52" s="1" t="s">
        <v>161</v>
      </c>
      <c r="D52" s="1" t="s">
        <v>161</v>
      </c>
      <c r="E52" s="1" t="s">
        <v>161</v>
      </c>
      <c r="F52" s="1" t="s">
        <v>161</v>
      </c>
      <c r="G52" s="1" t="s">
        <v>161</v>
      </c>
      <c r="H52" s="1" t="s">
        <v>161</v>
      </c>
      <c r="I52" s="1" t="s">
        <v>161</v>
      </c>
    </row>
    <row r="53" spans="1:9 1025:1025" ht="26.4" x14ac:dyDescent="0.25">
      <c r="A53" s="8" t="s">
        <v>77</v>
      </c>
      <c r="B53" s="8" t="s">
        <v>78</v>
      </c>
      <c r="C53" s="1" t="s">
        <v>157</v>
      </c>
      <c r="D53" s="1" t="s">
        <v>161</v>
      </c>
      <c r="E53" s="1" t="s">
        <v>161</v>
      </c>
      <c r="F53" s="1" t="s">
        <v>161</v>
      </c>
      <c r="G53" s="1" t="s">
        <v>161</v>
      </c>
      <c r="H53" s="1" t="s">
        <v>157</v>
      </c>
      <c r="I53" s="1" t="s">
        <v>157</v>
      </c>
    </row>
    <row r="54" spans="1:9 1025:1025" ht="26.4" x14ac:dyDescent="0.25">
      <c r="A54" s="8" t="s">
        <v>79</v>
      </c>
      <c r="B54" s="8" t="s">
        <v>43</v>
      </c>
      <c r="C54" s="1" t="s">
        <v>161</v>
      </c>
      <c r="D54" s="1" t="s">
        <v>161</v>
      </c>
      <c r="E54" s="1" t="s">
        <v>161</v>
      </c>
      <c r="F54" s="1" t="s">
        <v>161</v>
      </c>
      <c r="G54" s="1" t="s">
        <v>161</v>
      </c>
      <c r="H54" s="1" t="s">
        <v>161</v>
      </c>
      <c r="I54" s="1" t="s">
        <v>161</v>
      </c>
    </row>
    <row r="55" spans="1:9 1025:1025" ht="26.4" x14ac:dyDescent="0.25">
      <c r="A55" s="8" t="s">
        <v>80</v>
      </c>
      <c r="B55" s="8" t="s">
        <v>43</v>
      </c>
      <c r="C55" s="1" t="s">
        <v>161</v>
      </c>
      <c r="D55" s="1" t="s">
        <v>161</v>
      </c>
      <c r="E55" s="1" t="s">
        <v>161</v>
      </c>
      <c r="F55" s="1" t="s">
        <v>161</v>
      </c>
      <c r="G55" s="1" t="s">
        <v>161</v>
      </c>
      <c r="H55" s="1" t="s">
        <v>161</v>
      </c>
      <c r="I55" s="1" t="s">
        <v>161</v>
      </c>
    </row>
    <row r="56" spans="1:9 1025:1025" x14ac:dyDescent="0.25">
      <c r="A56" s="1" t="s">
        <v>60</v>
      </c>
      <c r="B56" s="1" t="s">
        <v>61</v>
      </c>
      <c r="C56" s="1">
        <v>9</v>
      </c>
      <c r="D56">
        <v>8</v>
      </c>
      <c r="E56">
        <v>8</v>
      </c>
      <c r="F56">
        <v>8</v>
      </c>
      <c r="G56">
        <v>8</v>
      </c>
      <c r="H56">
        <v>9</v>
      </c>
      <c r="I56">
        <v>9</v>
      </c>
    </row>
    <row r="57" spans="1:9 1025:1025" ht="35.4" customHeight="1" x14ac:dyDescent="0.25">
      <c r="A57" s="2" t="s">
        <v>38</v>
      </c>
      <c r="B57" s="2"/>
    </row>
    <row r="58" spans="1:9 1025:1025" s="6" customFormat="1" x14ac:dyDescent="0.25">
      <c r="A58" s="4" t="s">
        <v>81</v>
      </c>
      <c r="B58" s="5"/>
      <c r="C58" s="5"/>
      <c r="AMK58"/>
    </row>
    <row r="59" spans="1:9 1025:1025" ht="66" x14ac:dyDescent="0.25">
      <c r="A59" s="1" t="s">
        <v>82</v>
      </c>
      <c r="B59" s="1" t="s">
        <v>83</v>
      </c>
      <c r="C59" s="1" t="s">
        <v>156</v>
      </c>
      <c r="D59" s="1" t="s">
        <v>156</v>
      </c>
      <c r="E59" s="1" t="s">
        <v>156</v>
      </c>
      <c r="F59" s="1" t="s">
        <v>156</v>
      </c>
      <c r="G59" s="1" t="s">
        <v>260</v>
      </c>
      <c r="H59" s="1" t="s">
        <v>156</v>
      </c>
      <c r="I59" s="1" t="s">
        <v>283</v>
      </c>
    </row>
    <row r="60" spans="1:9 1025:1025" ht="39.6" x14ac:dyDescent="0.25">
      <c r="A60" s="1" t="s">
        <v>84</v>
      </c>
      <c r="B60" s="1" t="s">
        <v>85</v>
      </c>
      <c r="C60" s="1" t="s">
        <v>161</v>
      </c>
      <c r="D60" s="1" t="s">
        <v>161</v>
      </c>
      <c r="E60" s="1" t="s">
        <v>161</v>
      </c>
      <c r="F60" s="1" t="s">
        <v>161</v>
      </c>
      <c r="G60" s="1" t="s">
        <v>161</v>
      </c>
      <c r="H60" s="1" t="s">
        <v>161</v>
      </c>
      <c r="I60" s="1" t="s">
        <v>161</v>
      </c>
    </row>
    <row r="61" spans="1:9 1025:1025" x14ac:dyDescent="0.25">
      <c r="A61" s="1" t="s">
        <v>60</v>
      </c>
      <c r="B61" s="1" t="s">
        <v>61</v>
      </c>
      <c r="C61" s="1">
        <v>9</v>
      </c>
      <c r="D61">
        <v>9</v>
      </c>
      <c r="E61">
        <v>9</v>
      </c>
      <c r="F61" s="1">
        <v>9</v>
      </c>
      <c r="G61" s="1">
        <v>4</v>
      </c>
      <c r="H61" s="1">
        <v>9</v>
      </c>
      <c r="I61" s="1">
        <v>9</v>
      </c>
    </row>
    <row r="62" spans="1:9 1025:1025" ht="73.650000000000006" customHeight="1" x14ac:dyDescent="0.25">
      <c r="A62" s="2" t="s">
        <v>38</v>
      </c>
      <c r="B62" s="2"/>
    </row>
    <row r="63" spans="1:9 1025:1025" s="6" customFormat="1" x14ac:dyDescent="0.25">
      <c r="A63" s="4" t="s">
        <v>86</v>
      </c>
      <c r="B63" s="5"/>
      <c r="C63" s="5"/>
      <c r="AMK63"/>
    </row>
    <row r="64" spans="1:9 1025:1025" x14ac:dyDescent="0.25">
      <c r="A64" s="1" t="s">
        <v>87</v>
      </c>
      <c r="B64" s="1" t="s">
        <v>41</v>
      </c>
      <c r="C64" s="1" t="s">
        <v>156</v>
      </c>
      <c r="D64" s="1" t="s">
        <v>157</v>
      </c>
      <c r="E64" s="1" t="s">
        <v>157</v>
      </c>
      <c r="F64" s="1" t="s">
        <v>157</v>
      </c>
      <c r="G64" s="1" t="s">
        <v>156</v>
      </c>
      <c r="H64" s="1" t="s">
        <v>156</v>
      </c>
      <c r="I64" s="1" t="s">
        <v>156</v>
      </c>
    </row>
    <row r="65" spans="1:10 1025:1025" x14ac:dyDescent="0.25">
      <c r="A65" s="1" t="s">
        <v>88</v>
      </c>
      <c r="B65" s="1" t="s">
        <v>41</v>
      </c>
      <c r="C65" s="1" t="s">
        <v>156</v>
      </c>
      <c r="D65" s="1" t="s">
        <v>157</v>
      </c>
      <c r="E65" s="1" t="s">
        <v>156</v>
      </c>
      <c r="F65" s="1" t="s">
        <v>156</v>
      </c>
      <c r="G65" s="1" t="s">
        <v>156</v>
      </c>
      <c r="H65" s="1" t="s">
        <v>156</v>
      </c>
      <c r="I65" s="1" t="s">
        <v>156</v>
      </c>
    </row>
    <row r="66" spans="1:10 1025:1025" x14ac:dyDescent="0.25">
      <c r="A66" s="1" t="s">
        <v>89</v>
      </c>
      <c r="B66" s="1" t="s">
        <v>41</v>
      </c>
      <c r="C66" s="1" t="s">
        <v>157</v>
      </c>
      <c r="D66" s="1" t="s">
        <v>157</v>
      </c>
      <c r="E66" s="1" t="s">
        <v>157</v>
      </c>
      <c r="F66" s="1" t="s">
        <v>157</v>
      </c>
      <c r="G66" s="1" t="s">
        <v>156</v>
      </c>
      <c r="H66" s="1" t="s">
        <v>157</v>
      </c>
      <c r="I66" s="1" t="s">
        <v>157</v>
      </c>
    </row>
    <row r="67" spans="1:10 1025:1025" ht="26.4" x14ac:dyDescent="0.25">
      <c r="A67" s="8" t="s">
        <v>90</v>
      </c>
      <c r="B67" s="1" t="s">
        <v>5</v>
      </c>
      <c r="C67" s="1" t="s">
        <v>189</v>
      </c>
      <c r="D67" s="1" t="s">
        <v>192</v>
      </c>
      <c r="E67" s="1" t="s">
        <v>203</v>
      </c>
      <c r="F67" s="1" t="s">
        <v>224</v>
      </c>
      <c r="G67" s="1" t="s">
        <v>244</v>
      </c>
      <c r="H67" s="1" t="s">
        <v>261</v>
      </c>
      <c r="I67" s="1" t="s">
        <v>285</v>
      </c>
    </row>
    <row r="68" spans="1:10 1025:1025" x14ac:dyDescent="0.25">
      <c r="A68" s="1" t="s">
        <v>60</v>
      </c>
      <c r="B68" s="1" t="s">
        <v>61</v>
      </c>
      <c r="C68" s="1">
        <v>8</v>
      </c>
      <c r="D68">
        <v>7</v>
      </c>
      <c r="E68">
        <v>5</v>
      </c>
      <c r="F68" s="1">
        <v>6</v>
      </c>
      <c r="G68" s="1">
        <v>6</v>
      </c>
      <c r="H68" s="1">
        <v>7</v>
      </c>
      <c r="I68" s="1">
        <v>8</v>
      </c>
    </row>
    <row r="69" spans="1:10 1025:1025" ht="46.35" customHeight="1" x14ac:dyDescent="0.25">
      <c r="A69" s="2" t="s">
        <v>38</v>
      </c>
      <c r="B69" s="2"/>
    </row>
    <row r="70" spans="1:10 1025:1025" s="6" customFormat="1" x14ac:dyDescent="0.25">
      <c r="A70" s="4" t="s">
        <v>91</v>
      </c>
      <c r="B70" s="5"/>
      <c r="C70" s="5"/>
      <c r="AMK70"/>
    </row>
    <row r="71" spans="1:10 1025:1025" ht="24.6" customHeight="1" x14ac:dyDescent="0.25">
      <c r="A71" s="8" t="s">
        <v>92</v>
      </c>
      <c r="B71" s="8" t="s">
        <v>12</v>
      </c>
      <c r="C71" s="1" t="s">
        <v>167</v>
      </c>
      <c r="D71" s="1" t="s">
        <v>190</v>
      </c>
      <c r="E71" s="1" t="s">
        <v>204</v>
      </c>
      <c r="F71" s="1" t="s">
        <v>225</v>
      </c>
      <c r="G71" s="1" t="s">
        <v>239</v>
      </c>
      <c r="H71">
        <v>1.04</v>
      </c>
      <c r="I71" s="1" t="s">
        <v>286</v>
      </c>
    </row>
    <row r="72" spans="1:10 1025:1025" ht="52.8" x14ac:dyDescent="0.25">
      <c r="A72" s="1" t="s">
        <v>93</v>
      </c>
      <c r="B72" s="8" t="s">
        <v>49</v>
      </c>
      <c r="C72" s="1" t="s">
        <v>169</v>
      </c>
      <c r="D72" s="1" t="s">
        <v>157</v>
      </c>
      <c r="E72" s="1" t="s">
        <v>157</v>
      </c>
      <c r="F72" s="1" t="s">
        <v>226</v>
      </c>
      <c r="G72" s="1" t="s">
        <v>157</v>
      </c>
      <c r="H72" s="1" t="s">
        <v>157</v>
      </c>
      <c r="I72" s="1" t="s">
        <v>287</v>
      </c>
    </row>
    <row r="73" spans="1:10 1025:1025" ht="290.39999999999998" x14ac:dyDescent="0.25">
      <c r="A73" s="1" t="s">
        <v>94</v>
      </c>
      <c r="B73" s="8" t="s">
        <v>95</v>
      </c>
      <c r="C73" s="1" t="s">
        <v>191</v>
      </c>
      <c r="D73" s="1" t="s">
        <v>193</v>
      </c>
      <c r="E73" s="1" t="s">
        <v>205</v>
      </c>
      <c r="F73" s="1" t="s">
        <v>227</v>
      </c>
      <c r="G73" s="1" t="s">
        <v>245</v>
      </c>
      <c r="H73" s="1" t="s">
        <v>262</v>
      </c>
      <c r="I73" s="1" t="s">
        <v>191</v>
      </c>
    </row>
    <row r="74" spans="1:10 1025:1025" ht="52.8" x14ac:dyDescent="0.25">
      <c r="A74" s="1" t="s">
        <v>96</v>
      </c>
      <c r="B74" s="8" t="s">
        <v>97</v>
      </c>
      <c r="C74" s="1" t="s">
        <v>168</v>
      </c>
      <c r="D74" s="1" t="s">
        <v>168</v>
      </c>
      <c r="E74" s="1" t="s">
        <v>206</v>
      </c>
      <c r="F74" s="1" t="s">
        <v>168</v>
      </c>
      <c r="G74" s="1" t="s">
        <v>168</v>
      </c>
      <c r="H74" s="1" t="s">
        <v>168</v>
      </c>
      <c r="I74" s="1" t="s">
        <v>168</v>
      </c>
    </row>
    <row r="75" spans="1:10 1025:1025" ht="26.4" x14ac:dyDescent="0.25">
      <c r="A75" s="1" t="s">
        <v>98</v>
      </c>
      <c r="B75" s="1" t="s">
        <v>99</v>
      </c>
      <c r="C75" s="14">
        <v>0.91649999999999998</v>
      </c>
      <c r="D75" s="20">
        <v>0.5625</v>
      </c>
      <c r="E75" s="20">
        <v>0</v>
      </c>
      <c r="F75" s="20">
        <v>0.89300000000000002</v>
      </c>
      <c r="G75" s="20">
        <v>0.95450000000000002</v>
      </c>
      <c r="H75" s="20">
        <v>0.28570000000000001</v>
      </c>
      <c r="I75" s="20">
        <v>0.52490000000000003</v>
      </c>
      <c r="J75" s="20">
        <v>0.63790000000000002</v>
      </c>
    </row>
    <row r="76" spans="1:10 1025:1025" s="16" customFormat="1" x14ac:dyDescent="0.25">
      <c r="A76" s="15" t="s">
        <v>100</v>
      </c>
      <c r="B76" s="15" t="s">
        <v>99</v>
      </c>
      <c r="C76" s="15">
        <f>C118/C116</f>
        <v>0.17447679805060473</v>
      </c>
      <c r="D76" s="15">
        <f>D118/D116</f>
        <v>0.1869731206759559</v>
      </c>
      <c r="E76" s="15">
        <f>E118/E116</f>
        <v>0.14357147802540177</v>
      </c>
      <c r="F76" s="15">
        <f t="shared" ref="F76:J76" si="1">F118/F116</f>
        <v>9.0424206808005059E-2</v>
      </c>
      <c r="G76" s="15">
        <f t="shared" si="1"/>
        <v>0.8249975220537219</v>
      </c>
      <c r="H76" s="15">
        <f t="shared" si="1"/>
        <v>0.18920417988596278</v>
      </c>
      <c r="I76" s="15">
        <f t="shared" si="1"/>
        <v>5.856610800744879E-2</v>
      </c>
      <c r="J76" s="15">
        <f t="shared" si="1"/>
        <v>0.11457425167102586</v>
      </c>
    </row>
    <row r="77" spans="1:10 1025:1025" ht="26.4" x14ac:dyDescent="0.25">
      <c r="A77" s="8" t="s">
        <v>101</v>
      </c>
      <c r="B77" s="8" t="s">
        <v>102</v>
      </c>
      <c r="C77" s="1" t="s">
        <v>173</v>
      </c>
      <c r="D77" s="1" t="s">
        <v>168</v>
      </c>
      <c r="E77" s="1" t="s">
        <v>207</v>
      </c>
      <c r="F77" s="1" t="s">
        <v>168</v>
      </c>
      <c r="G77" s="1" t="s">
        <v>168</v>
      </c>
      <c r="H77" s="1" t="s">
        <v>168</v>
      </c>
      <c r="I77" s="1" t="s">
        <v>168</v>
      </c>
    </row>
    <row r="78" spans="1:10 1025:1025" x14ac:dyDescent="0.25">
      <c r="A78" s="1" t="s">
        <v>60</v>
      </c>
      <c r="B78" s="1" t="s">
        <v>61</v>
      </c>
      <c r="C78" s="1">
        <v>9</v>
      </c>
      <c r="D78">
        <v>6</v>
      </c>
      <c r="E78">
        <v>4</v>
      </c>
      <c r="F78" s="1">
        <v>8</v>
      </c>
      <c r="G78" s="1">
        <v>6</v>
      </c>
      <c r="H78" s="1">
        <v>6</v>
      </c>
      <c r="I78" s="1">
        <v>8</v>
      </c>
    </row>
    <row r="79" spans="1:10 1025:1025" ht="35.4" customHeight="1" x14ac:dyDescent="0.25">
      <c r="A79" s="2" t="s">
        <v>38</v>
      </c>
    </row>
    <row r="80" spans="1:10 1025:1025" s="6" customFormat="1" x14ac:dyDescent="0.25">
      <c r="A80" s="4" t="s">
        <v>103</v>
      </c>
      <c r="B80" s="5"/>
      <c r="C80" s="5"/>
      <c r="AMK80"/>
    </row>
    <row r="81" spans="1:10 1025:1025" x14ac:dyDescent="0.25">
      <c r="A81" s="8" t="s">
        <v>104</v>
      </c>
      <c r="B81" s="8" t="s">
        <v>12</v>
      </c>
      <c r="C81" s="8">
        <f>C106</f>
        <v>3901</v>
      </c>
      <c r="D81" s="8">
        <f>D106</f>
        <v>1058</v>
      </c>
      <c r="E81" s="8">
        <f>E106</f>
        <v>257</v>
      </c>
      <c r="F81" s="8">
        <f>F106</f>
        <v>1041</v>
      </c>
      <c r="G81" s="8">
        <f>G106</f>
        <v>281</v>
      </c>
      <c r="H81" s="8">
        <f t="shared" ref="H81:J81" si="2">H106</f>
        <v>292</v>
      </c>
      <c r="I81" s="8">
        <f t="shared" si="2"/>
        <v>45</v>
      </c>
      <c r="J81" s="8">
        <f t="shared" si="2"/>
        <v>193</v>
      </c>
    </row>
    <row r="82" spans="1:10 1025:1025" x14ac:dyDescent="0.25">
      <c r="A82" s="8" t="s">
        <v>105</v>
      </c>
      <c r="B82" s="1" t="s">
        <v>43</v>
      </c>
      <c r="C82" s="1" t="s">
        <v>156</v>
      </c>
      <c r="D82" s="1" t="s">
        <v>157</v>
      </c>
      <c r="E82" s="1" t="s">
        <v>157</v>
      </c>
      <c r="F82" s="1" t="s">
        <v>157</v>
      </c>
      <c r="G82" s="1" t="s">
        <v>157</v>
      </c>
      <c r="H82" s="1" t="s">
        <v>156</v>
      </c>
      <c r="I82" s="1" t="s">
        <v>156</v>
      </c>
    </row>
    <row r="83" spans="1:10 1025:1025" x14ac:dyDescent="0.25">
      <c r="A83" s="1" t="s">
        <v>60</v>
      </c>
      <c r="B83" s="1" t="s">
        <v>106</v>
      </c>
      <c r="C83" s="1">
        <v>8</v>
      </c>
      <c r="D83">
        <v>5</v>
      </c>
      <c r="E83">
        <v>5</v>
      </c>
      <c r="F83" s="1">
        <v>7</v>
      </c>
      <c r="G83" s="1">
        <v>5</v>
      </c>
      <c r="H83" s="1">
        <v>7</v>
      </c>
      <c r="I83" s="1">
        <v>8</v>
      </c>
    </row>
    <row r="84" spans="1:10 1025:1025" ht="35.4" customHeight="1" x14ac:dyDescent="0.25">
      <c r="A84" s="2" t="s">
        <v>38</v>
      </c>
      <c r="B84" s="2"/>
    </row>
    <row r="85" spans="1:10 1025:1025" s="6" customFormat="1" ht="26.4" x14ac:dyDescent="0.25">
      <c r="A85" s="4" t="s">
        <v>107</v>
      </c>
      <c r="B85" s="5"/>
      <c r="C85" s="5"/>
      <c r="AMK85"/>
    </row>
    <row r="86" spans="1:10 1025:1025" x14ac:dyDescent="0.25">
      <c r="A86" s="1" t="s">
        <v>108</v>
      </c>
      <c r="B86" s="8" t="s">
        <v>46</v>
      </c>
      <c r="C86" s="1" t="s">
        <v>156</v>
      </c>
      <c r="D86" s="1" t="s">
        <v>156</v>
      </c>
      <c r="E86" s="1" t="s">
        <v>156</v>
      </c>
      <c r="F86" s="1" t="s">
        <v>156</v>
      </c>
      <c r="G86" s="1" t="s">
        <v>156</v>
      </c>
      <c r="H86" s="1" t="s">
        <v>156</v>
      </c>
      <c r="I86" s="1" t="s">
        <v>156</v>
      </c>
    </row>
    <row r="87" spans="1:10 1025:1025" ht="39.6" x14ac:dyDescent="0.25">
      <c r="A87" s="1" t="s">
        <v>109</v>
      </c>
      <c r="B87" s="1" t="s">
        <v>211</v>
      </c>
      <c r="C87" s="1" t="s">
        <v>172</v>
      </c>
      <c r="D87" s="1" t="s">
        <v>157</v>
      </c>
      <c r="E87" s="1" t="s">
        <v>157</v>
      </c>
      <c r="F87" s="1" t="s">
        <v>228</v>
      </c>
      <c r="G87" s="1" t="s">
        <v>157</v>
      </c>
      <c r="H87" s="1" t="s">
        <v>157</v>
      </c>
      <c r="I87" s="1" t="s">
        <v>288</v>
      </c>
    </row>
    <row r="88" spans="1:10 1025:1025" ht="26.4" x14ac:dyDescent="0.25">
      <c r="A88" s="1" t="s">
        <v>110</v>
      </c>
      <c r="B88" s="8" t="s">
        <v>210</v>
      </c>
      <c r="C88" s="1" t="s">
        <v>156</v>
      </c>
      <c r="D88" s="1" t="s">
        <v>156</v>
      </c>
      <c r="E88" s="1" t="s">
        <v>156</v>
      </c>
      <c r="F88" s="1" t="s">
        <v>156</v>
      </c>
      <c r="G88" s="1" t="s">
        <v>156</v>
      </c>
      <c r="H88" s="1" t="s">
        <v>156</v>
      </c>
      <c r="I88" s="1" t="s">
        <v>156</v>
      </c>
    </row>
    <row r="89" spans="1:10 1025:1025" ht="26.4" x14ac:dyDescent="0.25">
      <c r="A89" s="1" t="s">
        <v>111</v>
      </c>
      <c r="B89" s="8" t="s">
        <v>210</v>
      </c>
      <c r="C89" s="1" t="s">
        <v>157</v>
      </c>
      <c r="D89" s="1" t="s">
        <v>157</v>
      </c>
      <c r="E89" s="1" t="s">
        <v>157</v>
      </c>
      <c r="F89" s="1" t="s">
        <v>157</v>
      </c>
      <c r="G89" s="1" t="s">
        <v>157</v>
      </c>
      <c r="H89" s="1" t="s">
        <v>157</v>
      </c>
      <c r="I89" s="1" t="s">
        <v>157</v>
      </c>
    </row>
    <row r="90" spans="1:10 1025:1025" ht="26.4" x14ac:dyDescent="0.25">
      <c r="A90" s="1" t="s">
        <v>112</v>
      </c>
      <c r="B90" s="8" t="s">
        <v>210</v>
      </c>
      <c r="C90" s="1" t="s">
        <v>156</v>
      </c>
      <c r="D90" s="1" t="s">
        <v>156</v>
      </c>
      <c r="E90" s="1" t="s">
        <v>156</v>
      </c>
      <c r="F90" s="1" t="s">
        <v>156</v>
      </c>
      <c r="G90" s="1" t="s">
        <v>156</v>
      </c>
      <c r="H90" s="1" t="s">
        <v>156</v>
      </c>
      <c r="I90" s="1" t="s">
        <v>156</v>
      </c>
    </row>
    <row r="91" spans="1:10 1025:1025" ht="39.6" x14ac:dyDescent="0.25">
      <c r="A91" s="1" t="s">
        <v>113</v>
      </c>
      <c r="B91" s="8" t="s">
        <v>210</v>
      </c>
      <c r="C91" s="1" t="s">
        <v>156</v>
      </c>
      <c r="D91" s="1" t="s">
        <v>156</v>
      </c>
      <c r="E91" s="1" t="s">
        <v>162</v>
      </c>
      <c r="F91" s="1" t="s">
        <v>230</v>
      </c>
      <c r="G91" s="1" t="s">
        <v>246</v>
      </c>
      <c r="H91" s="1" t="s">
        <v>263</v>
      </c>
      <c r="I91" s="1" t="s">
        <v>289</v>
      </c>
    </row>
    <row r="92" spans="1:10 1025:1025" x14ac:dyDescent="0.25">
      <c r="A92" s="1" t="s">
        <v>114</v>
      </c>
      <c r="B92" s="8" t="s">
        <v>210</v>
      </c>
      <c r="C92" s="1" t="s">
        <v>156</v>
      </c>
      <c r="D92" s="1" t="s">
        <v>156</v>
      </c>
      <c r="E92" s="1" t="s">
        <v>156</v>
      </c>
      <c r="F92" s="1" t="s">
        <v>156</v>
      </c>
      <c r="G92" s="1" t="s">
        <v>156</v>
      </c>
      <c r="H92" s="1" t="s">
        <v>156</v>
      </c>
      <c r="I92" s="1" t="s">
        <v>156</v>
      </c>
    </row>
    <row r="93" spans="1:10 1025:1025" x14ac:dyDescent="0.25">
      <c r="A93" s="1" t="s">
        <v>115</v>
      </c>
      <c r="B93" s="8" t="s">
        <v>210</v>
      </c>
      <c r="C93" s="1" t="s">
        <v>156</v>
      </c>
      <c r="D93" s="1" t="s">
        <v>156</v>
      </c>
      <c r="E93" s="1" t="s">
        <v>156</v>
      </c>
      <c r="F93" s="1" t="s">
        <v>156</v>
      </c>
      <c r="G93" s="1" t="s">
        <v>156</v>
      </c>
      <c r="H93" s="1" t="s">
        <v>156</v>
      </c>
      <c r="I93" s="1" t="s">
        <v>156</v>
      </c>
    </row>
    <row r="94" spans="1:10 1025:1025" x14ac:dyDescent="0.25">
      <c r="A94" s="1" t="s">
        <v>60</v>
      </c>
      <c r="B94" s="1" t="s">
        <v>106</v>
      </c>
      <c r="C94" s="1">
        <v>9</v>
      </c>
      <c r="D94">
        <v>7</v>
      </c>
      <c r="E94">
        <v>6</v>
      </c>
      <c r="F94" s="1">
        <v>8</v>
      </c>
      <c r="G94" s="1">
        <v>7</v>
      </c>
      <c r="H94" s="1">
        <v>6</v>
      </c>
      <c r="I94" s="1">
        <v>9</v>
      </c>
    </row>
    <row r="95" spans="1:10 1025:1025" ht="35.4" customHeight="1" x14ac:dyDescent="0.25">
      <c r="A95" s="2" t="s">
        <v>38</v>
      </c>
    </row>
    <row r="96" spans="1:10 1025:1025" s="6" customFormat="1" x14ac:dyDescent="0.25">
      <c r="A96" s="4" t="s">
        <v>116</v>
      </c>
      <c r="B96" s="5"/>
      <c r="C96" s="5"/>
      <c r="AMK96"/>
    </row>
    <row r="97" spans="1:10 1025:1025" ht="79.2" x14ac:dyDescent="0.25">
      <c r="A97" s="1" t="s">
        <v>117</v>
      </c>
      <c r="B97" s="8" t="s">
        <v>118</v>
      </c>
      <c r="C97" s="1" t="s">
        <v>174</v>
      </c>
      <c r="D97" s="1" t="s">
        <v>157</v>
      </c>
      <c r="E97" s="1" t="s">
        <v>157</v>
      </c>
      <c r="F97" s="1" t="s">
        <v>157</v>
      </c>
      <c r="G97" s="1" t="s">
        <v>157</v>
      </c>
      <c r="H97" s="1" t="s">
        <v>157</v>
      </c>
      <c r="I97" s="1" t="s">
        <v>290</v>
      </c>
    </row>
    <row r="98" spans="1:10 1025:1025" ht="118.8" x14ac:dyDescent="0.25">
      <c r="A98" s="1" t="s">
        <v>119</v>
      </c>
      <c r="B98" s="8" t="s">
        <v>49</v>
      </c>
      <c r="C98" s="1" t="s">
        <v>177</v>
      </c>
      <c r="D98" s="1" t="s">
        <v>157</v>
      </c>
      <c r="E98" s="1" t="s">
        <v>157</v>
      </c>
      <c r="F98" s="1" t="s">
        <v>157</v>
      </c>
      <c r="G98" s="1" t="s">
        <v>157</v>
      </c>
      <c r="H98" s="1" t="s">
        <v>157</v>
      </c>
      <c r="I98" s="1" t="s">
        <v>291</v>
      </c>
    </row>
    <row r="99" spans="1:10 1025:1025" ht="92.4" x14ac:dyDescent="0.25">
      <c r="A99" s="1" t="s">
        <v>120</v>
      </c>
      <c r="B99" s="8" t="s">
        <v>37</v>
      </c>
      <c r="C99" s="1" t="s">
        <v>176</v>
      </c>
      <c r="D99" s="1" t="s">
        <v>157</v>
      </c>
      <c r="E99" s="1" t="s">
        <v>157</v>
      </c>
      <c r="F99" s="1" t="s">
        <v>229</v>
      </c>
      <c r="G99" s="1" t="s">
        <v>157</v>
      </c>
      <c r="H99" s="1" t="s">
        <v>157</v>
      </c>
      <c r="I99" s="1" t="s">
        <v>292</v>
      </c>
    </row>
    <row r="100" spans="1:10 1025:1025" ht="66" x14ac:dyDescent="0.25">
      <c r="A100" s="1" t="s">
        <v>121</v>
      </c>
      <c r="B100" s="8" t="s">
        <v>37</v>
      </c>
      <c r="C100" s="1" t="s">
        <v>175</v>
      </c>
      <c r="D100" s="1" t="s">
        <v>157</v>
      </c>
      <c r="E100" s="1" t="s">
        <v>157</v>
      </c>
      <c r="F100" s="1" t="s">
        <v>231</v>
      </c>
      <c r="G100" s="1" t="s">
        <v>247</v>
      </c>
      <c r="H100" s="1" t="s">
        <v>258</v>
      </c>
      <c r="I100" s="1" t="s">
        <v>293</v>
      </c>
    </row>
    <row r="101" spans="1:10 1025:1025" x14ac:dyDescent="0.25">
      <c r="A101" s="1" t="s">
        <v>60</v>
      </c>
      <c r="B101" s="1" t="s">
        <v>61</v>
      </c>
      <c r="C101" s="1">
        <v>9</v>
      </c>
      <c r="D101">
        <v>4</v>
      </c>
      <c r="E101">
        <v>4</v>
      </c>
      <c r="F101" s="1">
        <v>7</v>
      </c>
      <c r="G101" s="1">
        <v>7</v>
      </c>
      <c r="H101" s="1">
        <v>4</v>
      </c>
      <c r="I101" s="1">
        <v>9</v>
      </c>
    </row>
    <row r="102" spans="1:10 1025:1025" ht="35.4" customHeight="1" x14ac:dyDescent="0.25">
      <c r="A102" s="2" t="s">
        <v>38</v>
      </c>
      <c r="B102" s="2"/>
    </row>
    <row r="105" spans="1:10 1025:1025" s="6" customFormat="1" x14ac:dyDescent="0.25">
      <c r="A105" s="4" t="s">
        <v>135</v>
      </c>
      <c r="B105" s="5"/>
      <c r="C105" s="5"/>
      <c r="AMK105"/>
    </row>
    <row r="106" spans="1:10 1025:1025" x14ac:dyDescent="0.25">
      <c r="A106" s="1" t="s">
        <v>122</v>
      </c>
      <c r="B106" s="1" t="s">
        <v>12</v>
      </c>
      <c r="C106" s="1">
        <v>3901</v>
      </c>
      <c r="D106">
        <v>1058</v>
      </c>
      <c r="E106">
        <v>257</v>
      </c>
      <c r="F106" s="1">
        <v>1041</v>
      </c>
      <c r="G106" s="1">
        <v>281</v>
      </c>
      <c r="H106" s="1">
        <v>292</v>
      </c>
      <c r="I106" s="1">
        <v>45</v>
      </c>
      <c r="J106" s="1">
        <v>193</v>
      </c>
    </row>
    <row r="107" spans="1:10 1025:1025" x14ac:dyDescent="0.25">
      <c r="A107" s="1" t="s">
        <v>123</v>
      </c>
      <c r="B107" s="1" t="s">
        <v>12</v>
      </c>
      <c r="C107" s="1">
        <v>798</v>
      </c>
      <c r="D107">
        <v>212</v>
      </c>
      <c r="E107">
        <v>2</v>
      </c>
      <c r="F107" s="1">
        <v>214</v>
      </c>
      <c r="G107" s="1">
        <v>106</v>
      </c>
      <c r="H107" s="1">
        <v>122</v>
      </c>
      <c r="I107" s="1">
        <v>42</v>
      </c>
      <c r="J107" s="1">
        <v>40</v>
      </c>
    </row>
    <row r="108" spans="1:10 1025:1025" x14ac:dyDescent="0.25">
      <c r="A108" s="1" t="s">
        <v>124</v>
      </c>
      <c r="B108" s="1" t="s">
        <v>12</v>
      </c>
      <c r="C108" s="1">
        <v>784626</v>
      </c>
      <c r="D108">
        <v>632107</v>
      </c>
      <c r="E108">
        <v>144742</v>
      </c>
      <c r="F108" s="1">
        <v>158642</v>
      </c>
      <c r="G108" s="24">
        <v>77216</v>
      </c>
      <c r="H108">
        <v>96698</v>
      </c>
      <c r="I108">
        <v>10925</v>
      </c>
      <c r="J108">
        <v>19168</v>
      </c>
    </row>
    <row r="109" spans="1:10 1025:1025" x14ac:dyDescent="0.25">
      <c r="A109" s="1" t="s">
        <v>125</v>
      </c>
      <c r="B109" s="1" t="s">
        <v>12</v>
      </c>
      <c r="C109" s="1">
        <v>4719180</v>
      </c>
      <c r="D109">
        <v>863932</v>
      </c>
      <c r="E109">
        <v>414757</v>
      </c>
      <c r="F109" s="1">
        <v>514448</v>
      </c>
      <c r="G109" s="24">
        <v>119012</v>
      </c>
      <c r="H109">
        <v>107631</v>
      </c>
      <c r="I109">
        <v>2740542</v>
      </c>
      <c r="J109">
        <v>2607708</v>
      </c>
    </row>
    <row r="110" spans="1:10 1025:1025" x14ac:dyDescent="0.25">
      <c r="A110" s="1" t="s">
        <v>126</v>
      </c>
      <c r="B110" s="1" t="s">
        <v>12</v>
      </c>
      <c r="C110" s="1">
        <v>3934551</v>
      </c>
      <c r="D110">
        <v>231825</v>
      </c>
      <c r="E110">
        <v>270015</v>
      </c>
      <c r="F110" s="1">
        <v>348317</v>
      </c>
      <c r="G110" s="24">
        <v>41983</v>
      </c>
      <c r="H110">
        <v>10933</v>
      </c>
      <c r="I110">
        <v>2729538</v>
      </c>
      <c r="J110">
        <v>2597926</v>
      </c>
    </row>
    <row r="111" spans="1:10 1025:1025" x14ac:dyDescent="0.25">
      <c r="A111" s="1" t="s">
        <v>127</v>
      </c>
      <c r="B111" s="1" t="s">
        <v>12</v>
      </c>
      <c r="C111" s="1">
        <v>26216</v>
      </c>
      <c r="D111">
        <v>201</v>
      </c>
      <c r="E111">
        <v>2377</v>
      </c>
      <c r="F111" s="1">
        <v>2127</v>
      </c>
      <c r="G111" s="1">
        <v>54</v>
      </c>
      <c r="H111" s="1">
        <v>107</v>
      </c>
      <c r="I111" s="1">
        <v>8952</v>
      </c>
      <c r="J111" s="1">
        <v>11512</v>
      </c>
    </row>
    <row r="112" spans="1:10 1025:1025" ht="39.6" x14ac:dyDescent="0.25">
      <c r="A112" s="1" t="s">
        <v>128</v>
      </c>
      <c r="B112" s="1" t="s">
        <v>129</v>
      </c>
      <c r="C112" s="1" t="s">
        <v>170</v>
      </c>
      <c r="D112" s="1" t="s">
        <v>178</v>
      </c>
      <c r="E112" s="1" t="s">
        <v>198</v>
      </c>
      <c r="F112" s="1" t="s">
        <v>218</v>
      </c>
      <c r="G112" s="1" t="s">
        <v>267</v>
      </c>
      <c r="H112" s="1" t="s">
        <v>264</v>
      </c>
      <c r="I112" s="1" t="s">
        <v>278</v>
      </c>
      <c r="J112" s="1" t="s">
        <v>296</v>
      </c>
    </row>
    <row r="113" spans="1:10 1025:1025" ht="26.4" x14ac:dyDescent="0.25">
      <c r="A113" s="1" t="s">
        <v>130</v>
      </c>
      <c r="B113" s="1" t="s">
        <v>129</v>
      </c>
      <c r="C113" s="1" t="s">
        <v>171</v>
      </c>
      <c r="D113" s="1" t="s">
        <v>179</v>
      </c>
      <c r="E113" s="1" t="s">
        <v>199</v>
      </c>
      <c r="F113" s="1" t="s">
        <v>219</v>
      </c>
      <c r="G113" s="1" t="s">
        <v>268</v>
      </c>
      <c r="H113" s="1" t="s">
        <v>265</v>
      </c>
      <c r="I113" s="1" t="s">
        <v>279</v>
      </c>
      <c r="J113" s="1" t="s">
        <v>297</v>
      </c>
    </row>
    <row r="114" spans="1:10 1025:1025" s="6" customFormat="1" x14ac:dyDescent="0.25">
      <c r="A114" s="4" t="s">
        <v>136</v>
      </c>
      <c r="B114" s="5"/>
      <c r="C114" s="5"/>
      <c r="AMK114"/>
    </row>
    <row r="115" spans="1:10 1025:1025" x14ac:dyDescent="0.25">
      <c r="A115" s="1" t="s">
        <v>122</v>
      </c>
      <c r="B115" s="1" t="s">
        <v>12</v>
      </c>
      <c r="C115" s="1">
        <v>3386</v>
      </c>
      <c r="D115">
        <v>974</v>
      </c>
      <c r="E115">
        <v>202</v>
      </c>
      <c r="F115" s="1">
        <v>1027</v>
      </c>
      <c r="G115" s="1">
        <v>97</v>
      </c>
      <c r="H115" s="1">
        <v>275</v>
      </c>
      <c r="I115" s="1">
        <v>40</v>
      </c>
      <c r="J115">
        <v>136</v>
      </c>
    </row>
    <row r="116" spans="1:10 1025:1025" x14ac:dyDescent="0.25">
      <c r="A116" s="1" t="s">
        <v>131</v>
      </c>
      <c r="B116" s="1" t="s">
        <v>12</v>
      </c>
      <c r="C116" s="1">
        <v>709143</v>
      </c>
      <c r="D116">
        <v>361207</v>
      </c>
      <c r="E116">
        <v>129991</v>
      </c>
      <c r="F116" s="1">
        <v>156551</v>
      </c>
      <c r="G116" s="1">
        <v>50445</v>
      </c>
      <c r="H116" s="1">
        <v>90146</v>
      </c>
      <c r="I116" s="1">
        <v>10740</v>
      </c>
      <c r="J116">
        <v>13764</v>
      </c>
    </row>
    <row r="117" spans="1:10 1025:1025" x14ac:dyDescent="0.25">
      <c r="A117" s="1" t="s">
        <v>132</v>
      </c>
      <c r="B117" s="1" t="s">
        <v>12</v>
      </c>
      <c r="C117" s="1">
        <v>501451</v>
      </c>
      <c r="D117">
        <v>257144</v>
      </c>
      <c r="E117">
        <v>96767</v>
      </c>
      <c r="F117">
        <v>123272</v>
      </c>
      <c r="G117" s="23">
        <v>8493</v>
      </c>
      <c r="H117">
        <v>62626</v>
      </c>
      <c r="I117">
        <v>9681</v>
      </c>
      <c r="J117">
        <v>10833</v>
      </c>
    </row>
    <row r="118" spans="1:10 1025:1025" x14ac:dyDescent="0.25">
      <c r="A118" s="1" t="s">
        <v>133</v>
      </c>
      <c r="B118" s="1" t="s">
        <v>12</v>
      </c>
      <c r="C118" s="1">
        <v>123729</v>
      </c>
      <c r="D118">
        <v>67536</v>
      </c>
      <c r="E118">
        <v>18663</v>
      </c>
      <c r="F118">
        <v>14156</v>
      </c>
      <c r="G118" s="23">
        <v>41617</v>
      </c>
      <c r="H118">
        <v>17056</v>
      </c>
      <c r="I118">
        <v>629</v>
      </c>
      <c r="J118">
        <v>1577</v>
      </c>
    </row>
    <row r="119" spans="1:10 1025:1025" x14ac:dyDescent="0.25">
      <c r="A119" s="1" t="s">
        <v>134</v>
      </c>
      <c r="B119" s="1" t="s">
        <v>12</v>
      </c>
      <c r="C119" s="1">
        <v>83963</v>
      </c>
      <c r="D119">
        <v>36527</v>
      </c>
      <c r="E119">
        <v>14561</v>
      </c>
      <c r="F119">
        <v>19123</v>
      </c>
      <c r="G119" s="23">
        <v>335</v>
      </c>
      <c r="H119">
        <v>10464</v>
      </c>
      <c r="I119">
        <v>430</v>
      </c>
      <c r="J119">
        <v>1354</v>
      </c>
    </row>
    <row r="120" spans="1:10 1025:1025" s="6" customFormat="1" x14ac:dyDescent="0.25">
      <c r="A120" s="4" t="s">
        <v>137</v>
      </c>
      <c r="B120" s="5"/>
      <c r="C120" s="5"/>
      <c r="AMK120"/>
    </row>
    <row r="121" spans="1:10 1025:1025" x14ac:dyDescent="0.25">
      <c r="A121" s="1" t="s">
        <v>138</v>
      </c>
      <c r="B121" t="s">
        <v>208</v>
      </c>
      <c r="C121" s="1">
        <v>132</v>
      </c>
      <c r="D121">
        <v>91</v>
      </c>
      <c r="E121" t="s">
        <v>161</v>
      </c>
      <c r="F121">
        <v>255</v>
      </c>
      <c r="G121" s="23">
        <v>29</v>
      </c>
      <c r="H121">
        <v>16</v>
      </c>
      <c r="I121">
        <v>668</v>
      </c>
      <c r="J121">
        <v>368</v>
      </c>
    </row>
    <row r="122" spans="1:10 1025:1025" x14ac:dyDescent="0.25">
      <c r="A122" s="1" t="s">
        <v>139</v>
      </c>
      <c r="B122" t="s">
        <v>208</v>
      </c>
      <c r="C122" s="1">
        <v>63</v>
      </c>
      <c r="D122">
        <v>27</v>
      </c>
      <c r="E122" t="s">
        <v>161</v>
      </c>
      <c r="F122">
        <v>152</v>
      </c>
      <c r="G122" s="23">
        <v>1</v>
      </c>
      <c r="H122">
        <v>9</v>
      </c>
      <c r="I122">
        <v>264</v>
      </c>
      <c r="J122">
        <v>198</v>
      </c>
    </row>
    <row r="123" spans="1:10 1025:1025" x14ac:dyDescent="0.25">
      <c r="A123" s="1" t="s">
        <v>140</v>
      </c>
      <c r="B123" t="s">
        <v>208</v>
      </c>
      <c r="C123" s="1">
        <v>19</v>
      </c>
      <c r="D123">
        <v>22</v>
      </c>
      <c r="E123" t="s">
        <v>161</v>
      </c>
      <c r="F123">
        <v>48</v>
      </c>
      <c r="G123" s="23">
        <v>8</v>
      </c>
      <c r="H123">
        <v>5</v>
      </c>
      <c r="I123">
        <v>92</v>
      </c>
      <c r="J123">
        <v>53</v>
      </c>
    </row>
    <row r="124" spans="1:10 1025:1025" x14ac:dyDescent="0.25">
      <c r="A124" s="1" t="s">
        <v>141</v>
      </c>
      <c r="B124" t="s">
        <v>208</v>
      </c>
      <c r="C124" s="1">
        <v>10</v>
      </c>
      <c r="D124">
        <v>1</v>
      </c>
      <c r="E124" t="s">
        <v>161</v>
      </c>
      <c r="F124">
        <v>1</v>
      </c>
      <c r="G124" s="23">
        <v>0</v>
      </c>
      <c r="H124">
        <v>1</v>
      </c>
      <c r="I124">
        <v>1</v>
      </c>
      <c r="J124">
        <v>1</v>
      </c>
    </row>
    <row r="125" spans="1:10 1025:1025" x14ac:dyDescent="0.25">
      <c r="A125" s="1" t="s">
        <v>142</v>
      </c>
      <c r="B125" t="s">
        <v>208</v>
      </c>
      <c r="C125" s="1">
        <v>215</v>
      </c>
      <c r="D125">
        <v>3</v>
      </c>
      <c r="E125" t="s">
        <v>161</v>
      </c>
      <c r="F125">
        <v>32</v>
      </c>
      <c r="G125" s="23">
        <v>0</v>
      </c>
      <c r="H125">
        <v>3</v>
      </c>
      <c r="I125">
        <v>33</v>
      </c>
      <c r="J125">
        <v>91</v>
      </c>
    </row>
    <row r="126" spans="1:10 1025:1025" x14ac:dyDescent="0.25">
      <c r="G126" s="1"/>
    </row>
  </sheetData>
  <conditionalFormatting sqref="A18:G18 I18:XFD18 A1:XFD17 A19:XFD1048576">
    <cfRule type="containsBlanks" dxfId="0" priority="1">
      <formula>LEN(TRIM(A1))=0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s>
  <pageMargins left="0.78749999999999998" right="0.78749999999999998" top="1.05277777777778" bottom="1.05277777777778" header="0.78749999999999998" footer="0.78749999999999998"/>
  <pageSetup orientation="portrait" useFirstPageNumber="1" horizontalDpi="300" verticalDpi="300" r:id="rId14"/>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2020-08-27T01:26:45Z</dcterms:modified>
  <dc:language>en-US</dc:language>
</cp:coreProperties>
</file>