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<sst xmlns="http://schemas.openxmlformats.org/spreadsheetml/2006/main" count="1945" uniqueCount="633">
  <si>
    <t xml:space="preserve">Software name?</t>
  </si>
  <si>
    <t xml:space="preserve">(string)</t>
  </si>
  <si>
    <t xml:space="preserve">DL_MESO (LBE)</t>
  </si>
  <si>
    <t xml:space="preserve">waLBerla</t>
  </si>
  <si>
    <t xml:space="preserve">SunlightLB</t>
  </si>
  <si>
    <t xml:space="preserve">Sailfish</t>
  </si>
  <si>
    <t xml:space="preserve">Palabos</t>
  </si>
  <si>
    <t xml:space="preserve">OpenLB</t>
  </si>
  <si>
    <t xml:space="preserve">MP-LABS</t>
  </si>
  <si>
    <t xml:space="preserve">MechSys</t>
  </si>
  <si>
    <t xml:space="preserve">LUMA</t>
  </si>
  <si>
    <t xml:space="preserve">Ludwig</t>
  </si>
  <si>
    <t xml:space="preserve">LIMBES</t>
  </si>
  <si>
    <t xml:space="preserve">lettuce</t>
  </si>
  <si>
    <t xml:space="preserve">pylbm</t>
  </si>
  <si>
    <t xml:space="preserve">lbmpy</t>
  </si>
  <si>
    <t xml:space="preserve">LB3D</t>
  </si>
  <si>
    <t xml:space="preserve">LB3D-Prime</t>
  </si>
  <si>
    <t xml:space="preserve">LB2D-Prime</t>
  </si>
  <si>
    <t xml:space="preserve">LatBo.jl</t>
  </si>
  <si>
    <t xml:space="preserve">TCLB</t>
  </si>
  <si>
    <t xml:space="preserve">ESPResSo</t>
  </si>
  <si>
    <t xml:space="preserve">ESPResSo++</t>
  </si>
  <si>
    <t xml:space="preserve">HemeLB</t>
  </si>
  <si>
    <t xml:space="preserve">laboetie</t>
  </si>
  <si>
    <t xml:space="preserve">musubi</t>
  </si>
  <si>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</si>
  <si>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</si>
  <si>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</si>
  <si>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</si>
  <si>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Musubi</t>
  </si>
  <si>
    <t xml:space="preserve">URL?</t>
  </si>
  <si>
    <t xml:space="preserve">(URL)</t>
  </si>
  <si>
    <t xml:space="preserve">https://www.scd.stfc.ac.uk/Pages/DL_MESO.aspx</t>
  </si>
  <si>
    <t xml:space="preserve">https://www.walberla.net</t>
  </si>
  <si>
    <t xml:space="preserve">http://sunlightlb.sourceforge.net/</t>
  </si>
  <si>
    <t xml:space="preserve">http://sailfish.us.edu.pl/</t>
  </si>
  <si>
    <t xml:space="preserve">https://palabos.unige.ch/</t>
  </si>
  <si>
    <t xml:space="preserve">https://www.openlb.net/</t>
  </si>
  <si>
    <t xml:space="preserve">https://github.com/carlosrosales/mplabs</t>
  </si>
  <si>
    <t xml:space="preserve">http://mechsys.nongnu.org/</t>
  </si>
  <si>
    <t xml:space="preserve">https://github.com/aharwood2/LUMA/</t>
  </si>
  <si>
    <t xml:space="preserve">https://ludwig.epcc.ed.ac.uk/</t>
  </si>
  <si>
    <t xml:space="preserve">https://code.google.com/archive/p/limbes/</t>
  </si>
  <si>
    <t xml:space="preserve">https://github.com/Olllom/lettuce</t>
  </si>
  <si>
    <t xml:space="preserve">https://pypi.org/project/pylbm/</t>
  </si>
  <si>
    <t xml:space="preserve">https://pypi.org/project/lbmpy/</t>
  </si>
  <si>
    <t xml:space="preserve">http://ccs.chem.ucl.ac.uk/lb3d</t>
  </si>
  <si>
    <t xml:space="preserve">http://faculty.fiu.edu/~sukopm/LBnD_Prime/LBnD_Prime.html</t>
  </si>
  <si>
    <t xml:space="preserve">https://travis-ci.org/github/UCL/LatBo.jl</t>
  </si>
  <si>
    <t xml:space="preserve">https://docs.tclb.io/</t>
  </si>
  <si>
    <t xml:space="preserve">http://espressomd.org/wordpress/</t>
  </si>
  <si>
    <t xml:space="preserve">http://www.espresso-pp.de/</t>
  </si>
  <si>
    <t xml:space="preserve">http://www.2020science.net/software/hemelb.html</t>
  </si>
  <si>
    <t xml:space="preserve">https://github.com/maxlevesque/laboetie</t>
  </si>
  <si>
    <t xml:space="preserve">https://geb.inf.tu-dresden.de/doxy/musubi/</t>
  </si>
  <si>
    <t xml:space="preserve">Affiliation (institution(s))</t>
  </si>
  <si>
    <t xml:space="preserve">(string or {N/A})</t>
  </si>
  <si>
    <t xml:space="preserve">Science and Technology Facilities Council – UK Research and Innovation; UK Consortium on Mesoscale Engineering Sciences – University College London</t>
  </si>
  <si>
    <t xml:space="preserve">University of Erlangen-Nuremberg </t>
  </si>
  <si>
    <t xml:space="preserve">N/A</t>
  </si>
  <si>
    <t xml:space="preserve">Uniwersytet Slaski</t>
  </si>
  <si>
    <t xml:space="preserve">Universite De Geneve</t>
  </si>
  <si>
    <t xml:space="preserve">The University of Texas at Austin</t>
  </si>
  <si>
    <t xml:space="preserve">University of Queensland, Australian Research Council </t>
  </si>
  <si>
    <t xml:space="preserve">The University of Manchester</t>
  </si>
  <si>
    <t xml:space="preserve">The University of Edinburgh</t>
  </si>
  <si>
    <t xml:space="preserve">University of Erlangen-Nuremberg</t>
  </si>
  <si>
    <t xml:space="preserve">University College London, University of Stuttgart and Eindhoven University of Technology</t>
  </si>
  <si>
    <t xml:space="preserve">Florida International University, Georgetown College</t>
  </si>
  <si>
    <t xml:space="preserve">University College London</t>
  </si>
  <si>
    <t xml:space="preserve">Warsaw University of Technology</t>
  </si>
  <si>
    <t xml:space="preserve">Stuttgart University</t>
  </si>
  <si>
    <t xml:space="preserve">Max Planck Institute for Polymer Research</t>
  </si>
  <si>
    <t xml:space="preserve">University of Oxford, University of College London</t>
  </si>
  <si>
    <t xml:space="preserve">École Normale Supérieure and CNRS, Sorbonne Universités</t>
  </si>
  <si>
    <t xml:space="preserve">Technical University of Dresden</t>
  </si>
  <si>
    <t xml:space="preserve">Software purpose</t>
  </si>
  <si>
    <t xml:space="preserve">general purpose mesoscale simulation package</t>
  </si>
  <si>
    <t xml:space="preserve">waLBerla (widely applicable Lattice Boltzmann from Erlangen) is a massively parallel framework for multi physics applications.</t>
  </si>
  <si>
    <t xml:space="preserve">An open-source 3D lattice Boltzmann code which can be used to solve a variety of hydrodynamics problems, including passive scalar transport problems.</t>
  </si>
  <si>
    <t xml:space="preserve">Sailfish is a free computational fluid dynamics solver based on the Lattice Boltzmann method and optimized for modern multi-core systems, especially GPUs (Graphics Processing Units).</t>
  </si>
  <si>
    <r>
      <rPr>
        <sz val="10"/>
        <color rgb="FF0000FF"/>
        <rFont val="Arial"/>
        <family val="2"/>
        <charset val="1"/>
      </rPr>
      <t xml:space="preserve">Palabos</t>
    </r>
    <r>
      <rPr>
        <sz val="10"/>
        <rFont val="Arial"/>
        <family val="2"/>
        <charset val="1"/>
      </rPr>
      <t xml:space="preserve"> is an open-source CFD solver based on the </t>
    </r>
    <r>
      <rPr>
        <sz val="10"/>
        <color rgb="FF0000FF"/>
        <rFont val="Arial"/>
        <family val="2"/>
        <charset val="1"/>
      </rPr>
      <t xml:space="preserve">lattice Boltzmann method</t>
    </r>
    <r>
      <rPr>
        <sz val="10"/>
        <rFont val="Arial"/>
        <family val="2"/>
        <charset val="1"/>
      </rPr>
      <t xml:space="preserve">.</t>
    </r>
  </si>
  <si>
    <t xml:space="preserve">C++ package for the implementation of lattice Boltzmann methods</t>
  </si>
  <si>
    <t xml:space="preserve">MP-LABS is a suite of numerical simulation tools for multiphase flows based on the LBM</t>
  </si>
  <si>
    <t xml:space="preserve">MechSys is a programming library for the implementation of simulation tools in mechanics.</t>
  </si>
  <si>
    <t xml:space="preserve">A many-core, fluid-structure interaction solver based on the lattice-Boltzmann method</t>
  </si>
  <si>
    <t xml:space="preserve">A lattice Boltzmann code for complex fluids</t>
  </si>
  <si>
    <t xml:space="preserve">solves numerically by a Lattice Boltzmann like method the BGK-Boltzmann equation for gas in two dimensions</t>
  </si>
  <si>
    <t xml:space="preserve">GPU-accelerated Lattice Boltzmann in Python</t>
  </si>
  <si>
    <t xml:space="preserve">pylbm is an all-in-one package for numerical simulations using Lattice Boltzmann solvers</t>
  </si>
  <si>
    <t xml:space="preserve">Run fast fluid simulations based on the lattice Boltzmann method in Python on CPUs and GPUs. </t>
  </si>
  <si>
    <t xml:space="preserve">parallel-processing implementation of our Lattice-Boltzmann (LB) model for amphiphilic fluid dynamics</t>
  </si>
  <si>
    <t xml:space="preserve">3D Lattice-Boltzmann Parallel code</t>
  </si>
  <si>
    <t xml:space="preserve">Simulating single and multiphase flows and solute/heat transport in geometrically complex domains.</t>
  </si>
  <si>
    <t xml:space="preserve">Lattice-Boltzmann implementation in Julia </t>
  </si>
  <si>
    <t xml:space="preserve">CudneLB is a MPI+CUDA or MPI+CPU high-performance CFD simulation code</t>
  </si>
  <si>
    <t xml:space="preserve">software for molecular dynamics simulations of “coarse-grained” models</t>
  </si>
  <si>
    <t xml:space="preserve">parallel simulation software for soft matter research</t>
  </si>
  <si>
    <t xml:space="preserve">simulator for cerebrovascular blood flow</t>
  </si>
  <si>
    <t xml:space="preserve">computational fluid dynamics code for chemical applications</t>
  </si>
  <si>
    <t xml:space="preserve">A multi-level parallel lattice Boltzmann solver within the APES suite.</t>
  </si>
  <si>
    <t xml:space="preserve">Number of developers (all developers that have contributed at least one commit to the project) (use repo commit logs)</t>
  </si>
  <si>
    <t xml:space="preserve">(number)</t>
  </si>
  <si>
    <t xml:space="preserve">unclear</t>
  </si>
  <si>
    <t xml:space="preserve">3 – from authors file</t>
  </si>
  <si>
    <t xml:space="preserve">10 (github)</t>
  </si>
  <si>
    <t xml:space="preserve">unknown</t>
  </si>
  <si>
    <t xml:space="preserve">How is the project funded?</t>
  </si>
  <si>
    <t xml:space="preserve">(unfunded, unclear, funded*) where * requires a string to say the source of funding</t>
  </si>
  <si>
    <t xml:space="preserve">grants</t>
  </si>
  <si>
    <t xml:space="preserve">grants (Grant DP140100490, Grant AQ-15188)</t>
  </si>
  <si>
    <t xml:space="preserve">funded, grant: National Science Foundation 0440253</t>
  </si>
  <si>
    <t xml:space="preserve">funded, grants</t>
  </si>
  <si>
    <t xml:space="preserve">Initial release date?</t>
  </si>
  <si>
    <t xml:space="preserve">(date)</t>
  </si>
  <si>
    <t xml:space="preserve">none; first commit 08/26/14</t>
  </si>
  <si>
    <t xml:space="preserve">06/19/13</t>
  </si>
  <si>
    <t xml:space="preserve">&lt;=2012</t>
  </si>
  <si>
    <t xml:space="preserve">Last commit date?</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</si>
  <si>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</si>
  <si>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</si>
  <si>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</si>
  <si>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</si>
  <si>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</si>
  <si>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</si>
  <si>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terms of use</t>
  </si>
  <si>
    <t xml:space="preserve">GNU GPL</t>
  </si>
  <si>
    <t xml:space="preserve">GNU</t>
  </si>
  <si>
    <t xml:space="preserve">Apache</t>
  </si>
  <si>
    <t xml:space="preserve">BSD</t>
  </si>
  <si>
    <t xml:space="preserve">MIT</t>
  </si>
  <si>
    <t xml:space="preserve">Platforms?</t>
  </si>
  <si>
    <t xml:space="preserve">(set of {Windows, Linux, OS X, Android, other*}) * given via string</t>
  </si>
  <si>
    <t xml:space="preserve">Windows, OS X, Linux</t>
  </si>
  <si>
    <t xml:space="preserve">Linux</t>
  </si>
  <si>
    <t xml:space="preserve">Linux, OS X</t>
  </si>
  <si>
    <t xml:space="preserve">Linux, Windows</t>
  </si>
  <si>
    <t xml:space="preserve">Windows, Linux, OS X</t>
  </si>
  <si>
    <t xml:space="preserve">Unix</t>
  </si>
  <si>
    <t xml:space="preserve">Linux, Unix, Windows</t>
  </si>
  <si>
    <t xml:space="preserve">MacOS, Windows, Unix, POSIX</t>
  </si>
  <si>
    <t xml:space="preserve">Windows, Linux</t>
  </si>
  <si>
    <t xml:space="preserve">Linux, Win, MacOS</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</si>
  <si>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</si>
  <si>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</si>
  <si>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private</t>
  </si>
  <si>
    <t xml:space="preserve">public</t>
  </si>
  <si>
    <t xml:space="preserve">public </t>
  </si>
  <si>
    <t xml:space="preserve">Development model?</t>
  </si>
  <si>
    <t xml:space="preserve">({open source, freeware, commercial, unclear})</t>
  </si>
  <si>
    <t xml:space="preserve">freeware</t>
  </si>
  <si>
    <t xml:space="preserve">open source</t>
  </si>
  <si>
    <t xml:space="preserve">Publications about the software? Refers to publications that have used or mentioned the software.</t>
  </si>
  <si>
    <t xml:space="preserve">(number or {unknown})</t>
  </si>
  <si>
    <t xml:space="preserve">unknown (at least 1)</t>
  </si>
  <si>
    <t xml:space="preserve">Source code URL?</t>
  </si>
  <si>
    <t xml:space="preserve">({set of url, n/a, unclear})</t>
  </si>
  <si>
    <t xml:space="preserve">https://www.ccp5.ac.uk/sites/www.ccp5.ac.uk/files/dl_meso/data/dl_meso_2.7.zip</t>
  </si>
  <si>
    <t xml:space="preserve">https://i10git.cs.fau.de/walberla/walberla</t>
  </si>
  <si>
    <t xml:space="preserve">https://sourceforge.net/projects/sunlightlb/files/latest/download</t>
  </si>
  <si>
    <t xml:space="preserve">https://github.com/sailfish-team/sailfish</t>
  </si>
  <si>
    <t xml:space="preserve">https://gitlab.com/unigespc/palabos</t>
  </si>
  <si>
    <t xml:space="preserve">https://www.openlb.net/download/</t>
  </si>
  <si>
    <t xml:space="preserve">http://hg.savannah.gnu.org/hgweb/mechsys/file/tip/</t>
  </si>
  <si>
    <t xml:space="preserve">https://github.com/aharwood2/LUMA</t>
  </si>
  <si>
    <t xml:space="preserve">https://github.com/ludwig-cf/ludwig</t>
  </si>
  <si>
    <t xml:space="preserve">https://code.google.com/archive/p/limbes/source</t>
  </si>
  <si>
    <t xml:space="preserve">https://github.com/pylbm/pylbm</t>
  </si>
  <si>
    <r>
      <rPr>
        <sz val="10"/>
        <color rgb="FF0000FF"/>
        <rFont val="Arial"/>
        <family val="2"/>
        <charset val="1"/>
      </rPr>
      <t xml:space="preserve">https://i10git.cs.fau.de/pycodegen/lbmpy/</t>
    </r>
    <r>
      <rPr>
        <sz val="10"/>
        <rFont val="Arial"/>
        <family val="2"/>
        <charset val="1"/>
      </rPr>
      <t xml:space="preserve"> , </t>
    </r>
    <r>
      <rPr>
        <sz val="10"/>
        <color rgb="FF0000FF"/>
        <rFont val="Arial"/>
        <family val="2"/>
        <charset val="1"/>
      </rPr>
      <t xml:space="preserve">https://github.com/mabau/lbmpy/pulls</t>
    </r>
  </si>
  <si>
    <t xml:space="preserve">http://ccs.chem.ucl.ac.uk/sites/ccs.chem.ucl.ac.uk/themes/ccs2/files/lb3d-2012-03-12.tgz</t>
  </si>
  <si>
    <t xml:space="preserve">https://github.com/dannythorne/lb3d-prime-dev</t>
  </si>
  <si>
    <t xml:space="preserve">https://github.com/chenjiayi8/lb2d-prime-dev</t>
  </si>
  <si>
    <t xml:space="preserve">https://github.com/UCL/LatBo.jl</t>
  </si>
  <si>
    <t xml:space="preserve">https://github.com/CFD-GO/TCLB</t>
  </si>
  <si>
    <t xml:space="preserve">https://github.com/espressomd/espresso</t>
  </si>
  <si>
    <t xml:space="preserve">https://github.com/espressopp/espressopp</t>
  </si>
  <si>
    <t xml:space="preserve">https://github.com/UCL/hemelb</t>
  </si>
  <si>
    <t xml:space="preserve">https://osdn.net/projects/apes/scm/hg/musubi/</t>
  </si>
  <si>
    <t xml:space="preserve">Programming language(s)?</t>
  </si>
  <si>
    <t xml:space="preserve">(set of {FORTRAN, Matlab, C, C++, Java, R, Ruby, Python, Cython, BASIC, Pascal, IDL, unclear, other*}) * given via string </t>
  </si>
  <si>
    <t xml:space="preserve">FORTRAN, C++, Java</t>
  </si>
  <si>
    <t xml:space="preserve">C, C++, Python, Shell, CSS, HTML, YAML, JavaScript, Jupyter, Markdown, Perl, SQL</t>
  </si>
  <si>
    <t xml:space="preserve">C, Perl, Python</t>
  </si>
  <si>
    <t xml:space="preserve">Python, HTML, C++, C, Elixer, Shell, Mako, Bazel, CSS, Markdown, LaTeX</t>
  </si>
  <si>
    <t xml:space="preserve">C, C++, Markdown, YAML</t>
  </si>
  <si>
    <t xml:space="preserve">C, C++, HTML, JavaScript, CSS, Shell</t>
  </si>
  <si>
    <t xml:space="preserve">FORTRAN, Markdown</t>
  </si>
  <si>
    <t xml:space="preserve">C, C++, BASH, Python, Shell</t>
  </si>
  <si>
    <t xml:space="preserve">C, C++, Shell, Batch, Markdown, Python</t>
  </si>
  <si>
    <t xml:space="preserve">C, LaTeX, Shell, BASH, Python, FORTRAN, Markdown, YAML, C++</t>
  </si>
  <si>
    <t xml:space="preserve">FORTRAN</t>
  </si>
  <si>
    <t xml:space="preserve">Python, YAML</t>
  </si>
  <si>
    <t xml:space="preserve">Python, Jupyter, YAML, HTML, Shell, Markdown, Batch, CSS</t>
  </si>
  <si>
    <t xml:space="preserve">Markdown, BASH, YAML, Cython, SVG, Jupyter, Python</t>
  </si>
  <si>
    <t xml:space="preserve">FORTRAN, Shell, C, LaTeX, Patch, Pearl, README</t>
  </si>
  <si>
    <t xml:space="preserve">C</t>
  </si>
  <si>
    <t xml:space="preserve">C, Shell</t>
  </si>
  <si>
    <t xml:space="preserve">Julia, Jupyter, Markdown, YAML</t>
  </si>
  <si>
    <t xml:space="preserve">C, C++, Python, YAML, R, Markdown</t>
  </si>
  <si>
    <t xml:space="preserve">C++, Python, Cython, Jupyter, YAML, LaTeX, CSS, Markdown</t>
  </si>
  <si>
    <t xml:space="preserve">C++, Python, C, HTML, Cython, JavaScript, CSS, FORTRAN, YAML, Perl, SVG, TeX, Markdown, TCL, BASH</t>
  </si>
  <si>
    <t xml:space="preserve">C++, Python, Java, YAML, C, BASH, Cython</t>
  </si>
  <si>
    <t xml:space="preserve">FORTRAN, Wolfram, Markdown</t>
  </si>
  <si>
    <t xml:space="preserve">Fortran</t>
  </si>
  <si>
    <t xml:space="preserve">Is there evidence that performance was considered? Performance refers to either speed, storage, or throughput.</t>
  </si>
  <si>
    <t xml:space="preserve">({yes∗, no})</t>
  </si>
  <si>
    <t xml:space="preserve">yes, parallelism</t>
  </si>
  <si>
    <t xml:space="preserve">no</t>
  </si>
  <si>
    <t xml:space="preserve">yes, designed for multicore processing and GPU</t>
  </si>
  <si>
    <t xml:space="preserve">yes, development for performance mentioned in User Guide</t>
  </si>
  <si>
    <t xml:space="preserve">yes, optimization mentioned in User Guide</t>
  </si>
  <si>
    <t xml:space="preserve">yes, parallelism among other things described in https://github.com/aharwood2/LUMA/wiki/Performance</t>
  </si>
  <si>
    <t xml:space="preserve">yes, parallel build available</t>
  </si>
  <si>
    <t xml:space="preserve">yes, can use GPU</t>
  </si>
  <si>
    <t xml:space="preserve">yes, parallel processing</t>
  </si>
  <si>
    <t xml:space="preserve">yes, the code is described as parallel</t>
  </si>
  <si>
    <t xml:space="preserve">yes, there is an mpi parallel version of the code</t>
  </si>
  <si>
    <t xml:space="preserve">yes, mentions “high-performance” in description and can optionally use GPU (CUDA)</t>
  </si>
  <si>
    <t xml:space="preserve">yes, GPU processing is available and it is noted that this can increase performance</t>
  </si>
  <si>
    <t xml:space="preserve">yes, it is mentioned in the description on github</t>
  </si>
  <si>
    <t xml:space="preserve">yes, performance mentioned in original publication (linked from repo - https://doi.org/10.1016/j.cpc.2008.02.013)</t>
  </si>
  <si>
    <t xml:space="preserve">yes, parallel</t>
  </si>
  <si>
    <t xml:space="preserve">Additional comments? (can cover any metrics you feel are missing, or any other thoughts you have)</t>
  </si>
  <si>
    <t xml:space="preserve">assumption for platforms, since none specifically listed</t>
  </si>
  <si>
    <t xml:space="preserve">Installability  (Measured via installation on a virtual machine.) </t>
  </si>
  <si>
    <t xml:space="preserve">Are there installation instructions?</t>
  </si>
  <si>
    <t xml:space="preserve">({yes, no})</t>
  </si>
  <si>
    <t xml:space="preserve">yes</t>
  </si>
  <si>
    <t xml:space="preserve">Are the installation instructions in one place? Place referring to a single document or web page.</t>
  </si>
  <si>
    <t xml:space="preserve">({yes, no, n/a})</t>
  </si>
  <si>
    <t xml:space="preserve">Are the installation instructions linear? Linear meaning progressing  in a single series of steps.</t>
  </si>
  <si>
    <t xml:space="preserve">n/a (because in multiple places)</t>
  </si>
  <si>
    <t xml:space="preserve">Are the instructions written as if the person doing the installation has none of the dependent packages installed?</t>
  </si>
  <si>
    <t xml:space="preserve">({yes, no, unclear})</t>
  </si>
  <si>
    <t xml:space="preserve">Are compatible operating system versions listed?</t>
  </si>
  <si>
    <t xml:space="preserve">Is there something in place to automate the installation (makefile, script, installer, etc)?</t>
  </si>
  <si>
    <t xml:space="preserve">({yes∗ , no})</t>
  </si>
  <si>
    <t xml:space="preserve">yes, makefile</t>
  </si>
  <si>
    <t xml:space="preserve">yes, script</t>
  </si>
  <si>
    <t xml:space="preserve">yes, install script setup.py</t>
  </si>
  <si>
    <t xml:space="preserve">yes, makefile, script</t>
  </si>
  <si>
    <t xml:space="preserve">yes, pip install</t>
  </si>
  <si>
    <t xml:space="preserve">If the software installation broke, was a descriptive error message displayed?</t>
  </si>
  <si>
    <t xml:space="preserve">n/a</t>
  </si>
  <si>
    <t xml:space="preserve">Is there a specified way to validate the installation?</t>
  </si>
  <si>
    <t xml:space="preserve">yes, DEMO, GUI and tutorial</t>
  </si>
  <si>
    <t xml:space="preserve">yes, there is an example</t>
  </si>
  <si>
    <t xml:space="preserve">yes, can run examples provided</t>
  </si>
  <si>
    <t xml:space="preserve">yes, can run an existing example</t>
  </si>
  <si>
    <t xml:space="preserve">yes, there are examples to run</t>
  </si>
  <si>
    <t xml:space="preserve">yes, in mplabs/examples</t>
  </si>
  <si>
    <t xml:space="preserve">yes, tutorial package</t>
  </si>
  <si>
    <t xml:space="preserve">yes, installation has a command to run the program; there is also https://github.com/aharwood2/LUMA/wiki/Validation</t>
  </si>
  <si>
    <t xml:space="preserve">yes, there is a make test that can be run after the installation</t>
  </si>
  <si>
    <t xml:space="preserve">yes, instructions inform you to check if certain files were created during installation</t>
  </si>
  <si>
    <t xml:space="preserve">yes, there is a step to verify, python setup.py test</t>
  </si>
  <si>
    <t xml:space="preserve">yes, there is a tutorial</t>
  </si>
  <si>
    <t xml:space="preserve">yes, small testing simulations</t>
  </si>
  <si>
    <t xml:space="preserve">yes, there are test scripts</t>
  </si>
  <si>
    <t xml:space="preserve">yes, the installation process verifies the installation</t>
  </si>
  <si>
    <t xml:space="preserve">yes; installation has steps to run samples, however there is nothing to test the output against – simply relying on no prompt error = pass validation</t>
  </si>
  <si>
    <t xml:space="preserve">yes; there are tutorials, however there is nothing to test the output against – simply relying on no prompt error = pass validation</t>
  </si>
  <si>
    <t xml:space="preserve">yes, test case</t>
  </si>
  <si>
    <t xml:space="preserve">How many steps were involved in the installation? (Includes manual steps like unzipping files) Specify OS.</t>
  </si>
  <si>
    <t xml:space="preserve">(number, OS)</t>
  </si>
  <si>
    <t xml:space="preserve">5, Ubuntu 18.04</t>
  </si>
  <si>
    <t xml:space="preserve">4, Ubuntu 18.04</t>
  </si>
  <si>
    <t xml:space="preserve">15 + 46 libraries, Ubuntu 18.04</t>
  </si>
  <si>
    <t xml:space="preserve">11, CentOS</t>
  </si>
  <si>
    <t xml:space="preserve">7, Ubuntu 18.04</t>
  </si>
  <si>
    <t xml:space="preserve">17, Ubuntu 18.04</t>
  </si>
  <si>
    <t xml:space="preserve">10, Ubuntu 18.04</t>
  </si>
  <si>
    <t xml:space="preserve">10, Ubuntu 20.04</t>
  </si>
  <si>
    <t xml:space="preserve">What OS was used for the installation?</t>
  </si>
  <si>
    <t xml:space="preserve">({Windows, Linux, OS X, Android, other* }) *given via string</t>
  </si>
  <si>
    <t xml:space="preserve">Ubuntu 18.04</t>
  </si>
  <si>
    <t xml:space="preserve">Linux CentOS</t>
  </si>
  <si>
    <t xml:space="preserve">Ubuntu 20.04</t>
  </si>
  <si>
    <t xml:space="preserve">How many extra software packages need to be installed before or during installation?</t>
  </si>
  <si>
    <t xml:space="preserve">1 + many automatically</t>
  </si>
  <si>
    <t xml:space="preserve">3 before, many are automatically installed during the installation</t>
  </si>
  <si>
    <t xml:space="preserve">Are required package versions listed?</t>
  </si>
  <si>
    <t xml:space="preserve">yes, some</t>
  </si>
  <si>
    <t xml:space="preserve">Are there instructions for the installation of required packages / dependencies?</t>
  </si>
  <si>
    <t xml:space="preserve">yes, only for some</t>
  </si>
  <si>
    <t xml:space="preserve">Run uninstall, if available. Were any obvious problems caused?</t>
  </si>
  <si>
    <t xml:space="preserve">({yes∗ , no, unavail})</t>
  </si>
  <si>
    <t xml:space="preserve">unavail</t>
  </si>
  <si>
    <t xml:space="preserve">Overall impression?</t>
  </si>
  <si>
    <t xml:space="preserve">({1 .. 10})</t>
  </si>
  <si>
    <t xml:space="preserve">needed to install: g++, gfortran, make, libcaf-mpi2, default-jdk, openmpi-bin, openmpi-doc, libopenmpi-dev</t>
  </si>
  <si>
    <t xml:space="preserve">Needed to install: git, cmake, libboost-all-dev, gcc, openmpi, cmake-curses-gui; installation kept freezing virtual machine</t>
  </si>
  <si>
    <t xml:space="preserve">Needed to install: make, git, python, gcc</t>
  </si>
  <si>
    <t xml:space="preserve">The instrucitons need reformatting – not very clear, likely missing steps; needed to install: python-pip, ocl-icd-opencl-dev, numpy, scipy, sympy, mako, execnet, pyzmq, netifaces, pygame, matplotlib, wxpython, tvtk, python-pycuda, python-zmq, git</t>
  </si>
  <si>
    <t xml:space="preserve">needed to install: gcc, clang, make, cmake, libopenmpi-dev, imagemagick, libhdf5-dev, libhdf5-mpi-dev, ccache, git</t>
  </si>
  <si>
    <t xml:space="preserve">needed to install: g++ openmpi-bin openmpi-doc libopenmpi-dev, paraview, make</t>
  </si>
  <si>
    <t xml:space="preserve">needed to install: gfortran, openmpi, make, git</t>
  </si>
  <si>
    <t xml:space="preserve">needed to install: mercurial</t>
  </si>
  <si>
    <t xml:space="preserve">Needed to install: make, git, gcc, g++, mpich, liblapack-dev, libblas-dev; install documentation is outdated; had to look for instructions in several spots</t>
  </si>
  <si>
    <t xml:space="preserve">Needed to install the following (many from errors as no reqs found): git, make, gcc</t>
  </si>
  <si>
    <t xml:space="preserve">needed to install: gfortran</t>
  </si>
  <si>
    <t xml:space="preserve">Needed to manually install: curl, anaconda, click, torch, pip, numpy, matplotlib, pytest, pyevtk, git</t>
  </si>
  <si>
    <t xml:space="preserve">Needed to manually install: mpich, mpich-dev, pip; some of this needed to be figured out – the error message was somewhat descriptive; git</t>
  </si>
  <si>
    <t xml:space="preserve">Needed to install: python-pip, python, setuptools, wheel; installation did not work, could not find lbmpy package; documentation needs lots of clarity</t>
  </si>
  <si>
    <t xml:space="preserve">package installation should be more automated</t>
  </si>
  <si>
    <t xml:space="preserve">Very outdated</t>
  </si>
  <si>
    <t xml:space="preserve">Could not install, unclear error</t>
  </si>
  <si>
    <t xml:space="preserve">lots of packages need to be manually installed: https://travis-ci.org/github/UCL/LatBo.jl</t>
  </si>
  <si>
    <t xml:space="preserve">had to manually install a lot of packages that were not mentioned: mpi, cmake, gcc, g++, git, mpich, fttw3, fttw3-dev, python2.7, python-pip, python3-pip, doxygen, sphinx</t>
  </si>
  <si>
    <t xml:space="preserve">had to manually install gcc, g__ git, cmake, mpi , libcr-dev, mpich, mpich-dev, python</t>
  </si>
  <si>
    <t xml:space="preserve">needed to install openmp, gfortran, git, make, libomp-dev, VMD</t>
  </si>
  <si>
    <t xml:space="preserve">Correctness and Verifiability</t>
  </si>
  <si>
    <t xml:space="preserve">Any reference to the requirements specifications of the program or theory manuals?</t>
  </si>
  <si>
    <t xml:space="preserve">({yes∗ , no, unclear})</t>
  </si>
  <si>
    <t xml:space="preserve">yes, in user manual </t>
  </si>
  <si>
    <t xml:space="preserve">yes, some theory in publications and documentations on https://walberla.net/index.html</t>
  </si>
  <si>
    <t xml:space="preserve">yes, http://sunlightlb.sourceforge.net/</t>
  </si>
  <si>
    <t xml:space="preserve">yes, http://sailfish.us.edu.pl/media.html#academic-papers</t>
  </si>
  <si>
    <t xml:space="preserve">yes, in the user guide</t>
  </si>
  <si>
    <t xml:space="preserve">yes, some theory in user guide</t>
  </si>
  <si>
    <t xml:space="preserve">yes, link to https://github.com/aharwood2/LUMA/wiki</t>
  </si>
  <si>
    <t xml:space="preserve">yes, reference document https://github.com/ludwig-cf/ludwig/blob/master/docs/references.tex</t>
  </si>
  <si>
    <t xml:space="preserve">yes, some requirements in https://github.com/Olllom/lettuce/blob/master/requirements_dev.txt</t>
  </si>
  <si>
    <t xml:space="preserve">yes, references to theory in https://pylbm.readthedocs.io/en/latest/</t>
  </si>
  <si>
    <t xml:space="preserve">yes, some theory in Manual</t>
  </si>
  <si>
    <t xml:space="preserve">yes, reference to theory in Draft User’s Guide</t>
  </si>
  <si>
    <t xml:space="preserve">yes, documentation includes theory references in appendix and bibliography</t>
  </si>
  <si>
    <t xml:space="preserve">yes, theory mentioned in original publication (linked from repo – https://doi.org/10.1016/j.cpc.2008.02.013), as well as in the documentation file</t>
  </si>
  <si>
    <t xml:space="preserve">yes, theory is in notes.pdf</t>
  </si>
  <si>
    <t xml:space="preserve">What tools or techniques are used to build confidence of correctness?</t>
  </si>
  <si>
    <r>
      <rPr>
        <sz val="10"/>
        <rFont val="Arial"/>
        <family val="2"/>
        <charset val="1"/>
      </rPr>
      <t xml:space="preserve">({</t>
    </r>
    <r>
      <rPr>
        <sz val="12"/>
        <rFont val="Calibri"/>
        <family val="2"/>
        <charset val="1"/>
      </rPr>
      <t xml:space="preserve">literate programming, automated testing, symbolic execution, model checking, assertions used in the code, Sphinx, Doxygen, Javadoc, confluence, unclear, other*}) * given via string</t>
    </r>
  </si>
  <si>
    <t xml:space="preserve">Sphinx, Doxygen</t>
  </si>
  <si>
    <t xml:space="preserve">Sphinx</t>
  </si>
  <si>
    <t xml:space="preserve">Doxygen</t>
  </si>
  <si>
    <t xml:space="preserve">If there is a getting started tutorial?</t>
  </si>
  <si>
    <t xml:space="preserve">Yes – validation cases</t>
  </si>
  <si>
    <t xml:space="preserve">Are the tutorial instructions linear?</t>
  </si>
  <si>
    <t xml:space="preserve">no, multiple places</t>
  </si>
  <si>
    <t xml:space="preserve">Does the getting started tutorial provide an expected output?</t>
  </si>
  <si>
    <t xml:space="preserve">({yes, no*, n/a})</t>
  </si>
  <si>
    <t xml:space="preserve">no, no expected output given</t>
  </si>
  <si>
    <t xml:space="preserve">no, no output provided</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</si>
  <si>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</si>
  <si>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</si>
  <si>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</si>
  <si>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</si>
  <si>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Travis</t>
  </si>
  <si>
    <t xml:space="preserve">yes, mentioned in requirements.txt (github, lxml)</t>
  </si>
  <si>
    <t xml:space="preserve">could not run tutorial since installation did not work – do not have CUDA</t>
  </si>
  <si>
    <t xml:space="preserve">the “tutorial” is not in one place; requires clarity of use and output</t>
  </si>
  <si>
    <t xml:space="preserve">needed to install mpich, mpich-doc, gnuplot to run tutorial; tutorial was written in a way that is only easy to follow for developer</t>
  </si>
  <si>
    <t xml:space="preserve">Tutorial needs to be rewritten, improved, reformatted. Does not have a serious look and feel.</t>
  </si>
  <si>
    <t xml:space="preserve">Other than the tutorial the documentation needs improvement</t>
  </si>
  <si>
    <t xml:space="preserve">Could use a step by step tutorial with output.</t>
  </si>
  <si>
    <t xml:space="preserve">needs more documentation, tutorials</t>
  </si>
  <si>
    <t xml:space="preserve">This software needs clear instructions on what packages to install on a fresh vm, lots unclear and the manual addition of so many packages is problematic</t>
  </si>
  <si>
    <t xml:space="preserve">some instructions are missing, need to already be familiar with VMD</t>
  </si>
  <si>
    <t xml:space="preserve">Surface Reliability</t>
  </si>
  <si>
    <t xml:space="preserve">Did the software “break” during installation?</t>
  </si>
  <si>
    <t xml:space="preserve">yes, unrecognized command (when using an option specified in the user guide)</t>
  </si>
  <si>
    <t xml:space="preserve">yes, missing link</t>
  </si>
  <si>
    <t xml:space="preserve">yes, did not have CUDA and installation unclear – could not finish</t>
  </si>
  <si>
    <t xml:space="preserve">yes, syntax error</t>
  </si>
  <si>
    <t xml:space="preserve">yes, missing requirements</t>
  </si>
  <si>
    <t xml:space="preserve">yes, missing a requirement</t>
  </si>
  <si>
    <t xml:space="preserve">yes, missing some libraries</t>
  </si>
  <si>
    <t xml:space="preserve">yes, could not find package: no matching distribution found for lbmpy</t>
  </si>
  <si>
    <t xml:space="preserve">yes, could not find a directory to a required package whose link no longer works (XDRF – affecting step 4.3.2)</t>
  </si>
  <si>
    <t xml:space="preserve">yes, not clear of successfully installed – final message was unclear</t>
  </si>
  <si>
    <t xml:space="preserve">yes, unclear error message</t>
  </si>
  <si>
    <t xml:space="preserve">yes, a required library was unreachable, error message was not specific/helpful</t>
  </si>
  <si>
    <t xml:space="preserve">yes, script for installing dependencies could not find some of them</t>
  </si>
  <si>
    <t xml:space="preserve">yes, needed to manually install many packages</t>
  </si>
  <si>
    <t xml:space="preserve">yes, recipes failed during make – not due to missing library, looks unrecoverable for a non-developer end user</t>
  </si>
  <si>
    <t xml:space="preserve">If the software installation broke, was the installation instance recoverable?</t>
  </si>
  <si>
    <t xml:space="preserve">Did the software “break” during the initial tutorial testing?</t>
  </si>
  <si>
    <t xml:space="preserve">({yes*, no, n/a})</t>
  </si>
  <si>
    <t xml:space="preserve">yes, invalid command error even when following tutorial</t>
  </si>
  <si>
    <t xml:space="preserve">yes, error during execution and reading/writing of file</t>
  </si>
  <si>
    <t xml:space="preserve">yes, missing packages</t>
  </si>
  <si>
    <t xml:space="preserve">yes, eventually not fixable even with added libraries or following error messages, may need to rewrite code</t>
  </si>
  <si>
    <t xml:space="preserve">If the tutorial testing broke, was a descriptive error message displayed?</t>
  </si>
  <si>
    <t xml:space="preserve">yea</t>
  </si>
  <si>
    <t xml:space="preserve">If the tutorial testing broke, was the tutorial testing instance recoverable?</t>
  </si>
  <si>
    <t xml:space="preserve">tutorial needs to be rewritten for clarity/ usability</t>
  </si>
  <si>
    <t xml:space="preserve">the resource is missing or the installation instructions needs much work</t>
  </si>
  <si>
    <t xml:space="preserve">needs to replace broken requirement</t>
  </si>
  <si>
    <t xml:space="preserve">could not test</t>
  </si>
  <si>
    <t xml:space="preserve">error provided but was not easily fixable</t>
  </si>
  <si>
    <t xml:space="preserve">needs more documentation, tutorials; some clear messages during installation</t>
  </si>
  <si>
    <t xml:space="preserve">3 because some breaks were recoverable, but eventually encountered a “deeper” break – no easy recovery</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</si>
  <si>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</si>
  <si>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</si>
  <si>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</si>
  <si>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installation broke</t>
  </si>
  <si>
    <t xml:space="preserve">no, could not test this as installation broke</t>
  </si>
  <si>
    <t xml:space="preserve">no, could not complete installation</t>
  </si>
  <si>
    <t xml:space="preserve">no, software did not install correctly - </t>
  </si>
  <si>
    <t xml:space="preserve">For any plain text input files, if all new lines are replaced with new lines and carriage returns, will the software handle this gracefully?</t>
  </si>
  <si>
    <t xml:space="preserve">({yes, no∗ , n/a})</t>
  </si>
  <si>
    <t xml:space="preserve">could not complete installation</t>
  </si>
  <si>
    <t xml:space="preserve">cannot test since cannot finish install, combo of no CUDA and missing installation instructions?</t>
  </si>
  <si>
    <t xml:space="preserve">Software did not install correctly to test this</t>
  </si>
  <si>
    <t xml:space="preserve">Surface Usability</t>
  </si>
  <si>
    <t xml:space="preserve">Is there a getting started tutorial?</t>
  </si>
  <si>
    <t xml:space="preserve">yes, sort of in form of “validation” and “getting started” (installation and testing)</t>
  </si>
  <si>
    <t xml:space="preserve">Is there a user manual? ({yes, no})</t>
  </si>
  <si>
    <t xml:space="preserve">yes, sort of the the form of a wiki</t>
  </si>
  <si>
    <t xml:space="preserve">Are expected user characteristics documented?</t>
  </si>
  <si>
    <t xml:space="preserve">yes, in https://palabos.unige.ch/</t>
  </si>
  <si>
    <t xml:space="preserve">What is the user support model? FAQ? User forum? E-mail address to direct questions? Etc.</t>
  </si>
  <si>
    <t xml:space="preserve">E-mail</t>
  </si>
  <si>
    <t xml:space="preserve">git issues</t>
  </si>
  <si>
    <t xml:space="preserve">git issues, e-mail</t>
  </si>
  <si>
    <t xml:space="preserve">git issues, forum</t>
  </si>
  <si>
    <t xml:space="preserve">forum, e-mail, FAQ</t>
  </si>
  <si>
    <t xml:space="preserve">git issues, email</t>
  </si>
  <si>
    <t xml:space="preserve">email, git issues</t>
  </si>
  <si>
    <t xml:space="preserve">email</t>
  </si>
  <si>
    <t xml:space="preserve">ticket system, email</t>
  </si>
  <si>
    <t xml:space="preserve">no “user manual” but lots of docs in many places</t>
  </si>
  <si>
    <t xml:space="preserve">There is a link for a user manual but it is missing</t>
  </si>
  <si>
    <t xml:space="preserve">considering https://ludwig.epcc.ed.ac.uk/index.html as user manual</t>
  </si>
  <si>
    <t xml:space="preserve">needs a user manual, needs better installation guide</t>
  </si>
  <si>
    <t xml:space="preserve">getting started guide in README is very brief</t>
  </si>
  <si>
    <t xml:space="preserve">docs present but need to be updated; needs user support</t>
  </si>
  <si>
    <t xml:space="preserve">Maintainability</t>
  </si>
  <si>
    <t xml:space="preserve">What is the current version number?</t>
  </si>
  <si>
    <t xml:space="preserve">V4.2</t>
  </si>
  <si>
    <t xml:space="preserve">V2.2.1</t>
  </si>
  <si>
    <t xml:space="preserve">1.3-1</t>
  </si>
  <si>
    <t xml:space="preserve">V1.7.11</t>
  </si>
  <si>
    <t xml:space="preserve">V0.10.0</t>
  </si>
  <si>
    <t xml:space="preserve">0.2.0</t>
  </si>
  <si>
    <t xml:space="preserve">0.4.1</t>
  </si>
  <si>
    <t xml:space="preserve">0.2.12</t>
  </si>
  <si>
    <t xml:space="preserve">4.1.2</t>
  </si>
  <si>
    <t xml:space="preserve">2.0.2</t>
  </si>
  <si>
    <t xml:space="preserve">0.2.6</t>
  </si>
  <si>
    <t xml:space="preserve">v160811-dev (TP)</t>
  </si>
  <si>
    <t xml:space="preserve">Is there any information on how code is reviewed, or how to contribute?</t>
  </si>
  <si>
    <t xml:space="preserve">yes, contact email to contribute</t>
  </si>
  <si>
    <t xml:space="preserve">yes, https://i10git.cs.fau.de/walberla/walberla, only info on signed contributor agreement</t>
  </si>
  <si>
    <t xml:space="preserve">yes, http://sailfish.us.edu.pl/about.html#development-team, no specific file</t>
  </si>
  <si>
    <t xml:space="preserve">yes, https://gitlab.com/unigespc/palabos/blob/master/CONTRIBUTING.md</t>
  </si>
  <si>
    <t xml:space="preserve">yes, developer guide</t>
  </si>
  <si>
    <t xml:space="preserve">yes, in README</t>
  </si>
  <si>
    <t xml:space="preserve">yes, https://github.com/ludwig-cf/ludwig/blob/master/CONTRIBUTING.md</t>
  </si>
  <si>
    <t xml:space="preserve">yes, there is a contributing page https://github.com/Olllom/lettuce/blob/master/CONTRIBUTING.rst</t>
  </si>
  <si>
    <t xml:space="preserve">yes, Contributors Guide part of Reference Manual</t>
  </si>
  <si>
    <t xml:space="preserve">yes, Contributing section of User’s Guide</t>
  </si>
  <si>
    <t xml:space="preserve">yes in wiki</t>
  </si>
  <si>
    <t xml:space="preserve">yes, brief generic guides at bottom of github main page</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</si>
  <si>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</si>
  <si>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</si>
  <si>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website, User Manual, license, README, mail shots, Example Simulations, training presentation, tutorial exercises, articles, philosophy and overview, development history and functionality, requirements, licensing, citation (in user manual), acknowledgements (in user manual)), getting started (in user manual)</t>
  </si>
  <si>
    <t xml:space="preserve">yes, version control, README, CONTRIBUTING (only instructions for getting agreement), AUTHORS, CHANGELOG, COPYING, Python interface documentation, website (doxygen, doanloads, publications, history, funding, data privacy, imprint, C++ documentation including tutorials, pystencils), citation (in readme), getting started</t>
  </si>
  <si>
    <t xml:space="preserve">yes, sourceforge site (including wiki, CVS data, installation instructions, code, introduction, copying, authors), readme, todo, copying, authors </t>
  </si>
  <si>
    <t xml:space="preserve">yes, website, version control, readme, bugs, to do, installation, internals, models, media, performance, api, about, tutorial, simulations, examples and test cases, release notes, media files, motivation and design principles, youtube, supported features and models, reference manual encompasses many of the prior sections, cite (in about doc), acknowledgements (in about doc), getting started</t>
  </si>
  <si>
    <t xml:space="preserve">yes, website, version control, readme, contributing, change log, copying, doxyfile, publications, forum, citation (in readme), getting started (in manual)</t>
  </si>
  <si>
    <t xml:space="preserve">yes, website, user guide, news, overview, authors, partners and friends, showcases, articles, tech. Reports, developer guide, forum, FAQ, citation, getting started</t>
  </si>
  <si>
    <t xml:space="preserve">Yes, version control, README, COPYING (release notes), CHANGES, User Guide (has similar to getting started)</t>
  </si>
  <si>
    <t xml:space="preserve">Yes, version control, README,  authors, website (welcome, acknowledgments, examples, featured publications, download and installation, tutorials), getting started</t>
  </si>
  <si>
    <t xml:space="preserve">yes, README, NOTICE, version control, wiki(about, key people, validation, performance, original publication, installation, testing, post-processor, licensing, release notes, for developers), coding style, getting started</t>
  </si>
  <si>
    <t xml:space="preserve">Yes, README, tutorial, contributing, changes, version control, website, getting started</t>
  </si>
  <si>
    <t xml:space="preserve">Yes, webpage, wiki, getting started (quick start)</t>
  </si>
  <si>
    <t xml:space="preserve">Yes, README, authors, contributing (2021), requirements, getting started  (part of README), credits (part of README), version control, usage, installation, modules, citation (in readme)</t>
  </si>
  <si>
    <t xml:space="preserve">Yes, README, version control, contributors, documentation, tutorial, getting started</t>
  </si>
  <si>
    <t xml:space="preserve">Yes, README, Tutorial Notebooks, API Reference, version control, Project members, citation (in readme), getting started, contributing (added 2021)</t>
  </si>
  <si>
    <t xml:space="preserve">Yes, manual (includes something similar to getting stared), webpage</t>
  </si>
  <si>
    <t xml:space="preserve">Yes, Manual, videos</t>
  </si>
  <si>
    <t xml:space="preserve">Yes, Draft User’s Guide (includes Getting Started Tutorial), videos</t>
  </si>
  <si>
    <t xml:space="preserve">Yes, version control, README, job log</t>
  </si>
  <si>
    <t xml:space="preserve">yes, Reference Manual, makefile, readme, authors, version control, citation (in readme), getting started</t>
  </si>
  <si>
    <t xml:space="preserve">yes, User’s Guide, makefile, readme, references, requirements, tutorials, version control, authors, release notes, contributing, citation (in readme), getting started</t>
  </si>
  <si>
    <t xml:space="preserve">yes,  Installation Guide, Tutorials, User Interface, Authors, FAQ, makefile, README, version control, contributing (in wiki), roadmap (in wiki)</t>
  </si>
  <si>
    <t xml:space="preserve">HemeLB documentation, Makefile, version control, README, coding guide (in wiki)</t>
  </si>
  <si>
    <t xml:space="preserve">Manual (aka notes), Student Guide (by request),  README, Makefile, version control, citation (in readme), getting started</t>
  </si>
  <si>
    <t xml:space="preserve">requirements, tutorials, test cases, makefile, style guide, quick start
Bibliography, quick start, README, copyright</t>
  </si>
  <si>
    <t xml:space="preserve">What issue tracking tool is employed? </t>
  </si>
  <si>
    <t xml:space="preserve">(set of {Trac, JIRA, Redmine, e-mail, discussion board, sourceforge, google code, git, BitBucket, none, unclear, other*}) * given via string</t>
  </si>
  <si>
    <t xml:space="preserve">git</t>
  </si>
  <si>
    <t xml:space="preserve">sourceforge</t>
  </si>
  <si>
    <t xml:space="preserve">none</t>
  </si>
  <si>
    <t xml:space="preserve">What is the percentage of identified issues that are closed?</t>
  </si>
  <si>
    <t xml:space="preserve">(percentage)</t>
  </si>
  <si>
    <t xml:space="preserve">not a github</t>
  </si>
  <si>
    <t xml:space="preserve">github not used for PM</t>
  </si>
  <si>
    <t xml:space="preserve">None – not a github</t>
  </si>
  <si>
    <t xml:space="preserve">58.33% gitlab, 0/0 github</t>
  </si>
  <si>
    <t xml:space="preserve">0/0 not git</t>
  </si>
  <si>
    <t xml:space="preserve">0/0</t>
  </si>
  <si>
    <t xml:space="preserve">What percentage of code is comments? DEC2021</t>
  </si>
  <si>
    <t xml:space="preserve">Which version control system is in use?</t>
  </si>
  <si>
    <t xml:space="preserve">({svn, cvs, git, github, unclear, other*}) * given via string</t>
  </si>
  <si>
    <t xml:space="preserve">gitlab</t>
  </si>
  <si>
    <t xml:space="preserve">cvs</t>
  </si>
  <si>
    <t xml:space="preserve">github</t>
  </si>
  <si>
    <t xml:space="preserve">Information is split in many places</t>
  </si>
  <si>
    <t xml:space="preserve">artifacts are in several spots, some do not link to each other</t>
  </si>
  <si>
    <t xml:space="preserve">Artifacts are in several spots – consider general manual or user guide</t>
  </si>
  <si>
    <t xml:space="preserve">Unsure how contributions are made. Score reflects hidden information. Score likely higher if more information was easily found.</t>
  </si>
  <si>
    <t xml:space="preserve">Quality needs extensive updating</t>
  </si>
  <si>
    <t xml:space="preserve">docs could have more detail (more steps for users)</t>
  </si>
  <si>
    <t xml:space="preserve">Reusability</t>
  </si>
  <si>
    <t xml:space="preserve">How many code files are there? DEC2021</t>
  </si>
  <si>
    <t xml:space="preserve">Is API documented?</t>
  </si>
  <si>
    <t xml:space="preserve">{1 .. 10}</t>
  </si>
  <si>
    <t xml:space="preserve">api: https://github.com/Olllom/lettuce/blob/master/docs/modules.rst</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</si>
  <si>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</si>
  <si>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</si>
  <si>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</si>
  <si>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</si>
  <si>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https://github.com/aharwood2/LUMA/blob/master/LUMA/docs/LUMA%20Coding%20Standards.pdf</t>
  </si>
  <si>
    <t xml:space="preserve">yes, found in hemelbCodingStandard.txt</t>
  </si>
  <si>
    <t xml:space="preserve">yes in codingGuidlines.md</t>
  </si>
  <si>
    <t xml:space="preserve">Are the code identifiers consistent, distinctive, and meaningful? </t>
  </si>
  <si>
    <t xml:space="preserve">({yes, no∗ , unclear})</t>
  </si>
  <si>
    <t xml:space="preserve">no, some very vague identifiers</t>
  </si>
  <si>
    <t xml:space="preserve">Are constants (other than 0 and 1) hard coded into the program? </t>
  </si>
  <si>
    <t xml:space="preserve">({yes*, no , unclear})</t>
  </si>
  <si>
    <t xml:space="preserve">yes, grid weights</t>
  </si>
  <si>
    <t xml:space="preserve">yes, buffer size</t>
  </si>
  <si>
    <t xml:space="preserve">yes, collision parameters – vague variables</t>
  </si>
  <si>
    <t xml:space="preserve">yes, collision neighbours, iterations in examples, </t>
  </si>
  <si>
    <t xml:space="preserve">yes, matrices definitions</t>
  </si>
  <si>
    <t xml:space="preserve">yes, velocity directions, limits of planes</t>
  </si>
  <si>
    <t xml:space="preserve">yes, matrices, gradients (fluid, other), unclear tags</t>
  </si>
  <si>
    <t xml:space="preserve">yes, matrices</t>
  </si>
  <si>
    <t xml:space="preserve">yes, density</t>
  </si>
  <si>
    <t xml:space="preserve">yes, epsilon, pi, blood parameters, matrices</t>
  </si>
  <si>
    <t xml:space="preserve">yes, iterations, Avogadro constant, Boltzmann constant in Joule per Kelvin</t>
  </si>
  <si>
    <t xml:space="preserve">yes, dielectric, faraday</t>
  </si>
  <si>
    <t xml:space="preserve">Comments are clear, indicate what is being done, not how?</t>
  </si>
  <si>
    <t xml:space="preserve">Is the name/URL of any algorithms used mentioned?</t>
  </si>
  <si>
    <t xml:space="preserve">no, none in 10 files</t>
  </si>
  <si>
    <t xml:space="preserve">Parameters are in the same order for all functions?</t>
  </si>
  <si>
    <t xml:space="preserve">no, no clear order</t>
  </si>
  <si>
    <t xml:space="preserve">Is code modularized?</t>
  </si>
  <si>
    <t xml:space="preserve">some identifiers are not clear, but most are</t>
  </si>
  <si>
    <t xml:space="preserve">not all files have good comments</t>
  </si>
  <si>
    <t xml:space="preserve">commenting is good in some files but bad in others</t>
  </si>
  <si>
    <t xml:space="preserve">some very vague identifiers, needs more/better comments</t>
  </si>
  <si>
    <t xml:space="preserve">some very long files could be modularized, some very vague identifiers, needs more/better comments</t>
  </si>
  <si>
    <t xml:space="preserve">Visibility/Transparency</t>
  </si>
  <si>
    <t xml:space="preserve">Is the development process defined? If yes, what process is used. </t>
  </si>
  <si>
    <t xml:space="preserve">({yes∗ , no, n/a})</t>
  </si>
  <si>
    <t xml:space="preserve">yes, README links to https://nvie.com/posts/a-successful-git-branching-model/, but the model is not given a name</t>
  </si>
  <si>
    <t xml:space="preserve">Are there any documents recording the development process and status? </t>
  </si>
  <si>
    <t xml:space="preserve">yes, https://gitlab.com/unigespc/palabos/-/blob/master/CONTRIBUTING.md</t>
  </si>
  <si>
    <t xml:space="preserve">yes, in https://github.com/ludwig-cf/ludwig/blob/master/CONTRIBUTING.md</t>
  </si>
  <si>
    <t xml:space="preserve">yes, status is “3 – Alpha” on https://pypi.org/project/pylbm/</t>
  </si>
  <si>
    <t xml:space="preserve">yes, status is “4 – Beta” on https://pypi.org/project/lbmpy/</t>
  </si>
  <si>
    <t xml:space="preserve">yes, briefly in Contributing part of Reference Manual</t>
  </si>
  <si>
    <t xml:space="preserve">yes, briefly in Contributing part of User’s Guide</t>
  </si>
  <si>
    <t xml:space="preserve">Is the development environment documented? </t>
  </si>
  <si>
    <t xml:space="preserve">yes, some mention in user guide</t>
  </si>
  <si>
    <t xml:space="preserve">yes, some development in User Guide for benchmarking</t>
  </si>
  <si>
    <t xml:space="preserve">yes, commented https://code.google.com/archive/p/limbes/wikis/QuickStart.wiki</t>
  </si>
  <si>
    <t xml:space="preserve">yes, requirements are found at https://github.com/Olllom/lettuce/blob/master/requirements_dev.txt</t>
  </si>
  <si>
    <t xml:space="preserve">yes, Cygwin under Windows XP</t>
  </si>
  <si>
    <t xml:space="preserve">yes, clearly laid out in https://travis-ci.org/github/UCL/LatBo.jl (very good)</t>
  </si>
  <si>
    <t xml:space="preserve">yes, Linux</t>
  </si>
  <si>
    <t xml:space="preserve">Are there release notes? </t>
  </si>
  <si>
    <t xml:space="preserve">yes, https://www.scd.stfc.ac.uk/Pages/DL_MESO-infomail.aspx</t>
  </si>
  <si>
    <t xml:space="preserve">yes, https://i10git.cs.fau.de/walberla/walberla</t>
  </si>
  <si>
    <t xml:space="preserve">yes, http://sailfish.us.edu.pl/release.html</t>
  </si>
  <si>
    <t xml:space="preserve">yes, https://gitlab.com/unigespc/palabos/-/blob/master/CHANGELOG.md</t>
  </si>
  <si>
    <t xml:space="preserve">yes, in downloads page</t>
  </si>
  <si>
    <t xml:space="preserve">yes, https://github.com/carlosrosales/mplabs/blob/master/CHANGES.TXT</t>
  </si>
  <si>
    <t xml:space="preserve">yes, https://github.com/aharwood2/LUMA/wiki/Release-Notes</t>
  </si>
  <si>
    <t xml:space="preserve">yes, README is updates alongside releases</t>
  </si>
  <si>
    <t xml:space="preserve">there are too many files all over the place and it is hard to find information</t>
  </si>
  <si>
    <t xml:space="preserve">there is info on contributing to development at https://github.com/Olllom/lettuce/blob/master/CONTRIBUTING.rst</t>
  </si>
  <si>
    <t xml:space="preserve">missing CUDA but also installation is in multiple places and not clear</t>
  </si>
  <si>
    <t xml:space="preserve">13 DEC 2021:</t>
  </si>
  <si>
    <t xml:space="preserve">broken link</t>
  </si>
  <si>
    <t xml:space="preserve">new git repo</t>
  </si>
  <si>
    <t xml:space="preserve">https://github.com/hemelb-codes/hemelb.git</t>
  </si>
  <si>
    <t xml:space="preserve">Repo Metrics (Measured via git_stats)</t>
  </si>
  <si>
    <t xml:space="preserve">based on mirror on github</t>
  </si>
  <si>
    <t xml:space="preserve">Number of text-based files.</t>
  </si>
  <si>
    <t xml:space="preserve">Number of binary files. </t>
  </si>
  <si>
    <t xml:space="preserve">Number of total lines in text-based files. </t>
  </si>
  <si>
    <t xml:space="preserve">472880\</t>
  </si>
  <si>
    <t xml:space="preserve">Number of total lines added to text-based files.</t>
  </si>
  <si>
    <t xml:space="preserve">-not git repo</t>
  </si>
  <si>
    <t xml:space="preserve">- not git repo</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</si>
  <si>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</si>
  <si>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</si>
  <si>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</si>
  <si>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</si>
  <si>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202 ,329, 333, 546, 260</t>
  </si>
  <si>
    <t xml:space="preserve">0, 0, 5, 24, 15</t>
  </si>
  <si>
    <t xml:space="preserve">32, 90, 70</t>
  </si>
  <si>
    <t xml:space="preserve">9, 10, 19, 21, 331,</t>
  </si>
  <si>
    <t xml:space="preserve">291, 230, 193, 110, 98</t>
  </si>
  <si>
    <t xml:space="preserve">18, 55, 35</t>
  </si>
  <si>
    <t xml:space="preserve">22, 28, 87, 135, 70</t>
  </si>
  <si>
    <t xml:space="preserve">75, 76, 94, 142, 133</t>
  </si>
  <si>
    <t xml:space="preserve">0, 0, 0, 0, 3</t>
  </si>
  <si>
    <t xml:space="preserve">5, 218, 250, 254, 556</t>
  </si>
  <si>
    <t xml:space="preserve">901, ,2037, 4227 3104, 2925,</t>
  </si>
  <si>
    <t xml:space="preserve">170, 33, 83, 166, 179</t>
  </si>
  <si>
    <t xml:space="preserve">193, 88, 0, 88, 53</t>
  </si>
  <si>
    <t xml:space="preserve">0,0, 0, 1, 6</t>
  </si>
  <si>
    <t xml:space="preserve">Numbers of commits by month in the last 12 months.</t>
  </si>
  <si>
    <t xml:space="preserve">101,120,110,97,142,132,173,122,118,227,149,184</t>
  </si>
  <si>
    <t xml:space="preserve">1,36,50,1,15,16,57,2,2,12,0,0</t>
  </si>
  <si>
    <t xml:space="preserve">0, 0, 0, 0, 0, 0, 2, 3, 1, 0, 0</t>
  </si>
  <si>
    <t xml:space="preserve">2,4,11,38,2,11,4,27,9,0,0,0</t>
  </si>
  <si>
    <t xml:space="preserve">0,0,0,0,0,0,4,2,6,3,1,6</t>
  </si>
  <si>
    <t xml:space="preserve">40,86,72,29,27,34,45,28,62,41,62,65</t>
  </si>
  <si>
    <t xml:space="preserve">0,0,0,0,0,0,0,0,4,0,0,1,0</t>
  </si>
  <si>
    <t xml:space="preserve">6, 39, 45, 44, 56, 64, 62, 109, 121, 176, 61, 118</t>
  </si>
  <si>
    <t xml:space="preserve">0, 2, 3, 10, 0, 2, 1, 102, 44, 6, 0, 0</t>
  </si>
  <si>
    <t xml:space="preserve">7, 22, 28, 32, 14, 5, 29, 28, 0, 0, ,11, 17</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</si>
  <si>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</si>
  <si>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</si>
  <si>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</si>
  <si>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</si>
  <si>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</si>
  <si>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</si>
  <si>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</si>
  <si>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</si>
  <si>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7 on gitlab, 11 on github</t>
  </si>
  <si>
    <t xml:space="preserve">Number of forks.</t>
  </si>
  <si>
    <t xml:space="preserve">0 on gitlab, 2 on github</t>
  </si>
  <si>
    <t xml:space="preserve">Number of people watching this repo.</t>
  </si>
  <si>
    <t xml:space="preserve">Number of open pull requests.</t>
  </si>
  <si>
    <t xml:space="preserve">0 on gitlab, 0 on github</t>
  </si>
  <si>
    <t xml:space="preserve">Number of closed pull requests.</t>
  </si>
</sst>
</file>

<file path=xl/styles.xml><?xml version="1.0" encoding="utf-8"?>
<styleSheet xmlns="http://schemas.openxmlformats.org/spreadsheetml/2006/main">
  <numFmts count="7">
    <numFmt numFmtId="164" formatCode="General"/>
    <numFmt numFmtId="165" formatCode="mm/dd/yy"/>
    <numFmt numFmtId="166" formatCode="@"/>
    <numFmt numFmtId="167" formatCode="[$-409]m/d/yyyy"/>
    <numFmt numFmtId="168" formatCode="0.00%"/>
    <numFmt numFmtId="169" formatCode="0%"/>
    <numFmt numFmtId="170" formatCode="General"/>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Calibri"/>
      <family val="2"/>
      <charset val="1"/>
    </font>
    <font>
      <sz val="12"/>
      <name val="Calibri"/>
      <family val="2"/>
      <charset val="1"/>
    </font>
    <font>
      <sz val="10"/>
      <name val="Arial"/>
      <family val="0"/>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8"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mechsys.nongnu.org/" TargetMode="External"/><Relationship Id="rId2" Type="http://schemas.openxmlformats.org/officeDocument/2006/relationships/hyperlink" Target="https://github.com/aharwood2/LUMA/" TargetMode="External"/><Relationship Id="rId3" Type="http://schemas.openxmlformats.org/officeDocument/2006/relationships/hyperlink" Target="https://ludwig.epcc.ed.ac.uk/" TargetMode="External"/><Relationship Id="rId4" Type="http://schemas.openxmlformats.org/officeDocument/2006/relationships/hyperlink" Target="http://ccs.chem.ucl.ac.uk/lb3d" TargetMode="External"/><Relationship Id="rId5" Type="http://schemas.openxmlformats.org/officeDocument/2006/relationships/hyperlink" Target="https://travis-ci.org/github/UCL/LatBo.jl" TargetMode="External"/><Relationship Id="rId6" Type="http://schemas.openxmlformats.org/officeDocument/2006/relationships/hyperlink" Target="https://docs.tclb.io/" TargetMode="External"/><Relationship Id="rId7" Type="http://schemas.openxmlformats.org/officeDocument/2006/relationships/hyperlink" Target="http://espressomd.org/wordpress/" TargetMode="External"/><Relationship Id="rId8" Type="http://schemas.openxmlformats.org/officeDocument/2006/relationships/hyperlink" Target="http://www.espresso-pp.de/" TargetMode="External"/><Relationship Id="rId9" Type="http://schemas.openxmlformats.org/officeDocument/2006/relationships/hyperlink" Target="http://www.2020science.net/software/hemelb.html" TargetMode="External"/><Relationship Id="rId10" Type="http://schemas.openxmlformats.org/officeDocument/2006/relationships/hyperlink" Target="http://hg.savannah.gnu.org/hgweb/mechsys/file/tip/" TargetMode="External"/><Relationship Id="rId11" Type="http://schemas.openxmlformats.org/officeDocument/2006/relationships/hyperlink" Target="https://github.com/aharwood2/LUMA" TargetMode="External"/><Relationship Id="rId12" Type="http://schemas.openxmlformats.org/officeDocument/2006/relationships/hyperlink" Target="http://ccs.chem.ucl.ac.uk/sites/ccs.chem.ucl.ac.uk/themes/ccs2/files/lb3d-2012-03-12.tgz" TargetMode="External"/><Relationship Id="rId13" Type="http://schemas.openxmlformats.org/officeDocument/2006/relationships/hyperlink" Target="https://github.com/CFD-GO/TCLB" TargetMode="External"/><Relationship Id="rId14" Type="http://schemas.openxmlformats.org/officeDocument/2006/relationships/hyperlink" Target="https://github.com/espressomd/espresso" TargetMode="External"/><Relationship Id="rId15" Type="http://schemas.openxmlformats.org/officeDocument/2006/relationships/hyperlink" Target="https://github.com/espressopp/espressopp" TargetMode="External"/><Relationship Id="rId16" Type="http://schemas.openxmlformats.org/officeDocument/2006/relationships/hyperlink" Target="https://github.com/UCL/hemelb" TargetMode="External"/><Relationship Id="rId17" Type="http://schemas.openxmlformats.org/officeDocument/2006/relationships/hyperlink" Target="https://github.com/aharwood2/LUMA/wiki/Performance" TargetMode="External"/><Relationship Id="rId18" Type="http://schemas.openxmlformats.org/officeDocument/2006/relationships/hyperlink" Target="https://doi.org/10.1016/j.cpc.2008.02.013" TargetMode="External"/><Relationship Id="rId19" Type="http://schemas.openxmlformats.org/officeDocument/2006/relationships/hyperlink" Target="https://github.com/aharwood2/LUMA/wiki/Validation" TargetMode="External"/><Relationship Id="rId20" Type="http://schemas.openxmlformats.org/officeDocument/2006/relationships/hyperlink" Target="https://travis-ci.org/github/UCL/LatBo.jl" TargetMode="External"/><Relationship Id="rId21" Type="http://schemas.openxmlformats.org/officeDocument/2006/relationships/hyperlink" Target="https://walberla.net/index.html" TargetMode="External"/><Relationship Id="rId22" Type="http://schemas.openxmlformats.org/officeDocument/2006/relationships/hyperlink" Target="http://sunlightlb.sourceforge.net/" TargetMode="External"/><Relationship Id="rId23" Type="http://schemas.openxmlformats.org/officeDocument/2006/relationships/hyperlink" Target="http://sailfish.us.edu.pl/media.html" TargetMode="External"/><Relationship Id="rId24" Type="http://schemas.openxmlformats.org/officeDocument/2006/relationships/hyperlink" Target="https://github.com/aharwood2/LUMA/wiki" TargetMode="External"/><Relationship Id="rId25" Type="http://schemas.openxmlformats.org/officeDocument/2006/relationships/hyperlink" Target="https://github.com/ludwig-cf/ludwig/blob/master/docs/references.tex" TargetMode="External"/><Relationship Id="rId26" Type="http://schemas.openxmlformats.org/officeDocument/2006/relationships/hyperlink" Target="https://github.com/Olllom/lettuce/blob/master/requirements_dev.txt" TargetMode="External"/><Relationship Id="rId27" Type="http://schemas.openxmlformats.org/officeDocument/2006/relationships/hyperlink" Target="https://pylbm.readthedocs.io/en/latest/" TargetMode="External"/><Relationship Id="rId28" Type="http://schemas.openxmlformats.org/officeDocument/2006/relationships/hyperlink" Target="https://doi.org/10.1016/j.cpc.2008.02.013" TargetMode="External"/><Relationship Id="rId29" Type="http://schemas.openxmlformats.org/officeDocument/2006/relationships/hyperlink" Target="https://palabos.unige.ch/" TargetMode="External"/><Relationship Id="rId30" Type="http://schemas.openxmlformats.org/officeDocument/2006/relationships/hyperlink" Target="https://ludwig.epcc.ed.ac.uk/index.html" TargetMode="External"/><Relationship Id="rId31" Type="http://schemas.openxmlformats.org/officeDocument/2006/relationships/hyperlink" Target="https://gitlab.com/unigespc/palabos/blob/master/CONTRIBUTING.md" TargetMode="External"/><Relationship Id="rId32" Type="http://schemas.openxmlformats.org/officeDocument/2006/relationships/hyperlink" Target="https://github.com/ludwig-cf/ludwig/blob/master/CONTRIBUTING.md" TargetMode="External"/><Relationship Id="rId33" Type="http://schemas.openxmlformats.org/officeDocument/2006/relationships/hyperlink" Target="https://github.com/Olllom/lettuce/blob/master/CONTRIBUTING.rst" TargetMode="External"/><Relationship Id="rId34" Type="http://schemas.openxmlformats.org/officeDocument/2006/relationships/hyperlink" Target="https://github.com/Olllom/lettuce/blob/master/docs/modules.rst" TargetMode="External"/><Relationship Id="rId35" Type="http://schemas.openxmlformats.org/officeDocument/2006/relationships/hyperlink" Target="https://github.com/aharwood2/LUMA/blob/master/LUMA/docs/LUMA%20Coding%20Standards.pdf" TargetMode="External"/><Relationship Id="rId36" Type="http://schemas.openxmlformats.org/officeDocument/2006/relationships/hyperlink" Target="https://nvie.com/posts/a-successful-git-branching-model/" TargetMode="External"/><Relationship Id="rId37" Type="http://schemas.openxmlformats.org/officeDocument/2006/relationships/hyperlink" Target="https://gitlab.com/unigespc/palabos/-/blob/master/CONTRIBUTING.md" TargetMode="External"/><Relationship Id="rId38" Type="http://schemas.openxmlformats.org/officeDocument/2006/relationships/hyperlink" Target="https://github.com/ludwig-cf/ludwig/blob/master/CONTRIBUTING.md" TargetMode="External"/><Relationship Id="rId39" Type="http://schemas.openxmlformats.org/officeDocument/2006/relationships/hyperlink" Target="https://pypi.org/project/pylbm/" TargetMode="External"/><Relationship Id="rId40" Type="http://schemas.openxmlformats.org/officeDocument/2006/relationships/hyperlink" Target="https://pypi.org/project/lbmpy/" TargetMode="External"/><Relationship Id="rId41" Type="http://schemas.openxmlformats.org/officeDocument/2006/relationships/hyperlink" Target="https://code.google.com/archive/p/limbes/wikis/QuickStart.wiki" TargetMode="External"/><Relationship Id="rId42" Type="http://schemas.openxmlformats.org/officeDocument/2006/relationships/hyperlink" Target="https://github.com/Olllom/lettuce/blob/master/requirements_dev.txt" TargetMode="External"/><Relationship Id="rId43" Type="http://schemas.openxmlformats.org/officeDocument/2006/relationships/hyperlink" Target="https://travis-ci.org/github/UCL/LatBo.jl" TargetMode="External"/><Relationship Id="rId44" Type="http://schemas.openxmlformats.org/officeDocument/2006/relationships/hyperlink" Target="https://www.scd.stfc.ac.uk/Pages/DL_MESO-infomail.aspx" TargetMode="External"/><Relationship Id="rId45" Type="http://schemas.openxmlformats.org/officeDocument/2006/relationships/hyperlink" Target="http://sailfish.us.edu.pl/release.html" TargetMode="External"/><Relationship Id="rId46" Type="http://schemas.openxmlformats.org/officeDocument/2006/relationships/hyperlink" Target="https://gitlab.com/unigespc/palabos/-/blob/master/CHANGELOG.md" TargetMode="External"/><Relationship Id="rId47" Type="http://schemas.openxmlformats.org/officeDocument/2006/relationships/hyperlink" Target="https://github.com/carlosrosales/mplabs/blob/master/CHANGES.TXT" TargetMode="External"/><Relationship Id="rId48" Type="http://schemas.openxmlformats.org/officeDocument/2006/relationships/hyperlink" Target="https://github.com/aharwood2/LUMA/wiki/Release-Notes" TargetMode="External"/><Relationship Id="rId49" Type="http://schemas.openxmlformats.org/officeDocument/2006/relationships/hyperlink" Target="https://github.com/Olllom/lettuce/blob/master/CONTRIBUTING.rs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82" zoomScaleNormal="82" zoomScalePageLayoutView="100" workbookViewId="0">
      <pane xSplit="2" ySplit="1" topLeftCell="D67" activePane="bottomRight" state="frozen"/>
      <selection pane="topLeft" activeCell="A1" activeCellId="0" sqref="A1"/>
      <selection pane="topRight" activeCell="D1" activeCellId="0" sqref="D1"/>
      <selection pane="bottomLeft" activeCell="A67" activeCellId="0" sqref="A67"/>
      <selection pane="bottomRight" activeCell="B73" activeCellId="0" sqref="B73"/>
    </sheetView>
  </sheetViews>
  <sheetFormatPr defaultColWidth="12.00390625" defaultRowHeight="12.75" zeroHeight="false" outlineLevelRow="0" outlineLevelCol="0"/>
  <cols>
    <col collapsed="false" customWidth="true" hidden="false" outlineLevel="0" max="1" min="1" style="1" width="44.31"/>
    <col collapsed="false" customWidth="true" hidden="false" outlineLevel="0" max="2" min="2" style="1" width="33.87"/>
    <col collapsed="false" customWidth="true" hidden="false" outlineLevel="0" max="20" min="3" style="1" width="26.71"/>
    <col collapsed="false" customWidth="true" hidden="false" outlineLevel="0" max="21" min="21" style="0" width="26.71"/>
    <col collapsed="false" customWidth="true" hidden="false" outlineLevel="0" max="22" min="22" style="0" width="29.86"/>
    <col collapsed="false" customWidth="true" hidden="false" outlineLevel="0" max="23" min="23" style="0" width="27.99"/>
    <col collapsed="false" customWidth="true" hidden="false" outlineLevel="0" max="24" min="24" style="0" width="25.71"/>
    <col collapsed="false" customWidth="true" hidden="false" outlineLevel="0" max="25" min="25" style="0" width="20.86"/>
  </cols>
  <sheetData>
    <row r="1" customFormat="false" ht="12.7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0" t="s">
        <v>20</v>
      </c>
      <c r="V1" s="0" t="s">
        <v>21</v>
      </c>
      <c r="W1" s="0" t="s">
        <v>22</v>
      </c>
      <c r="X1" s="0" t="s">
        <v>23</v>
      </c>
      <c r="Y1" s="0" t="s">
        <v>24</v>
      </c>
      <c r="Z1" s="0" t="s">
        <v>25</v>
      </c>
    </row>
    <row r="2" s="3" customFormat="true" ht="12.75" hidden="false" customHeight="false" outlineLevel="0" collapsed="false">
      <c r="A2" s="3" t="s">
        <v>26</v>
      </c>
      <c r="B2" s="3" t="s">
        <v>27</v>
      </c>
      <c r="U2" s="4"/>
      <c r="W2" s="4"/>
    </row>
    <row r="3" s="7" customFormat="true" ht="38.25" hidden="false" customHeight="false" outlineLevel="0" collapsed="false">
      <c r="A3" s="5" t="s">
        <v>28</v>
      </c>
      <c r="B3" s="6" t="s">
        <v>29</v>
      </c>
      <c r="C3" s="6"/>
      <c r="D3" s="6"/>
      <c r="E3" s="6"/>
      <c r="F3" s="6"/>
      <c r="G3" s="6"/>
      <c r="H3" s="6"/>
      <c r="I3" s="6"/>
      <c r="J3" s="6"/>
      <c r="K3" s="6"/>
      <c r="L3" s="6"/>
      <c r="M3" s="6"/>
      <c r="N3" s="6"/>
      <c r="O3" s="6"/>
      <c r="P3" s="6"/>
      <c r="Q3" s="6"/>
      <c r="R3" s="6"/>
      <c r="S3" s="6"/>
      <c r="T3" s="6"/>
    </row>
    <row r="4" customFormat="false" ht="12.75" hidden="false" customHeight="false" outlineLevel="0" collapsed="false">
      <c r="A4" s="1" t="s">
        <v>0</v>
      </c>
      <c r="B4" s="1" t="s">
        <v>1</v>
      </c>
      <c r="C4" s="1" t="s">
        <v>2</v>
      </c>
      <c r="D4" s="1" t="s">
        <v>3</v>
      </c>
      <c r="E4" s="1" t="s">
        <v>4</v>
      </c>
      <c r="F4" s="1" t="s">
        <v>5</v>
      </c>
      <c r="G4" s="1" t="s">
        <v>6</v>
      </c>
      <c r="H4" s="1" t="s">
        <v>7</v>
      </c>
      <c r="I4" s="1" t="s">
        <v>8</v>
      </c>
      <c r="J4" s="1" t="s">
        <v>9</v>
      </c>
      <c r="K4" s="1" t="s">
        <v>10</v>
      </c>
      <c r="L4" s="2" t="s">
        <v>11</v>
      </c>
      <c r="M4" s="1" t="s">
        <v>12</v>
      </c>
      <c r="N4" s="1" t="s">
        <v>13</v>
      </c>
      <c r="O4" s="1" t="s">
        <v>14</v>
      </c>
      <c r="P4" s="1" t="s">
        <v>15</v>
      </c>
      <c r="Q4" s="1" t="s">
        <v>16</v>
      </c>
      <c r="R4" s="1" t="s">
        <v>17</v>
      </c>
      <c r="S4" s="1" t="s">
        <v>18</v>
      </c>
      <c r="T4" s="1" t="s">
        <v>19</v>
      </c>
      <c r="U4" s="0" t="s">
        <v>20</v>
      </c>
      <c r="V4" s="0" t="s">
        <v>21</v>
      </c>
      <c r="W4" s="0" t="s">
        <v>22</v>
      </c>
      <c r="X4" s="0" t="s">
        <v>23</v>
      </c>
      <c r="Y4" s="0" t="s">
        <v>24</v>
      </c>
      <c r="Z4" s="0" t="s">
        <v>30</v>
      </c>
    </row>
    <row r="5" customFormat="false" ht="23.85" hidden="false" customHeight="false" outlineLevel="0" collapsed="false">
      <c r="A5" s="1" t="s">
        <v>31</v>
      </c>
      <c r="B5" s="1" t="s">
        <v>32</v>
      </c>
      <c r="C5" s="2" t="s">
        <v>33</v>
      </c>
      <c r="D5" s="2" t="s">
        <v>34</v>
      </c>
      <c r="E5" s="2" t="s">
        <v>35</v>
      </c>
      <c r="F5" s="2" t="s">
        <v>36</v>
      </c>
      <c r="G5" s="2" t="s">
        <v>37</v>
      </c>
      <c r="H5" s="2" t="s">
        <v>38</v>
      </c>
      <c r="I5" s="2" t="s">
        <v>39</v>
      </c>
      <c r="J5" s="8" t="s">
        <v>40</v>
      </c>
      <c r="K5" s="8" t="s">
        <v>41</v>
      </c>
      <c r="L5" s="8" t="s">
        <v>42</v>
      </c>
      <c r="M5" s="2" t="s">
        <v>43</v>
      </c>
      <c r="N5" s="2" t="s">
        <v>44</v>
      </c>
      <c r="O5" s="2" t="s">
        <v>45</v>
      </c>
      <c r="P5" s="2" t="s">
        <v>46</v>
      </c>
      <c r="Q5" s="8" t="s">
        <v>47</v>
      </c>
      <c r="R5" s="2" t="s">
        <v>48</v>
      </c>
      <c r="S5" s="2" t="s">
        <v>48</v>
      </c>
      <c r="T5" s="8" t="s">
        <v>49</v>
      </c>
      <c r="U5" s="8" t="s">
        <v>50</v>
      </c>
      <c r="V5" s="9" t="s">
        <v>51</v>
      </c>
      <c r="W5" s="9" t="s">
        <v>52</v>
      </c>
      <c r="X5" s="9" t="s">
        <v>53</v>
      </c>
      <c r="Y5" s="2" t="s">
        <v>54</v>
      </c>
      <c r="Z5" s="0" t="s">
        <v>55</v>
      </c>
    </row>
    <row r="6" customFormat="false" ht="68.65" hidden="false" customHeight="false" outlineLevel="0" collapsed="false">
      <c r="A6" s="1" t="s">
        <v>56</v>
      </c>
      <c r="B6" s="1" t="s">
        <v>57</v>
      </c>
      <c r="C6" s="2" t="s">
        <v>58</v>
      </c>
      <c r="D6" s="2" t="s">
        <v>59</v>
      </c>
      <c r="E6" s="1" t="s">
        <v>60</v>
      </c>
      <c r="F6" s="10" t="s">
        <v>61</v>
      </c>
      <c r="G6" s="2" t="s">
        <v>62</v>
      </c>
      <c r="H6" s="2" t="s">
        <v>60</v>
      </c>
      <c r="I6" s="2" t="s">
        <v>63</v>
      </c>
      <c r="J6" s="2" t="s">
        <v>64</v>
      </c>
      <c r="K6" s="2" t="s">
        <v>65</v>
      </c>
      <c r="L6" s="2" t="s">
        <v>66</v>
      </c>
      <c r="M6" s="2" t="s">
        <v>60</v>
      </c>
      <c r="N6" s="2" t="s">
        <v>60</v>
      </c>
      <c r="O6" s="2" t="s">
        <v>60</v>
      </c>
      <c r="P6" s="2" t="s">
        <v>67</v>
      </c>
      <c r="Q6" s="2" t="s">
        <v>68</v>
      </c>
      <c r="R6" s="2" t="s">
        <v>69</v>
      </c>
      <c r="S6" s="2" t="s">
        <v>69</v>
      </c>
      <c r="T6" s="2" t="s">
        <v>70</v>
      </c>
      <c r="U6" s="2" t="s">
        <v>71</v>
      </c>
      <c r="V6" s="0" t="s">
        <v>72</v>
      </c>
      <c r="W6" s="0" t="s">
        <v>73</v>
      </c>
      <c r="X6" s="0" t="s">
        <v>74</v>
      </c>
      <c r="Y6" s="2" t="s">
        <v>75</v>
      </c>
      <c r="Z6" s="2" t="s">
        <v>76</v>
      </c>
    </row>
    <row r="7" customFormat="false" ht="68.65" hidden="false" customHeight="false" outlineLevel="0" collapsed="false">
      <c r="A7" s="1" t="s">
        <v>77</v>
      </c>
      <c r="B7" s="1" t="s">
        <v>1</v>
      </c>
      <c r="C7" s="2" t="s">
        <v>78</v>
      </c>
      <c r="D7" s="2" t="s">
        <v>79</v>
      </c>
      <c r="E7" s="2" t="s">
        <v>80</v>
      </c>
      <c r="F7" s="2" t="s">
        <v>81</v>
      </c>
      <c r="G7" s="8" t="s">
        <v>82</v>
      </c>
      <c r="H7" s="2" t="s">
        <v>83</v>
      </c>
      <c r="I7" s="2" t="s">
        <v>84</v>
      </c>
      <c r="J7" s="2" t="s">
        <v>85</v>
      </c>
      <c r="K7" s="2" t="s">
        <v>86</v>
      </c>
      <c r="L7" s="2" t="s">
        <v>87</v>
      </c>
      <c r="M7" s="2" t="s">
        <v>88</v>
      </c>
      <c r="N7" s="2" t="s">
        <v>89</v>
      </c>
      <c r="O7" s="2" t="s">
        <v>90</v>
      </c>
      <c r="P7" s="2" t="s">
        <v>91</v>
      </c>
      <c r="Q7" s="2" t="s">
        <v>92</v>
      </c>
      <c r="R7" s="2" t="s">
        <v>93</v>
      </c>
      <c r="S7" s="2" t="s">
        <v>94</v>
      </c>
      <c r="T7" s="2" t="s">
        <v>95</v>
      </c>
      <c r="U7" s="2" t="s">
        <v>96</v>
      </c>
      <c r="V7" s="2" t="s">
        <v>97</v>
      </c>
      <c r="W7" s="2" t="s">
        <v>98</v>
      </c>
      <c r="X7" s="2" t="s">
        <v>99</v>
      </c>
      <c r="Y7" s="2" t="s">
        <v>100</v>
      </c>
      <c r="Z7" s="2" t="s">
        <v>101</v>
      </c>
    </row>
    <row r="8" customFormat="false" ht="38.25" hidden="false" customHeight="false" outlineLevel="0" collapsed="false">
      <c r="A8" s="1" t="s">
        <v>102</v>
      </c>
      <c r="B8" s="1" t="s">
        <v>103</v>
      </c>
      <c r="C8" s="2" t="s">
        <v>104</v>
      </c>
      <c r="D8" s="2" t="n">
        <v>39</v>
      </c>
      <c r="E8" s="2" t="n">
        <v>2</v>
      </c>
      <c r="F8" s="2" t="n">
        <v>8</v>
      </c>
      <c r="G8" s="2" t="n">
        <v>16</v>
      </c>
      <c r="H8" s="2" t="n">
        <v>33</v>
      </c>
      <c r="I8" s="2" t="n">
        <v>1</v>
      </c>
      <c r="J8" s="2" t="s">
        <v>105</v>
      </c>
      <c r="K8" s="2" t="n">
        <v>4</v>
      </c>
      <c r="L8" s="2" t="n">
        <v>5</v>
      </c>
      <c r="M8" s="2" t="s">
        <v>104</v>
      </c>
      <c r="N8" s="2" t="n">
        <v>4</v>
      </c>
      <c r="O8" s="2" t="n">
        <v>3</v>
      </c>
      <c r="P8" s="2" t="s">
        <v>106</v>
      </c>
      <c r="Q8" s="2" t="s">
        <v>107</v>
      </c>
      <c r="R8" s="2" t="n">
        <v>1</v>
      </c>
      <c r="S8" s="2" t="n">
        <v>1</v>
      </c>
      <c r="T8" s="2" t="n">
        <v>2</v>
      </c>
      <c r="U8" s="0" t="n">
        <v>12</v>
      </c>
      <c r="V8" s="0" t="n">
        <v>76</v>
      </c>
      <c r="W8" s="0" t="n">
        <v>16</v>
      </c>
      <c r="X8" s="0" t="n">
        <v>13</v>
      </c>
      <c r="Y8" s="0" t="n">
        <v>2</v>
      </c>
      <c r="Z8" s="0" t="s">
        <v>107</v>
      </c>
    </row>
    <row r="9" customFormat="false" ht="38.25" hidden="false" customHeight="false" outlineLevel="0" collapsed="false">
      <c r="A9" s="1" t="s">
        <v>108</v>
      </c>
      <c r="B9" s="1" t="s">
        <v>109</v>
      </c>
      <c r="C9" s="2" t="s">
        <v>110</v>
      </c>
      <c r="D9" s="2" t="s">
        <v>110</v>
      </c>
      <c r="E9" s="2" t="s">
        <v>104</v>
      </c>
      <c r="F9" s="2" t="s">
        <v>104</v>
      </c>
      <c r="G9" s="2" t="s">
        <v>104</v>
      </c>
      <c r="H9" s="2" t="s">
        <v>104</v>
      </c>
      <c r="I9" s="2" t="s">
        <v>104</v>
      </c>
      <c r="J9" s="2" t="s">
        <v>111</v>
      </c>
      <c r="K9" s="2" t="s">
        <v>104</v>
      </c>
      <c r="L9" s="2" t="s">
        <v>104</v>
      </c>
      <c r="M9" s="2" t="s">
        <v>104</v>
      </c>
      <c r="N9" s="2" t="s">
        <v>104</v>
      </c>
      <c r="O9" s="2" t="s">
        <v>104</v>
      </c>
      <c r="P9" s="2" t="s">
        <v>104</v>
      </c>
      <c r="Q9" s="2" t="s">
        <v>104</v>
      </c>
      <c r="R9" s="2" t="s">
        <v>112</v>
      </c>
      <c r="S9" s="2" t="s">
        <v>112</v>
      </c>
      <c r="T9" s="2" t="s">
        <v>104</v>
      </c>
      <c r="U9" s="0" t="s">
        <v>113</v>
      </c>
      <c r="V9" s="0" t="s">
        <v>104</v>
      </c>
      <c r="W9" s="0" t="s">
        <v>104</v>
      </c>
      <c r="X9" s="0" t="s">
        <v>113</v>
      </c>
      <c r="Y9" s="0" t="s">
        <v>104</v>
      </c>
      <c r="Z9" s="0" t="s">
        <v>107</v>
      </c>
    </row>
    <row r="10" customFormat="false" ht="12.75" hidden="false" customHeight="false" outlineLevel="0" collapsed="false">
      <c r="A10" s="1" t="s">
        <v>114</v>
      </c>
      <c r="B10" s="1" t="s">
        <v>115</v>
      </c>
      <c r="C10" s="2" t="s">
        <v>104</v>
      </c>
      <c r="D10" s="11" t="n">
        <v>39661</v>
      </c>
      <c r="E10" s="11" t="n">
        <v>38597</v>
      </c>
      <c r="F10" s="11" t="n">
        <v>41196</v>
      </c>
      <c r="G10" s="2" t="s">
        <v>104</v>
      </c>
      <c r="H10" s="11" t="n">
        <v>39280</v>
      </c>
      <c r="I10" s="11" t="n">
        <v>39614</v>
      </c>
      <c r="J10" s="11" t="n">
        <v>39607</v>
      </c>
      <c r="K10" s="11" t="n">
        <v>42676</v>
      </c>
      <c r="L10" s="11" t="n">
        <v>43314</v>
      </c>
      <c r="M10" s="11" t="n">
        <v>40503</v>
      </c>
      <c r="N10" s="11" t="n">
        <v>43592</v>
      </c>
      <c r="O10" s="11" t="n">
        <v>42185</v>
      </c>
      <c r="P10" s="2" t="s">
        <v>107</v>
      </c>
      <c r="Q10" s="2" t="s">
        <v>107</v>
      </c>
      <c r="R10" s="2" t="n">
        <v>2005</v>
      </c>
      <c r="S10" s="2" t="n">
        <v>2005</v>
      </c>
      <c r="T10" s="2" t="s">
        <v>116</v>
      </c>
      <c r="U10" s="12" t="s">
        <v>117</v>
      </c>
      <c r="V10" s="13" t="n">
        <v>40489</v>
      </c>
      <c r="W10" s="13" t="n">
        <v>40598</v>
      </c>
      <c r="X10" s="13" t="n">
        <v>39260</v>
      </c>
      <c r="Y10" s="13" t="n">
        <v>41953</v>
      </c>
      <c r="Z10" s="0" t="s">
        <v>118</v>
      </c>
    </row>
    <row r="11" customFormat="false" ht="12.75" hidden="false" customHeight="false" outlineLevel="0" collapsed="false">
      <c r="A11" s="14" t="s">
        <v>119</v>
      </c>
      <c r="B11" s="14" t="s">
        <v>115</v>
      </c>
      <c r="C11" s="11" t="n">
        <v>43898</v>
      </c>
      <c r="D11" s="11" t="n">
        <v>44025</v>
      </c>
      <c r="E11" s="11" t="n">
        <v>41234</v>
      </c>
      <c r="F11" s="11" t="n">
        <v>43627</v>
      </c>
      <c r="G11" s="11" t="n">
        <v>44023</v>
      </c>
      <c r="H11" s="11" t="n">
        <v>43727</v>
      </c>
      <c r="I11" s="11" t="n">
        <v>41928</v>
      </c>
      <c r="J11" s="11" t="n">
        <v>44014</v>
      </c>
      <c r="K11" s="11" t="n">
        <v>43874</v>
      </c>
      <c r="L11" s="11" t="n">
        <v>44020</v>
      </c>
      <c r="M11" s="11" t="n">
        <v>41974</v>
      </c>
      <c r="N11" s="11" t="n">
        <v>44018</v>
      </c>
      <c r="O11" s="11" t="n">
        <v>44011</v>
      </c>
      <c r="P11" s="11" t="n">
        <v>44012</v>
      </c>
      <c r="Q11" s="11" t="n">
        <v>40980</v>
      </c>
      <c r="R11" s="11" t="n">
        <v>40835</v>
      </c>
      <c r="S11" s="11" t="n">
        <v>41017</v>
      </c>
      <c r="T11" s="11" t="n">
        <v>42790</v>
      </c>
      <c r="U11" s="15" t="n">
        <v>43922</v>
      </c>
      <c r="V11" s="13" t="n">
        <v>44004</v>
      </c>
      <c r="W11" s="13" t="n">
        <v>43943</v>
      </c>
      <c r="X11" s="13" t="n">
        <v>43322</v>
      </c>
      <c r="Y11" s="13" t="n">
        <v>43339</v>
      </c>
      <c r="Z11" s="13" t="n">
        <v>44488</v>
      </c>
    </row>
    <row r="12" customFormat="false" ht="25.5" hidden="false" customHeight="false" outlineLevel="0" collapsed="false">
      <c r="A12" s="1" t="s">
        <v>120</v>
      </c>
      <c r="B12" s="1" t="s">
        <v>121</v>
      </c>
      <c r="C12" s="2" t="s">
        <v>122</v>
      </c>
      <c r="D12" s="2" t="s">
        <v>122</v>
      </c>
      <c r="E12" s="2" t="s">
        <v>123</v>
      </c>
      <c r="F12" s="2" t="s">
        <v>122</v>
      </c>
      <c r="G12" s="2" t="s">
        <v>122</v>
      </c>
      <c r="H12" s="2" t="s">
        <v>122</v>
      </c>
      <c r="I12" s="2" t="s">
        <v>123</v>
      </c>
      <c r="J12" s="2" t="s">
        <v>122</v>
      </c>
      <c r="K12" s="2" t="s">
        <v>122</v>
      </c>
      <c r="L12" s="2" t="s">
        <v>122</v>
      </c>
      <c r="M12" s="2" t="s">
        <v>123</v>
      </c>
      <c r="N12" s="2" t="s">
        <v>122</v>
      </c>
      <c r="O12" s="2" t="s">
        <v>122</v>
      </c>
      <c r="P12" s="2" t="s">
        <v>122</v>
      </c>
      <c r="Q12" s="2" t="s">
        <v>123</v>
      </c>
      <c r="R12" s="2" t="s">
        <v>123</v>
      </c>
      <c r="S12" s="2" t="s">
        <v>123</v>
      </c>
      <c r="T12" s="2" t="s">
        <v>123</v>
      </c>
      <c r="U12" s="0" t="s">
        <v>122</v>
      </c>
      <c r="V12" s="0" t="s">
        <v>122</v>
      </c>
      <c r="W12" s="0" t="s">
        <v>122</v>
      </c>
      <c r="X12" s="0" t="s">
        <v>123</v>
      </c>
      <c r="Y12" s="0" t="s">
        <v>123</v>
      </c>
      <c r="Z12" s="0" t="s">
        <v>122</v>
      </c>
    </row>
    <row r="13" customFormat="false" ht="38.25" hidden="false" customHeight="false" outlineLevel="0" collapsed="false">
      <c r="A13" s="1" t="s">
        <v>124</v>
      </c>
      <c r="B13" s="1" t="s">
        <v>125</v>
      </c>
      <c r="C13" s="2" t="s">
        <v>126</v>
      </c>
      <c r="D13" s="2" t="s">
        <v>127</v>
      </c>
      <c r="E13" s="2" t="s">
        <v>127</v>
      </c>
      <c r="F13" s="2" t="s">
        <v>127</v>
      </c>
      <c r="G13" s="2" t="s">
        <v>127</v>
      </c>
      <c r="H13" s="2" t="s">
        <v>128</v>
      </c>
      <c r="I13" s="2" t="s">
        <v>127</v>
      </c>
      <c r="J13" s="2" t="s">
        <v>127</v>
      </c>
      <c r="K13" s="2" t="s">
        <v>129</v>
      </c>
      <c r="L13" s="2" t="s">
        <v>130</v>
      </c>
      <c r="M13" s="2" t="s">
        <v>127</v>
      </c>
      <c r="N13" s="2" t="s">
        <v>131</v>
      </c>
      <c r="O13" s="2" t="s">
        <v>130</v>
      </c>
      <c r="P13" s="2" t="s">
        <v>127</v>
      </c>
      <c r="Q13" s="2" t="s">
        <v>127</v>
      </c>
      <c r="R13" s="2" t="s">
        <v>104</v>
      </c>
      <c r="S13" s="2" t="s">
        <v>104</v>
      </c>
      <c r="T13" s="2" t="s">
        <v>131</v>
      </c>
      <c r="U13" s="0" t="s">
        <v>127</v>
      </c>
      <c r="V13" s="0" t="s">
        <v>127</v>
      </c>
      <c r="W13" s="0" t="s">
        <v>127</v>
      </c>
      <c r="X13" s="0" t="s">
        <v>127</v>
      </c>
      <c r="Y13" s="0" t="s">
        <v>127</v>
      </c>
      <c r="Z13" s="0" t="s">
        <v>130</v>
      </c>
    </row>
    <row r="14" customFormat="false" ht="25.5" hidden="false" customHeight="false" outlineLevel="0" collapsed="false">
      <c r="A14" s="1" t="s">
        <v>132</v>
      </c>
      <c r="B14" s="1" t="s">
        <v>133</v>
      </c>
      <c r="C14" s="2" t="s">
        <v>134</v>
      </c>
      <c r="D14" s="2" t="s">
        <v>135</v>
      </c>
      <c r="E14" s="2" t="s">
        <v>135</v>
      </c>
      <c r="F14" s="2" t="s">
        <v>136</v>
      </c>
      <c r="G14" s="2" t="s">
        <v>137</v>
      </c>
      <c r="H14" s="2" t="s">
        <v>138</v>
      </c>
      <c r="I14" s="2" t="s">
        <v>135</v>
      </c>
      <c r="J14" s="2" t="s">
        <v>135</v>
      </c>
      <c r="K14" s="2" t="s">
        <v>138</v>
      </c>
      <c r="L14" s="2" t="s">
        <v>135</v>
      </c>
      <c r="M14" s="2" t="s">
        <v>139</v>
      </c>
      <c r="N14" s="2" t="s">
        <v>140</v>
      </c>
      <c r="O14" s="2" t="s">
        <v>141</v>
      </c>
      <c r="P14" s="2" t="s">
        <v>135</v>
      </c>
      <c r="Q14" s="2" t="s">
        <v>135</v>
      </c>
      <c r="R14" s="2" t="s">
        <v>142</v>
      </c>
      <c r="S14" s="2" t="s">
        <v>142</v>
      </c>
      <c r="T14" s="2" t="s">
        <v>135</v>
      </c>
      <c r="U14" s="0" t="s">
        <v>135</v>
      </c>
      <c r="V14" s="0" t="s">
        <v>136</v>
      </c>
      <c r="W14" s="0" t="s">
        <v>135</v>
      </c>
      <c r="X14" s="0" t="s">
        <v>135</v>
      </c>
      <c r="Y14" s="0" t="s">
        <v>135</v>
      </c>
      <c r="Z14" s="0" t="s">
        <v>143</v>
      </c>
    </row>
    <row r="15" customFormat="false" ht="63.75" hidden="false" customHeight="false" outlineLevel="0" collapsed="false">
      <c r="A15" s="1" t="s">
        <v>144</v>
      </c>
      <c r="B15" s="1" t="s">
        <v>145</v>
      </c>
      <c r="C15" s="2" t="s">
        <v>146</v>
      </c>
      <c r="D15" s="2" t="s">
        <v>147</v>
      </c>
      <c r="E15" s="2" t="s">
        <v>147</v>
      </c>
      <c r="F15" s="2" t="s">
        <v>147</v>
      </c>
      <c r="G15" s="2" t="s">
        <v>147</v>
      </c>
      <c r="H15" s="2" t="s">
        <v>147</v>
      </c>
      <c r="I15" s="2" t="s">
        <v>147</v>
      </c>
      <c r="J15" s="2" t="s">
        <v>147</v>
      </c>
      <c r="K15" s="2" t="s">
        <v>147</v>
      </c>
      <c r="L15" s="2" t="s">
        <v>147</v>
      </c>
      <c r="M15" s="2" t="s">
        <v>147</v>
      </c>
      <c r="N15" s="2" t="s">
        <v>147</v>
      </c>
      <c r="O15" s="2" t="s">
        <v>147</v>
      </c>
      <c r="P15" s="2" t="s">
        <v>147</v>
      </c>
      <c r="Q15" s="2" t="s">
        <v>148</v>
      </c>
      <c r="R15" s="2" t="s">
        <v>147</v>
      </c>
      <c r="S15" s="2" t="s">
        <v>147</v>
      </c>
      <c r="T15" s="2" t="s">
        <v>147</v>
      </c>
      <c r="U15" s="0" t="s">
        <v>147</v>
      </c>
      <c r="V15" s="0" t="s">
        <v>147</v>
      </c>
      <c r="W15" s="0" t="s">
        <v>147</v>
      </c>
      <c r="X15" s="0" t="s">
        <v>147</v>
      </c>
      <c r="Y15" s="0" t="s">
        <v>147</v>
      </c>
      <c r="Z15" s="0" t="s">
        <v>147</v>
      </c>
    </row>
    <row r="16" customFormat="false" ht="24.55" hidden="false" customHeight="false" outlineLevel="0" collapsed="false">
      <c r="A16" s="1" t="s">
        <v>149</v>
      </c>
      <c r="B16" s="1" t="s">
        <v>150</v>
      </c>
      <c r="C16" s="2" t="s">
        <v>151</v>
      </c>
      <c r="D16" s="2" t="s">
        <v>152</v>
      </c>
      <c r="E16" s="2" t="s">
        <v>152</v>
      </c>
      <c r="F16" s="2" t="s">
        <v>152</v>
      </c>
      <c r="G16" s="2" t="s">
        <v>152</v>
      </c>
      <c r="H16" s="2" t="s">
        <v>151</v>
      </c>
      <c r="I16" s="2" t="s">
        <v>151</v>
      </c>
      <c r="J16" s="2" t="s">
        <v>151</v>
      </c>
      <c r="K16" s="2" t="s">
        <v>152</v>
      </c>
      <c r="L16" s="2" t="s">
        <v>152</v>
      </c>
      <c r="M16" s="2" t="s">
        <v>151</v>
      </c>
      <c r="N16" s="2" t="s">
        <v>152</v>
      </c>
      <c r="O16" s="2" t="s">
        <v>104</v>
      </c>
      <c r="P16" s="2" t="s">
        <v>151</v>
      </c>
      <c r="Q16" s="2" t="s">
        <v>151</v>
      </c>
      <c r="R16" s="2" t="s">
        <v>151</v>
      </c>
      <c r="S16" s="2" t="s">
        <v>151</v>
      </c>
      <c r="T16" s="2" t="s">
        <v>104</v>
      </c>
      <c r="U16" s="0" t="s">
        <v>152</v>
      </c>
      <c r="V16" s="0" t="s">
        <v>152</v>
      </c>
      <c r="W16" s="0" t="s">
        <v>152</v>
      </c>
      <c r="X16" s="0" t="s">
        <v>104</v>
      </c>
      <c r="Y16" s="0" t="s">
        <v>104</v>
      </c>
      <c r="Z16" s="0" t="s">
        <v>151</v>
      </c>
    </row>
    <row r="17" s="16" customFormat="true" ht="38.25" hidden="false" customHeight="false" outlineLevel="0" collapsed="false">
      <c r="A17" s="1" t="s">
        <v>153</v>
      </c>
      <c r="B17" s="1" t="s">
        <v>154</v>
      </c>
      <c r="C17" s="2" t="n">
        <v>143</v>
      </c>
      <c r="D17" s="2" t="n">
        <v>22</v>
      </c>
      <c r="E17" s="2" t="n">
        <v>9</v>
      </c>
      <c r="F17" s="2" t="n">
        <v>2</v>
      </c>
      <c r="G17" s="2" t="n">
        <v>315</v>
      </c>
      <c r="H17" s="2" t="n">
        <v>96</v>
      </c>
      <c r="I17" s="2" t="s">
        <v>107</v>
      </c>
      <c r="J17" s="2" t="n">
        <v>23</v>
      </c>
      <c r="K17" s="2" t="s">
        <v>155</v>
      </c>
      <c r="L17" s="2" t="s">
        <v>155</v>
      </c>
      <c r="M17" s="2" t="s">
        <v>107</v>
      </c>
      <c r="N17" s="2" t="s">
        <v>107</v>
      </c>
      <c r="O17" s="2" t="n">
        <v>12</v>
      </c>
      <c r="P17" s="2" t="n">
        <v>11</v>
      </c>
      <c r="Q17" s="2" t="s">
        <v>107</v>
      </c>
      <c r="R17" s="2" t="s">
        <v>107</v>
      </c>
      <c r="S17" s="2" t="s">
        <v>107</v>
      </c>
      <c r="T17" s="2" t="s">
        <v>107</v>
      </c>
      <c r="U17" s="16" t="n">
        <v>7</v>
      </c>
      <c r="V17" s="16" t="n">
        <v>13</v>
      </c>
      <c r="W17" s="16" t="n">
        <v>13</v>
      </c>
      <c r="X17" s="16" t="n">
        <v>221</v>
      </c>
      <c r="Y17" s="16" t="n">
        <v>7</v>
      </c>
      <c r="Z17" s="16" t="s">
        <v>107</v>
      </c>
    </row>
    <row r="18" customFormat="false" ht="46.25" hidden="false" customHeight="false" outlineLevel="0" collapsed="false">
      <c r="A18" s="1" t="s">
        <v>156</v>
      </c>
      <c r="B18" s="1" t="s">
        <v>157</v>
      </c>
      <c r="C18" s="1" t="s">
        <v>158</v>
      </c>
      <c r="D18" s="1" t="s">
        <v>159</v>
      </c>
      <c r="E18" s="1" t="s">
        <v>160</v>
      </c>
      <c r="F18" s="1" t="s">
        <v>161</v>
      </c>
      <c r="G18" s="1" t="s">
        <v>162</v>
      </c>
      <c r="H18" s="1" t="s">
        <v>163</v>
      </c>
      <c r="I18" s="1" t="s">
        <v>39</v>
      </c>
      <c r="J18" s="8" t="s">
        <v>164</v>
      </c>
      <c r="K18" s="8" t="s">
        <v>165</v>
      </c>
      <c r="L18" s="2" t="s">
        <v>166</v>
      </c>
      <c r="M18" s="1" t="s">
        <v>167</v>
      </c>
      <c r="N18" s="1" t="s">
        <v>44</v>
      </c>
      <c r="O18" s="1" t="s">
        <v>168</v>
      </c>
      <c r="P18" s="8" t="s">
        <v>169</v>
      </c>
      <c r="Q18" s="8" t="s">
        <v>170</v>
      </c>
      <c r="R18" s="1" t="s">
        <v>171</v>
      </c>
      <c r="S18" s="1" t="s">
        <v>172</v>
      </c>
      <c r="T18" s="1" t="s">
        <v>173</v>
      </c>
      <c r="U18" s="9" t="s">
        <v>174</v>
      </c>
      <c r="V18" s="9" t="s">
        <v>175</v>
      </c>
      <c r="W18" s="9" t="s">
        <v>176</v>
      </c>
      <c r="X18" s="9" t="s">
        <v>177</v>
      </c>
      <c r="Y18" s="2" t="s">
        <v>54</v>
      </c>
      <c r="Z18" s="0" t="s">
        <v>178</v>
      </c>
    </row>
    <row r="19" customFormat="false" ht="51" hidden="false" customHeight="false" outlineLevel="0" collapsed="false">
      <c r="A19" s="1" t="s">
        <v>179</v>
      </c>
      <c r="B19" s="1" t="s">
        <v>180</v>
      </c>
      <c r="C19" s="2" t="s">
        <v>181</v>
      </c>
      <c r="D19" s="2" t="s">
        <v>182</v>
      </c>
      <c r="E19" s="2" t="s">
        <v>183</v>
      </c>
      <c r="F19" s="2" t="s">
        <v>184</v>
      </c>
      <c r="G19" s="2" t="s">
        <v>185</v>
      </c>
      <c r="H19" s="2" t="s">
        <v>186</v>
      </c>
      <c r="I19" s="2" t="s">
        <v>187</v>
      </c>
      <c r="J19" s="2" t="s">
        <v>188</v>
      </c>
      <c r="K19" s="2" t="s">
        <v>189</v>
      </c>
      <c r="L19" s="2" t="s">
        <v>190</v>
      </c>
      <c r="M19" s="2" t="s">
        <v>191</v>
      </c>
      <c r="N19" s="2" t="s">
        <v>192</v>
      </c>
      <c r="O19" s="2" t="s">
        <v>193</v>
      </c>
      <c r="P19" s="2" t="s">
        <v>194</v>
      </c>
      <c r="Q19" s="2" t="s">
        <v>195</v>
      </c>
      <c r="R19" s="2" t="s">
        <v>196</v>
      </c>
      <c r="S19" s="2" t="s">
        <v>197</v>
      </c>
      <c r="T19" s="2" t="s">
        <v>198</v>
      </c>
      <c r="U19" s="0" t="s">
        <v>199</v>
      </c>
      <c r="V19" s="0" t="s">
        <v>200</v>
      </c>
      <c r="W19" s="0" t="s">
        <v>201</v>
      </c>
      <c r="X19" s="0" t="s">
        <v>202</v>
      </c>
      <c r="Y19" s="0" t="s">
        <v>203</v>
      </c>
      <c r="Z19" s="0" t="s">
        <v>204</v>
      </c>
    </row>
    <row r="20" customFormat="false" ht="51" hidden="false" customHeight="false" outlineLevel="0" collapsed="false">
      <c r="A20" s="1" t="s">
        <v>205</v>
      </c>
      <c r="B20" s="1" t="s">
        <v>206</v>
      </c>
      <c r="C20" s="1" t="s">
        <v>207</v>
      </c>
      <c r="D20" s="1" t="s">
        <v>207</v>
      </c>
      <c r="E20" s="1" t="s">
        <v>208</v>
      </c>
      <c r="F20" s="1" t="s">
        <v>209</v>
      </c>
      <c r="G20" s="1" t="s">
        <v>208</v>
      </c>
      <c r="H20" s="1" t="s">
        <v>210</v>
      </c>
      <c r="I20" s="1" t="s">
        <v>211</v>
      </c>
      <c r="J20" s="1" t="s">
        <v>208</v>
      </c>
      <c r="K20" s="8" t="s">
        <v>212</v>
      </c>
      <c r="L20" s="1" t="s">
        <v>213</v>
      </c>
      <c r="M20" s="1" t="s">
        <v>208</v>
      </c>
      <c r="N20" s="1" t="s">
        <v>214</v>
      </c>
      <c r="O20" s="1" t="s">
        <v>214</v>
      </c>
      <c r="P20" s="1" t="s">
        <v>214</v>
      </c>
      <c r="Q20" s="1" t="s">
        <v>215</v>
      </c>
      <c r="R20" s="1" t="s">
        <v>216</v>
      </c>
      <c r="S20" s="1" t="s">
        <v>217</v>
      </c>
      <c r="T20" s="1" t="s">
        <v>208</v>
      </c>
      <c r="U20" s="0" t="s">
        <v>218</v>
      </c>
      <c r="V20" s="0" t="s">
        <v>219</v>
      </c>
      <c r="W20" s="0" t="s">
        <v>220</v>
      </c>
      <c r="X20" s="9" t="s">
        <v>221</v>
      </c>
      <c r="Y20" s="0" t="s">
        <v>208</v>
      </c>
      <c r="Z20" s="0" t="s">
        <v>222</v>
      </c>
    </row>
    <row r="21" customFormat="false" ht="75.6" hidden="false" customHeight="true" outlineLevel="0" collapsed="false">
      <c r="A21" s="3" t="s">
        <v>223</v>
      </c>
      <c r="C21" s="2"/>
      <c r="D21" s="2"/>
      <c r="E21" s="2"/>
      <c r="F21" s="2"/>
      <c r="G21" s="2"/>
      <c r="H21" s="2"/>
      <c r="I21" s="2"/>
      <c r="J21" s="2"/>
      <c r="K21" s="2"/>
      <c r="L21" s="2"/>
      <c r="M21" s="2"/>
      <c r="N21" s="2" t="s">
        <v>224</v>
      </c>
      <c r="O21" s="2"/>
      <c r="P21" s="2"/>
      <c r="Q21" s="2"/>
      <c r="R21" s="2"/>
      <c r="S21" s="2"/>
      <c r="T21" s="2"/>
    </row>
    <row r="22" s="7" customFormat="true" ht="25.5" hidden="false" customHeight="false" outlineLevel="0" collapsed="false">
      <c r="A22" s="5" t="s">
        <v>225</v>
      </c>
      <c r="B22" s="6"/>
      <c r="C22" s="6"/>
      <c r="D22" s="6"/>
      <c r="E22" s="6"/>
      <c r="F22" s="6"/>
      <c r="G22" s="6"/>
      <c r="H22" s="6"/>
      <c r="I22" s="6"/>
      <c r="J22" s="6"/>
      <c r="K22" s="6"/>
      <c r="L22" s="6"/>
      <c r="M22" s="6"/>
      <c r="N22" s="6"/>
      <c r="O22" s="6"/>
      <c r="P22" s="6"/>
      <c r="Q22" s="6"/>
      <c r="R22" s="6"/>
      <c r="S22" s="6"/>
      <c r="T22" s="6"/>
    </row>
    <row r="23" customFormat="false" ht="12.75" hidden="false" customHeight="false" outlineLevel="0" collapsed="false">
      <c r="A23" s="1" t="s">
        <v>226</v>
      </c>
      <c r="B23" s="1" t="s">
        <v>227</v>
      </c>
      <c r="C23" s="1" t="s">
        <v>228</v>
      </c>
      <c r="D23" s="1" t="s">
        <v>228</v>
      </c>
      <c r="E23" s="1" t="s">
        <v>228</v>
      </c>
      <c r="F23" s="1" t="s">
        <v>228</v>
      </c>
      <c r="G23" s="1" t="s">
        <v>228</v>
      </c>
      <c r="H23" s="1" t="s">
        <v>228</v>
      </c>
      <c r="I23" s="1" t="s">
        <v>228</v>
      </c>
      <c r="J23" s="1" t="s">
        <v>228</v>
      </c>
      <c r="K23" s="1" t="s">
        <v>228</v>
      </c>
      <c r="L23" s="1" t="s">
        <v>228</v>
      </c>
      <c r="M23" s="1" t="s">
        <v>228</v>
      </c>
      <c r="N23" s="1" t="s">
        <v>228</v>
      </c>
      <c r="O23" s="1" t="s">
        <v>228</v>
      </c>
      <c r="P23" s="1" t="s">
        <v>228</v>
      </c>
      <c r="Q23" s="1" t="s">
        <v>228</v>
      </c>
      <c r="R23" s="1" t="s">
        <v>228</v>
      </c>
      <c r="S23" s="1" t="s">
        <v>228</v>
      </c>
      <c r="T23" s="1" t="s">
        <v>228</v>
      </c>
      <c r="U23" s="0" t="s">
        <v>228</v>
      </c>
      <c r="V23" s="0" t="s">
        <v>228</v>
      </c>
      <c r="W23" s="0" t="s">
        <v>228</v>
      </c>
      <c r="X23" s="0" t="s">
        <v>228</v>
      </c>
      <c r="Y23" s="0" t="s">
        <v>228</v>
      </c>
      <c r="Z23" s="0" t="s">
        <v>228</v>
      </c>
    </row>
    <row r="24" customFormat="false" ht="35.45" hidden="false" customHeight="true" outlineLevel="0" collapsed="false">
      <c r="A24" s="1" t="s">
        <v>229</v>
      </c>
      <c r="B24" s="1" t="s">
        <v>230</v>
      </c>
      <c r="C24" s="1" t="s">
        <v>228</v>
      </c>
      <c r="D24" s="1" t="s">
        <v>228</v>
      </c>
      <c r="E24" s="1" t="s">
        <v>228</v>
      </c>
      <c r="F24" s="1" t="s">
        <v>208</v>
      </c>
      <c r="G24" s="1" t="s">
        <v>228</v>
      </c>
      <c r="H24" s="1" t="s">
        <v>228</v>
      </c>
      <c r="I24" s="1" t="s">
        <v>228</v>
      </c>
      <c r="J24" s="1" t="s">
        <v>228</v>
      </c>
      <c r="K24" s="1" t="s">
        <v>208</v>
      </c>
      <c r="L24" s="1" t="s">
        <v>208</v>
      </c>
      <c r="M24" s="1" t="s">
        <v>228</v>
      </c>
      <c r="N24" s="1" t="s">
        <v>208</v>
      </c>
      <c r="O24" s="1" t="s">
        <v>228</v>
      </c>
      <c r="P24" s="1" t="s">
        <v>208</v>
      </c>
      <c r="Q24" s="1" t="s">
        <v>228</v>
      </c>
      <c r="R24" s="1" t="s">
        <v>228</v>
      </c>
      <c r="S24" s="1" t="s">
        <v>228</v>
      </c>
      <c r="T24" s="1" t="s">
        <v>228</v>
      </c>
      <c r="U24" s="0" t="s">
        <v>228</v>
      </c>
      <c r="V24" s="0" t="s">
        <v>228</v>
      </c>
      <c r="W24" s="0" t="s">
        <v>228</v>
      </c>
      <c r="X24" s="0" t="s">
        <v>228</v>
      </c>
      <c r="Y24" s="0" t="s">
        <v>228</v>
      </c>
      <c r="Z24" s="0" t="s">
        <v>228</v>
      </c>
    </row>
    <row r="25" customFormat="false" ht="25.5" hidden="false" customHeight="false" outlineLevel="0" collapsed="false">
      <c r="A25" s="1" t="s">
        <v>231</v>
      </c>
      <c r="B25" s="1" t="s">
        <v>230</v>
      </c>
      <c r="C25" s="1" t="s">
        <v>228</v>
      </c>
      <c r="D25" s="1" t="s">
        <v>208</v>
      </c>
      <c r="E25" s="1" t="s">
        <v>228</v>
      </c>
      <c r="F25" s="1" t="s">
        <v>232</v>
      </c>
      <c r="G25" s="1" t="s">
        <v>228</v>
      </c>
      <c r="H25" s="1" t="s">
        <v>228</v>
      </c>
      <c r="I25" s="1" t="s">
        <v>228</v>
      </c>
      <c r="J25" s="1" t="s">
        <v>228</v>
      </c>
      <c r="K25" s="1" t="s">
        <v>228</v>
      </c>
      <c r="L25" s="1" t="s">
        <v>228</v>
      </c>
      <c r="M25" s="1" t="s">
        <v>228</v>
      </c>
      <c r="N25" s="1" t="s">
        <v>228</v>
      </c>
      <c r="O25" s="1" t="s">
        <v>228</v>
      </c>
      <c r="P25" s="1" t="s">
        <v>228</v>
      </c>
      <c r="Q25" s="1" t="s">
        <v>228</v>
      </c>
      <c r="R25" s="1" t="s">
        <v>228</v>
      </c>
      <c r="S25" s="1" t="s">
        <v>228</v>
      </c>
      <c r="T25" s="1" t="s">
        <v>228</v>
      </c>
      <c r="U25" s="0" t="s">
        <v>228</v>
      </c>
      <c r="V25" s="0" t="s">
        <v>228</v>
      </c>
      <c r="W25" s="0" t="s">
        <v>228</v>
      </c>
      <c r="X25" s="0" t="s">
        <v>228</v>
      </c>
      <c r="Y25" s="0" t="s">
        <v>228</v>
      </c>
      <c r="Z25" s="0" t="s">
        <v>228</v>
      </c>
    </row>
    <row r="26" customFormat="false" ht="38.25" hidden="false" customHeight="false" outlineLevel="0" collapsed="false">
      <c r="A26" s="1" t="s">
        <v>233</v>
      </c>
      <c r="B26" s="1" t="s">
        <v>234</v>
      </c>
      <c r="C26" s="1" t="s">
        <v>228</v>
      </c>
      <c r="D26" s="1" t="s">
        <v>228</v>
      </c>
      <c r="E26" s="1" t="s">
        <v>104</v>
      </c>
      <c r="F26" s="1" t="s">
        <v>228</v>
      </c>
      <c r="G26" s="1" t="s">
        <v>228</v>
      </c>
      <c r="H26" s="1" t="s">
        <v>228</v>
      </c>
      <c r="I26" s="1" t="s">
        <v>228</v>
      </c>
      <c r="J26" s="1" t="s">
        <v>228</v>
      </c>
      <c r="K26" s="1" t="s">
        <v>208</v>
      </c>
      <c r="L26" s="1" t="s">
        <v>208</v>
      </c>
      <c r="M26" s="1" t="s">
        <v>208</v>
      </c>
      <c r="N26" s="1" t="s">
        <v>208</v>
      </c>
      <c r="O26" s="1" t="s">
        <v>208</v>
      </c>
      <c r="P26" s="1" t="s">
        <v>208</v>
      </c>
      <c r="Q26" s="1" t="s">
        <v>228</v>
      </c>
      <c r="R26" s="1" t="s">
        <v>208</v>
      </c>
      <c r="S26" s="1" t="s">
        <v>208</v>
      </c>
      <c r="T26" s="1" t="s">
        <v>228</v>
      </c>
      <c r="U26" s="0" t="s">
        <v>228</v>
      </c>
      <c r="V26" s="0" t="s">
        <v>228</v>
      </c>
      <c r="W26" s="0" t="s">
        <v>208</v>
      </c>
      <c r="X26" s="0" t="s">
        <v>208</v>
      </c>
      <c r="Y26" s="0" t="s">
        <v>208</v>
      </c>
      <c r="Z26" s="0" t="s">
        <v>208</v>
      </c>
    </row>
    <row r="27" customFormat="false" ht="12.75" hidden="false" customHeight="false" outlineLevel="0" collapsed="false">
      <c r="A27" s="1" t="s">
        <v>235</v>
      </c>
      <c r="B27" s="1" t="s">
        <v>227</v>
      </c>
      <c r="C27" s="1" t="s">
        <v>208</v>
      </c>
      <c r="D27" s="1" t="s">
        <v>208</v>
      </c>
      <c r="E27" s="1" t="s">
        <v>208</v>
      </c>
      <c r="F27" s="1" t="s">
        <v>228</v>
      </c>
      <c r="G27" s="1" t="s">
        <v>208</v>
      </c>
      <c r="H27" s="1" t="s">
        <v>208</v>
      </c>
      <c r="I27" s="1" t="s">
        <v>208</v>
      </c>
      <c r="J27" s="1" t="s">
        <v>228</v>
      </c>
      <c r="K27" s="1" t="s">
        <v>228</v>
      </c>
      <c r="L27" s="1" t="s">
        <v>208</v>
      </c>
      <c r="M27" s="1" t="s">
        <v>208</v>
      </c>
      <c r="N27" s="1" t="s">
        <v>208</v>
      </c>
      <c r="O27" s="1" t="s">
        <v>208</v>
      </c>
      <c r="P27" s="1" t="s">
        <v>208</v>
      </c>
      <c r="Q27" s="1" t="s">
        <v>208</v>
      </c>
      <c r="R27" s="1" t="s">
        <v>208</v>
      </c>
      <c r="S27" s="1" t="s">
        <v>208</v>
      </c>
      <c r="T27" s="1" t="s">
        <v>208</v>
      </c>
      <c r="U27" s="0" t="s">
        <v>208</v>
      </c>
      <c r="V27" s="0" t="s">
        <v>228</v>
      </c>
      <c r="W27" s="0" t="s">
        <v>208</v>
      </c>
      <c r="X27" s="0" t="s">
        <v>208</v>
      </c>
      <c r="Y27" s="0" t="s">
        <v>208</v>
      </c>
      <c r="Z27" s="0" t="s">
        <v>208</v>
      </c>
    </row>
    <row r="28" customFormat="false" ht="23.85" hidden="false" customHeight="false" outlineLevel="0" collapsed="false">
      <c r="A28" s="1" t="s">
        <v>236</v>
      </c>
      <c r="B28" s="1" t="s">
        <v>237</v>
      </c>
      <c r="C28" s="2" t="s">
        <v>238</v>
      </c>
      <c r="D28" s="2" t="s">
        <v>238</v>
      </c>
      <c r="E28" s="2" t="s">
        <v>238</v>
      </c>
      <c r="F28" s="2" t="s">
        <v>238</v>
      </c>
      <c r="G28" s="2" t="s">
        <v>238</v>
      </c>
      <c r="H28" s="2" t="s">
        <v>238</v>
      </c>
      <c r="I28" s="2" t="s">
        <v>238</v>
      </c>
      <c r="J28" s="2" t="s">
        <v>239</v>
      </c>
      <c r="K28" s="2" t="s">
        <v>238</v>
      </c>
      <c r="L28" s="2" t="s">
        <v>238</v>
      </c>
      <c r="M28" s="2" t="s">
        <v>238</v>
      </c>
      <c r="N28" s="2" t="s">
        <v>240</v>
      </c>
      <c r="O28" s="2" t="s">
        <v>241</v>
      </c>
      <c r="P28" s="2" t="s">
        <v>242</v>
      </c>
      <c r="Q28" s="2" t="s">
        <v>238</v>
      </c>
      <c r="R28" s="2" t="s">
        <v>238</v>
      </c>
      <c r="S28" s="2" t="s">
        <v>238</v>
      </c>
      <c r="T28" s="2" t="s">
        <v>208</v>
      </c>
      <c r="U28" s="16" t="s">
        <v>238</v>
      </c>
      <c r="V28" s="16" t="s">
        <v>238</v>
      </c>
      <c r="W28" s="16" t="s">
        <v>238</v>
      </c>
      <c r="X28" s="16" t="s">
        <v>238</v>
      </c>
      <c r="Y28" s="16" t="s">
        <v>238</v>
      </c>
      <c r="Z28" s="0" t="s">
        <v>228</v>
      </c>
    </row>
    <row r="29" s="16" customFormat="true" ht="23.85" hidden="false" customHeight="false" outlineLevel="0" collapsed="false">
      <c r="A29" s="1" t="s">
        <v>243</v>
      </c>
      <c r="B29" s="1" t="s">
        <v>230</v>
      </c>
      <c r="C29" s="2" t="s">
        <v>228</v>
      </c>
      <c r="D29" s="2" t="s">
        <v>208</v>
      </c>
      <c r="E29" s="2" t="s">
        <v>228</v>
      </c>
      <c r="F29" s="2" t="s">
        <v>244</v>
      </c>
      <c r="G29" s="2" t="s">
        <v>244</v>
      </c>
      <c r="H29" s="2" t="s">
        <v>244</v>
      </c>
      <c r="I29" s="2" t="s">
        <v>208</v>
      </c>
      <c r="J29" s="2" t="s">
        <v>244</v>
      </c>
      <c r="K29" s="2" t="s">
        <v>228</v>
      </c>
      <c r="L29" s="2" t="s">
        <v>228</v>
      </c>
      <c r="M29" s="2" t="s">
        <v>244</v>
      </c>
      <c r="N29" s="2" t="s">
        <v>244</v>
      </c>
      <c r="O29" s="2" t="s">
        <v>228</v>
      </c>
      <c r="P29" s="2" t="s">
        <v>228</v>
      </c>
      <c r="Q29" s="2" t="s">
        <v>228</v>
      </c>
      <c r="R29" s="2" t="s">
        <v>244</v>
      </c>
      <c r="S29" s="2" t="s">
        <v>208</v>
      </c>
      <c r="T29" s="2" t="s">
        <v>208</v>
      </c>
      <c r="U29" s="16" t="s">
        <v>228</v>
      </c>
      <c r="V29" s="16" t="s">
        <v>244</v>
      </c>
      <c r="W29" s="16" t="s">
        <v>228</v>
      </c>
      <c r="X29" s="16" t="s">
        <v>228</v>
      </c>
      <c r="Y29" s="16" t="s">
        <v>244</v>
      </c>
      <c r="Z29" s="16" t="s">
        <v>244</v>
      </c>
    </row>
    <row r="30" customFormat="false" ht="27.3" hidden="false" customHeight="true" outlineLevel="0" collapsed="false">
      <c r="A30" s="1" t="s">
        <v>245</v>
      </c>
      <c r="B30" s="1" t="s">
        <v>237</v>
      </c>
      <c r="C30" s="2" t="s">
        <v>246</v>
      </c>
      <c r="D30" s="2" t="s">
        <v>208</v>
      </c>
      <c r="E30" s="2" t="s">
        <v>247</v>
      </c>
      <c r="F30" s="2" t="s">
        <v>248</v>
      </c>
      <c r="G30" s="2" t="s">
        <v>249</v>
      </c>
      <c r="H30" s="2" t="s">
        <v>250</v>
      </c>
      <c r="I30" s="2" t="s">
        <v>251</v>
      </c>
      <c r="J30" s="2" t="s">
        <v>252</v>
      </c>
      <c r="K30" s="8" t="s">
        <v>253</v>
      </c>
      <c r="L30" s="2" t="s">
        <v>254</v>
      </c>
      <c r="M30" s="2" t="s">
        <v>255</v>
      </c>
      <c r="N30" s="2" t="s">
        <v>256</v>
      </c>
      <c r="O30" s="2" t="s">
        <v>257</v>
      </c>
      <c r="P30" s="2" t="s">
        <v>208</v>
      </c>
      <c r="Q30" s="2" t="s">
        <v>258</v>
      </c>
      <c r="R30" s="2" t="s">
        <v>208</v>
      </c>
      <c r="S30" s="2" t="s">
        <v>259</v>
      </c>
      <c r="T30" s="2" t="s">
        <v>260</v>
      </c>
      <c r="U30" s="16" t="s">
        <v>261</v>
      </c>
      <c r="V30" s="16" t="s">
        <v>208</v>
      </c>
      <c r="W30" s="2" t="s">
        <v>262</v>
      </c>
      <c r="X30" s="16" t="s">
        <v>208</v>
      </c>
      <c r="Y30" s="16" t="s">
        <v>208</v>
      </c>
      <c r="Z30" s="0" t="s">
        <v>263</v>
      </c>
    </row>
    <row r="31" customFormat="false" ht="42.75" hidden="false" customHeight="true" outlineLevel="0" collapsed="false">
      <c r="A31" s="1" t="s">
        <v>264</v>
      </c>
      <c r="B31" s="1" t="s">
        <v>265</v>
      </c>
      <c r="C31" s="2" t="n">
        <v>8</v>
      </c>
      <c r="D31" s="2" t="n">
        <v>9</v>
      </c>
      <c r="E31" s="2" t="n">
        <v>6</v>
      </c>
      <c r="F31" s="2" t="n">
        <v>5</v>
      </c>
      <c r="G31" s="2" t="n">
        <v>3</v>
      </c>
      <c r="H31" s="2" t="n">
        <v>5</v>
      </c>
      <c r="I31" s="2" t="n">
        <v>6</v>
      </c>
      <c r="J31" s="2" t="n">
        <v>4</v>
      </c>
      <c r="K31" s="2" t="n">
        <v>10</v>
      </c>
      <c r="L31" s="2" t="n">
        <v>7</v>
      </c>
      <c r="M31" s="2" t="n">
        <v>4</v>
      </c>
      <c r="N31" s="2" t="n">
        <v>14</v>
      </c>
      <c r="O31" s="2" t="n">
        <v>4</v>
      </c>
      <c r="P31" s="2" t="s">
        <v>266</v>
      </c>
      <c r="Q31" s="2" t="n">
        <v>13</v>
      </c>
      <c r="R31" s="2" t="n">
        <v>2</v>
      </c>
      <c r="S31" s="2" t="s">
        <v>267</v>
      </c>
      <c r="T31" s="2" t="s">
        <v>268</v>
      </c>
      <c r="U31" s="16" t="s">
        <v>269</v>
      </c>
      <c r="V31" s="16" t="s">
        <v>270</v>
      </c>
      <c r="W31" s="16" t="s">
        <v>271</v>
      </c>
      <c r="X31" s="16" t="s">
        <v>272</v>
      </c>
      <c r="Y31" s="16" t="s">
        <v>267</v>
      </c>
      <c r="Z31" s="0" t="s">
        <v>273</v>
      </c>
    </row>
    <row r="32" customFormat="false" ht="25.5" hidden="false" customHeight="false" outlineLevel="0" collapsed="false">
      <c r="A32" s="1" t="s">
        <v>274</v>
      </c>
      <c r="B32" s="1" t="s">
        <v>275</v>
      </c>
      <c r="C32" s="2" t="s">
        <v>276</v>
      </c>
      <c r="D32" s="2" t="s">
        <v>276</v>
      </c>
      <c r="E32" s="2" t="s">
        <v>276</v>
      </c>
      <c r="F32" s="2" t="s">
        <v>276</v>
      </c>
      <c r="G32" s="2" t="s">
        <v>276</v>
      </c>
      <c r="H32" s="2" t="s">
        <v>276</v>
      </c>
      <c r="I32" s="2" t="s">
        <v>276</v>
      </c>
      <c r="J32" s="2" t="s">
        <v>276</v>
      </c>
      <c r="K32" s="2" t="s">
        <v>276</v>
      </c>
      <c r="L32" s="2" t="s">
        <v>276</v>
      </c>
      <c r="M32" s="2" t="s">
        <v>276</v>
      </c>
      <c r="N32" s="2" t="s">
        <v>276</v>
      </c>
      <c r="O32" s="2" t="s">
        <v>276</v>
      </c>
      <c r="P32" s="2" t="s">
        <v>276</v>
      </c>
      <c r="Q32" s="2" t="s">
        <v>276</v>
      </c>
      <c r="R32" s="2" t="s">
        <v>276</v>
      </c>
      <c r="S32" s="2" t="s">
        <v>276</v>
      </c>
      <c r="T32" s="2" t="s">
        <v>276</v>
      </c>
      <c r="U32" s="0" t="s">
        <v>277</v>
      </c>
      <c r="V32" s="0" t="s">
        <v>276</v>
      </c>
      <c r="W32" s="0" t="s">
        <v>276</v>
      </c>
      <c r="X32" s="0" t="s">
        <v>276</v>
      </c>
      <c r="Y32" s="0" t="s">
        <v>276</v>
      </c>
      <c r="Z32" s="0" t="s">
        <v>278</v>
      </c>
    </row>
    <row r="33" customFormat="false" ht="38.25" hidden="false" customHeight="false" outlineLevel="0" collapsed="false">
      <c r="A33" s="1" t="s">
        <v>279</v>
      </c>
      <c r="B33" s="1" t="s">
        <v>103</v>
      </c>
      <c r="C33" s="1" t="n">
        <v>4</v>
      </c>
      <c r="D33" s="1" t="n">
        <v>6</v>
      </c>
      <c r="E33" s="1" t="n">
        <v>4</v>
      </c>
      <c r="F33" s="1" t="n">
        <v>15</v>
      </c>
      <c r="G33" s="1" t="n">
        <v>10</v>
      </c>
      <c r="H33" s="1" t="n">
        <v>6</v>
      </c>
      <c r="I33" s="1" t="n">
        <v>3</v>
      </c>
      <c r="J33" s="1" t="s">
        <v>280</v>
      </c>
      <c r="K33" s="1" t="n">
        <v>6</v>
      </c>
      <c r="L33" s="1" t="n">
        <v>3</v>
      </c>
      <c r="M33" s="1" t="n">
        <v>1</v>
      </c>
      <c r="N33" s="1" t="n">
        <v>10</v>
      </c>
      <c r="O33" s="1" t="s">
        <v>281</v>
      </c>
      <c r="P33" s="1" t="n">
        <v>4</v>
      </c>
      <c r="Q33" s="1" t="n">
        <v>9</v>
      </c>
      <c r="R33" s="1" t="n">
        <v>2</v>
      </c>
      <c r="S33" s="1" t="n">
        <v>2</v>
      </c>
      <c r="T33" s="1" t="n">
        <v>46</v>
      </c>
      <c r="U33" s="0" t="n">
        <v>12</v>
      </c>
      <c r="V33" s="0" t="n">
        <v>18</v>
      </c>
      <c r="W33" s="0" t="n">
        <v>13</v>
      </c>
      <c r="X33" s="0" t="n">
        <v>8</v>
      </c>
      <c r="Y33" s="0" t="n">
        <v>2</v>
      </c>
      <c r="Z33" s="0" t="n">
        <v>5</v>
      </c>
    </row>
    <row r="34" customFormat="false" ht="12.75" hidden="false" customHeight="false" outlineLevel="0" collapsed="false">
      <c r="A34" s="1" t="s">
        <v>282</v>
      </c>
      <c r="B34" s="1" t="s">
        <v>230</v>
      </c>
      <c r="C34" s="1" t="s">
        <v>228</v>
      </c>
      <c r="D34" s="1" t="s">
        <v>208</v>
      </c>
      <c r="E34" s="1" t="s">
        <v>208</v>
      </c>
      <c r="F34" s="1" t="s">
        <v>228</v>
      </c>
      <c r="G34" s="1" t="s">
        <v>208</v>
      </c>
      <c r="H34" s="1" t="s">
        <v>208</v>
      </c>
      <c r="I34" s="1" t="s">
        <v>208</v>
      </c>
      <c r="J34" s="1" t="s">
        <v>283</v>
      </c>
      <c r="K34" s="1" t="s">
        <v>208</v>
      </c>
      <c r="L34" s="1" t="s">
        <v>208</v>
      </c>
      <c r="M34" s="1" t="s">
        <v>208</v>
      </c>
      <c r="N34" s="1" t="s">
        <v>208</v>
      </c>
      <c r="O34" s="1" t="s">
        <v>208</v>
      </c>
      <c r="P34" s="1" t="s">
        <v>208</v>
      </c>
      <c r="Q34" s="1" t="s">
        <v>208</v>
      </c>
      <c r="R34" s="1" t="s">
        <v>208</v>
      </c>
      <c r="S34" s="1" t="s">
        <v>208</v>
      </c>
      <c r="T34" s="1" t="s">
        <v>228</v>
      </c>
      <c r="U34" s="0" t="s">
        <v>208</v>
      </c>
      <c r="V34" s="0" t="s">
        <v>228</v>
      </c>
      <c r="W34" s="0" t="s">
        <v>208</v>
      </c>
      <c r="X34" s="0" t="s">
        <v>208</v>
      </c>
      <c r="Y34" s="0" t="s">
        <v>208</v>
      </c>
      <c r="Z34" s="0" t="s">
        <v>208</v>
      </c>
    </row>
    <row r="35" customFormat="false" ht="25.5" hidden="false" customHeight="false" outlineLevel="0" collapsed="false">
      <c r="A35" s="1" t="s">
        <v>284</v>
      </c>
      <c r="B35" s="1" t="s">
        <v>230</v>
      </c>
      <c r="C35" s="1" t="s">
        <v>208</v>
      </c>
      <c r="D35" s="1" t="s">
        <v>208</v>
      </c>
      <c r="E35" s="1" t="s">
        <v>208</v>
      </c>
      <c r="F35" s="1" t="s">
        <v>228</v>
      </c>
      <c r="G35" s="1" t="s">
        <v>228</v>
      </c>
      <c r="H35" s="1" t="s">
        <v>228</v>
      </c>
      <c r="I35" s="1" t="s">
        <v>208</v>
      </c>
      <c r="J35" s="1" t="s">
        <v>228</v>
      </c>
      <c r="K35" s="1" t="s">
        <v>285</v>
      </c>
      <c r="L35" s="1" t="s">
        <v>208</v>
      </c>
      <c r="M35" s="1" t="s">
        <v>208</v>
      </c>
      <c r="N35" s="1" t="s">
        <v>208</v>
      </c>
      <c r="O35" s="1" t="s">
        <v>208</v>
      </c>
      <c r="P35" s="1" t="s">
        <v>208</v>
      </c>
      <c r="Q35" s="1" t="s">
        <v>228</v>
      </c>
      <c r="R35" s="1" t="s">
        <v>208</v>
      </c>
      <c r="S35" s="1" t="s">
        <v>208</v>
      </c>
      <c r="T35" s="1" t="s">
        <v>208</v>
      </c>
      <c r="U35" s="0" t="s">
        <v>228</v>
      </c>
      <c r="V35" s="0" t="s">
        <v>228</v>
      </c>
      <c r="W35" s="0" t="s">
        <v>208</v>
      </c>
      <c r="X35" s="0" t="s">
        <v>208</v>
      </c>
      <c r="Y35" s="0" t="s">
        <v>208</v>
      </c>
      <c r="Z35" s="0" t="s">
        <v>208</v>
      </c>
    </row>
    <row r="36" customFormat="false" ht="25.5" hidden="false" customHeight="false" outlineLevel="0" collapsed="false">
      <c r="A36" s="1" t="s">
        <v>286</v>
      </c>
      <c r="B36" s="1" t="s">
        <v>287</v>
      </c>
      <c r="C36" s="1" t="s">
        <v>288</v>
      </c>
      <c r="D36" s="1" t="s">
        <v>288</v>
      </c>
      <c r="E36" s="1" t="s">
        <v>288</v>
      </c>
      <c r="F36" s="1" t="s">
        <v>288</v>
      </c>
      <c r="G36" s="1" t="s">
        <v>288</v>
      </c>
      <c r="H36" s="1" t="s">
        <v>288</v>
      </c>
      <c r="I36" s="1" t="s">
        <v>288</v>
      </c>
      <c r="J36" s="1" t="s">
        <v>288</v>
      </c>
      <c r="K36" s="1" t="s">
        <v>288</v>
      </c>
      <c r="L36" s="1" t="s">
        <v>288</v>
      </c>
      <c r="M36" s="1" t="s">
        <v>288</v>
      </c>
      <c r="N36" s="1" t="s">
        <v>288</v>
      </c>
      <c r="O36" s="1" t="s">
        <v>208</v>
      </c>
      <c r="P36" s="1" t="s">
        <v>288</v>
      </c>
      <c r="Q36" s="1" t="s">
        <v>288</v>
      </c>
      <c r="R36" s="1" t="s">
        <v>288</v>
      </c>
      <c r="S36" s="1" t="s">
        <v>288</v>
      </c>
      <c r="T36" s="1" t="s">
        <v>288</v>
      </c>
      <c r="U36" s="0" t="s">
        <v>288</v>
      </c>
      <c r="V36" s="0" t="s">
        <v>288</v>
      </c>
      <c r="W36" s="0" t="s">
        <v>288</v>
      </c>
      <c r="X36" s="0" t="s">
        <v>288</v>
      </c>
      <c r="Y36" s="0" t="s">
        <v>288</v>
      </c>
      <c r="Z36" s="0" t="s">
        <v>288</v>
      </c>
    </row>
    <row r="37" customFormat="false" ht="12.8" hidden="false" customHeight="false" outlineLevel="0" collapsed="false">
      <c r="A37" s="1" t="s">
        <v>289</v>
      </c>
      <c r="B37" s="1" t="s">
        <v>290</v>
      </c>
      <c r="C37" s="1" t="n">
        <v>9</v>
      </c>
      <c r="D37" s="1" t="n">
        <v>4</v>
      </c>
      <c r="E37" s="1" t="n">
        <v>7</v>
      </c>
      <c r="F37" s="1" t="n">
        <v>9</v>
      </c>
      <c r="G37" s="1" t="n">
        <v>9</v>
      </c>
      <c r="H37" s="1" t="n">
        <v>10</v>
      </c>
      <c r="I37" s="1" t="n">
        <v>6</v>
      </c>
      <c r="J37" s="1" t="n">
        <v>10</v>
      </c>
      <c r="K37" s="1" t="n">
        <v>7</v>
      </c>
      <c r="L37" s="1" t="n">
        <v>6</v>
      </c>
      <c r="M37" s="1" t="n">
        <v>8</v>
      </c>
      <c r="N37" s="1" t="n">
        <v>5</v>
      </c>
      <c r="O37" s="1" t="n">
        <v>8</v>
      </c>
      <c r="P37" s="1" t="n">
        <v>5</v>
      </c>
      <c r="Q37" s="1" t="n">
        <v>8</v>
      </c>
      <c r="R37" s="1" t="n">
        <v>7</v>
      </c>
      <c r="S37" s="1" t="n">
        <v>5</v>
      </c>
      <c r="T37" s="1" t="n">
        <v>3</v>
      </c>
      <c r="U37" s="0" t="n">
        <v>7</v>
      </c>
      <c r="V37" s="0" t="n">
        <v>10</v>
      </c>
      <c r="W37" s="0" t="n">
        <v>5</v>
      </c>
      <c r="X37" s="0" t="n">
        <v>5</v>
      </c>
      <c r="Y37" s="0" t="n">
        <v>7</v>
      </c>
      <c r="Z37" s="0" t="n">
        <v>8</v>
      </c>
    </row>
    <row r="38" customFormat="false" ht="35.45" hidden="false" customHeight="true" outlineLevel="0" collapsed="false">
      <c r="A38" s="3" t="s">
        <v>223</v>
      </c>
      <c r="C38" s="2" t="s">
        <v>291</v>
      </c>
      <c r="D38" s="2" t="s">
        <v>292</v>
      </c>
      <c r="E38" s="2" t="s">
        <v>293</v>
      </c>
      <c r="F38" s="2" t="s">
        <v>294</v>
      </c>
      <c r="G38" s="2" t="s">
        <v>295</v>
      </c>
      <c r="H38" s="2" t="s">
        <v>296</v>
      </c>
      <c r="I38" s="2" t="s">
        <v>297</v>
      </c>
      <c r="J38" s="2" t="s">
        <v>298</v>
      </c>
      <c r="K38" s="2" t="s">
        <v>299</v>
      </c>
      <c r="L38" s="2" t="s">
        <v>300</v>
      </c>
      <c r="M38" s="2" t="s">
        <v>301</v>
      </c>
      <c r="N38" s="2" t="s">
        <v>302</v>
      </c>
      <c r="O38" s="2" t="s">
        <v>303</v>
      </c>
      <c r="P38" s="2" t="s">
        <v>304</v>
      </c>
      <c r="Q38" s="2" t="s">
        <v>305</v>
      </c>
      <c r="R38" s="2" t="s">
        <v>306</v>
      </c>
      <c r="S38" s="2" t="s">
        <v>307</v>
      </c>
      <c r="T38" s="8" t="s">
        <v>308</v>
      </c>
      <c r="W38" s="2" t="s">
        <v>309</v>
      </c>
      <c r="X38" s="2" t="s">
        <v>310</v>
      </c>
      <c r="Y38" s="2" t="s">
        <v>311</v>
      </c>
    </row>
    <row r="39" s="7" customFormat="true" ht="12.75" hidden="false" customHeight="false" outlineLevel="0" collapsed="false">
      <c r="A39" s="5" t="s">
        <v>312</v>
      </c>
      <c r="B39" s="6"/>
      <c r="C39" s="6"/>
      <c r="D39" s="6"/>
      <c r="E39" s="6"/>
      <c r="F39" s="6"/>
      <c r="G39" s="6"/>
      <c r="H39" s="6"/>
      <c r="I39" s="6"/>
      <c r="J39" s="6"/>
      <c r="K39" s="6"/>
      <c r="L39" s="6"/>
      <c r="M39" s="6"/>
      <c r="N39" s="6"/>
      <c r="O39" s="6"/>
      <c r="P39" s="6"/>
      <c r="Q39" s="6"/>
      <c r="R39" s="6"/>
      <c r="S39" s="6"/>
      <c r="T39" s="6"/>
    </row>
    <row r="40" customFormat="false" ht="51" hidden="false" customHeight="false" outlineLevel="0" collapsed="false">
      <c r="A40" s="1" t="s">
        <v>313</v>
      </c>
      <c r="B40" s="1" t="s">
        <v>314</v>
      </c>
      <c r="C40" s="2" t="s">
        <v>315</v>
      </c>
      <c r="D40" s="8" t="s">
        <v>316</v>
      </c>
      <c r="E40" s="8" t="s">
        <v>317</v>
      </c>
      <c r="F40" s="8" t="s">
        <v>318</v>
      </c>
      <c r="G40" s="2" t="s">
        <v>104</v>
      </c>
      <c r="H40" s="2" t="s">
        <v>319</v>
      </c>
      <c r="I40" s="2" t="s">
        <v>320</v>
      </c>
      <c r="J40" s="2" t="s">
        <v>208</v>
      </c>
      <c r="K40" s="8" t="s">
        <v>321</v>
      </c>
      <c r="L40" s="8" t="s">
        <v>322</v>
      </c>
      <c r="M40" s="2" t="s">
        <v>208</v>
      </c>
      <c r="N40" s="8" t="s">
        <v>323</v>
      </c>
      <c r="O40" s="8" t="s">
        <v>324</v>
      </c>
      <c r="P40" s="2" t="s">
        <v>104</v>
      </c>
      <c r="Q40" s="2" t="s">
        <v>325</v>
      </c>
      <c r="R40" s="2" t="s">
        <v>325</v>
      </c>
      <c r="S40" s="2" t="s">
        <v>326</v>
      </c>
      <c r="T40" s="2" t="s">
        <v>208</v>
      </c>
      <c r="U40" s="0" t="s">
        <v>104</v>
      </c>
      <c r="V40" s="0" t="s">
        <v>327</v>
      </c>
      <c r="W40" s="0" t="s">
        <v>104</v>
      </c>
      <c r="X40" s="9" t="s">
        <v>328</v>
      </c>
      <c r="Y40" s="0" t="s">
        <v>329</v>
      </c>
      <c r="Z40" s="0" t="s">
        <v>228</v>
      </c>
    </row>
    <row r="41" customFormat="false" ht="38.2" hidden="false" customHeight="true" outlineLevel="0" collapsed="false">
      <c r="A41" s="1" t="s">
        <v>330</v>
      </c>
      <c r="B41" s="1" t="s">
        <v>331</v>
      </c>
      <c r="C41" s="2" t="s">
        <v>104</v>
      </c>
      <c r="D41" s="2" t="s">
        <v>332</v>
      </c>
      <c r="E41" s="2" t="s">
        <v>104</v>
      </c>
      <c r="F41" s="2" t="s">
        <v>333</v>
      </c>
      <c r="G41" s="2" t="s">
        <v>334</v>
      </c>
      <c r="H41" s="2" t="s">
        <v>334</v>
      </c>
      <c r="I41" s="2" t="s">
        <v>104</v>
      </c>
      <c r="J41" s="2" t="s">
        <v>104</v>
      </c>
      <c r="K41" s="2" t="s">
        <v>334</v>
      </c>
      <c r="L41" s="2" t="s">
        <v>333</v>
      </c>
      <c r="M41" s="2" t="s">
        <v>104</v>
      </c>
      <c r="N41" s="2" t="s">
        <v>333</v>
      </c>
      <c r="O41" s="2" t="s">
        <v>333</v>
      </c>
      <c r="P41" s="2" t="s">
        <v>333</v>
      </c>
      <c r="Q41" s="2" t="s">
        <v>334</v>
      </c>
      <c r="R41" s="2" t="s">
        <v>104</v>
      </c>
      <c r="S41" s="2" t="s">
        <v>104</v>
      </c>
      <c r="T41" s="2" t="s">
        <v>104</v>
      </c>
      <c r="U41" s="0" t="s">
        <v>104</v>
      </c>
      <c r="V41" s="0" t="s">
        <v>332</v>
      </c>
      <c r="W41" s="0" t="s">
        <v>332</v>
      </c>
      <c r="X41" s="0" t="s">
        <v>104</v>
      </c>
      <c r="Y41" s="0" t="s">
        <v>104</v>
      </c>
      <c r="Z41" s="0" t="s">
        <v>334</v>
      </c>
    </row>
    <row r="42" customFormat="false" ht="12.75" hidden="false" customHeight="false" outlineLevel="0" collapsed="false">
      <c r="A42" s="1" t="s">
        <v>335</v>
      </c>
      <c r="B42" s="1" t="s">
        <v>227</v>
      </c>
      <c r="C42" s="1" t="s">
        <v>228</v>
      </c>
      <c r="D42" s="1" t="s">
        <v>228</v>
      </c>
      <c r="E42" s="1" t="s">
        <v>208</v>
      </c>
      <c r="F42" s="1" t="s">
        <v>228</v>
      </c>
      <c r="G42" s="1" t="s">
        <v>228</v>
      </c>
      <c r="H42" s="1" t="s">
        <v>228</v>
      </c>
      <c r="I42" s="1" t="s">
        <v>208</v>
      </c>
      <c r="J42" s="1" t="s">
        <v>228</v>
      </c>
      <c r="K42" s="1" t="s">
        <v>336</v>
      </c>
      <c r="L42" s="1" t="s">
        <v>228</v>
      </c>
      <c r="M42" s="1" t="s">
        <v>228</v>
      </c>
      <c r="N42" s="1" t="s">
        <v>228</v>
      </c>
      <c r="O42" s="1" t="s">
        <v>228</v>
      </c>
      <c r="P42" s="1" t="s">
        <v>228</v>
      </c>
      <c r="Q42" s="1" t="s">
        <v>228</v>
      </c>
      <c r="R42" s="1" t="s">
        <v>208</v>
      </c>
      <c r="S42" s="1" t="s">
        <v>228</v>
      </c>
      <c r="T42" s="1" t="s">
        <v>208</v>
      </c>
      <c r="U42" s="0" t="s">
        <v>228</v>
      </c>
      <c r="V42" s="0" t="s">
        <v>228</v>
      </c>
      <c r="W42" s="0" t="s">
        <v>228</v>
      </c>
      <c r="X42" s="0" t="s">
        <v>208</v>
      </c>
      <c r="Y42" s="0" t="s">
        <v>228</v>
      </c>
      <c r="Z42" s="0" t="s">
        <v>228</v>
      </c>
    </row>
    <row r="43" customFormat="false" ht="12.75" hidden="false" customHeight="false" outlineLevel="0" collapsed="false">
      <c r="A43" s="1" t="s">
        <v>337</v>
      </c>
      <c r="B43" s="1" t="s">
        <v>230</v>
      </c>
      <c r="C43" s="1" t="s">
        <v>228</v>
      </c>
      <c r="D43" s="1" t="s">
        <v>228</v>
      </c>
      <c r="E43" s="1" t="s">
        <v>244</v>
      </c>
      <c r="F43" s="1" t="s">
        <v>228</v>
      </c>
      <c r="G43" s="1" t="s">
        <v>228</v>
      </c>
      <c r="H43" s="1" t="s">
        <v>228</v>
      </c>
      <c r="I43" s="1" t="s">
        <v>244</v>
      </c>
      <c r="J43" s="1" t="s">
        <v>228</v>
      </c>
      <c r="K43" s="1" t="s">
        <v>338</v>
      </c>
      <c r="L43" s="1" t="s">
        <v>228</v>
      </c>
      <c r="M43" s="1" t="s">
        <v>228</v>
      </c>
      <c r="N43" s="1" t="s">
        <v>228</v>
      </c>
      <c r="O43" s="1" t="s">
        <v>228</v>
      </c>
      <c r="P43" s="1" t="s">
        <v>228</v>
      </c>
      <c r="Q43" s="1" t="s">
        <v>228</v>
      </c>
      <c r="R43" s="1" t="s">
        <v>244</v>
      </c>
      <c r="S43" s="1" t="s">
        <v>228</v>
      </c>
      <c r="T43" s="1" t="s">
        <v>244</v>
      </c>
      <c r="U43" s="0" t="s">
        <v>208</v>
      </c>
      <c r="V43" s="0" t="s">
        <v>228</v>
      </c>
      <c r="W43" s="0" t="s">
        <v>228</v>
      </c>
      <c r="X43" s="0" t="s">
        <v>244</v>
      </c>
      <c r="Y43" s="0" t="s">
        <v>228</v>
      </c>
      <c r="Z43" s="0" t="s">
        <v>228</v>
      </c>
    </row>
    <row r="44" customFormat="false" ht="25.5" hidden="false" customHeight="false" outlineLevel="0" collapsed="false">
      <c r="A44" s="1" t="s">
        <v>339</v>
      </c>
      <c r="B44" s="1" t="s">
        <v>340</v>
      </c>
      <c r="C44" s="1" t="s">
        <v>341</v>
      </c>
      <c r="D44" s="1" t="s">
        <v>228</v>
      </c>
      <c r="E44" s="1" t="s">
        <v>244</v>
      </c>
      <c r="F44" s="1" t="s">
        <v>341</v>
      </c>
      <c r="G44" s="1" t="s">
        <v>228</v>
      </c>
      <c r="H44" s="1" t="s">
        <v>341</v>
      </c>
      <c r="I44" s="1" t="s">
        <v>244</v>
      </c>
      <c r="J44" s="1" t="s">
        <v>228</v>
      </c>
      <c r="K44" s="1" t="s">
        <v>228</v>
      </c>
      <c r="L44" s="1" t="s">
        <v>228</v>
      </c>
      <c r="M44" s="1" t="s">
        <v>341</v>
      </c>
      <c r="N44" s="1" t="s">
        <v>341</v>
      </c>
      <c r="O44" s="1" t="s">
        <v>228</v>
      </c>
      <c r="P44" s="1" t="s">
        <v>228</v>
      </c>
      <c r="Q44" s="1" t="s">
        <v>208</v>
      </c>
      <c r="R44" s="1" t="s">
        <v>244</v>
      </c>
      <c r="S44" s="1" t="s">
        <v>228</v>
      </c>
      <c r="T44" s="1" t="s">
        <v>244</v>
      </c>
      <c r="U44" s="0" t="s">
        <v>342</v>
      </c>
      <c r="V44" s="0" t="s">
        <v>342</v>
      </c>
      <c r="W44" s="0" t="s">
        <v>342</v>
      </c>
      <c r="X44" s="0" t="s">
        <v>244</v>
      </c>
      <c r="Y44" s="0" t="s">
        <v>342</v>
      </c>
      <c r="Z44" s="0" t="s">
        <v>208</v>
      </c>
    </row>
    <row r="45" customFormat="false" ht="25.5" hidden="false" customHeight="false" outlineLevel="0" collapsed="false">
      <c r="A45" s="1" t="s">
        <v>343</v>
      </c>
      <c r="B45" s="1" t="s">
        <v>230</v>
      </c>
      <c r="C45" s="1" t="s">
        <v>244</v>
      </c>
      <c r="D45" s="1" t="s">
        <v>244</v>
      </c>
      <c r="E45" s="1" t="s">
        <v>244</v>
      </c>
      <c r="F45" s="1" t="s">
        <v>244</v>
      </c>
      <c r="G45" s="1" t="s">
        <v>228</v>
      </c>
      <c r="H45" s="1" t="s">
        <v>244</v>
      </c>
      <c r="I45" s="1" t="s">
        <v>244</v>
      </c>
      <c r="J45" s="1" t="s">
        <v>208</v>
      </c>
      <c r="K45" s="1" t="s">
        <v>208</v>
      </c>
      <c r="L45" s="1" t="s">
        <v>208</v>
      </c>
      <c r="M45" s="1" t="s">
        <v>244</v>
      </c>
      <c r="N45" s="1" t="s">
        <v>244</v>
      </c>
      <c r="O45" s="1" t="s">
        <v>228</v>
      </c>
      <c r="P45" s="1" t="s">
        <v>208</v>
      </c>
      <c r="Q45" s="1" t="s">
        <v>244</v>
      </c>
      <c r="R45" s="1" t="s">
        <v>244</v>
      </c>
      <c r="S45" s="1" t="s">
        <v>244</v>
      </c>
      <c r="T45" s="1" t="s">
        <v>244</v>
      </c>
      <c r="U45" s="0" t="s">
        <v>244</v>
      </c>
      <c r="V45" s="0" t="s">
        <v>244</v>
      </c>
      <c r="W45" s="0" t="s">
        <v>244</v>
      </c>
      <c r="X45" s="0" t="s">
        <v>244</v>
      </c>
      <c r="Y45" s="0" t="s">
        <v>244</v>
      </c>
      <c r="Z45" s="0" t="s">
        <v>244</v>
      </c>
    </row>
    <row r="46" customFormat="false" ht="12.75" hidden="false" customHeight="false" outlineLevel="0" collapsed="false">
      <c r="A46" s="1" t="s">
        <v>344</v>
      </c>
      <c r="B46" s="1" t="s">
        <v>234</v>
      </c>
      <c r="C46" s="2" t="s">
        <v>208</v>
      </c>
      <c r="D46" s="2" t="s">
        <v>208</v>
      </c>
      <c r="E46" s="2" t="s">
        <v>208</v>
      </c>
      <c r="F46" s="2" t="s">
        <v>208</v>
      </c>
      <c r="G46" s="2" t="s">
        <v>208</v>
      </c>
      <c r="H46" s="2" t="s">
        <v>208</v>
      </c>
      <c r="I46" s="2" t="s">
        <v>208</v>
      </c>
      <c r="J46" s="2" t="s">
        <v>208</v>
      </c>
      <c r="K46" s="2" t="s">
        <v>104</v>
      </c>
      <c r="L46" s="2" t="s">
        <v>228</v>
      </c>
      <c r="M46" s="2" t="s">
        <v>208</v>
      </c>
      <c r="N46" s="2" t="s">
        <v>208</v>
      </c>
      <c r="O46" s="2" t="s">
        <v>104</v>
      </c>
      <c r="P46" s="2" t="s">
        <v>208</v>
      </c>
      <c r="Q46" s="2" t="s">
        <v>208</v>
      </c>
      <c r="R46" s="2" t="s">
        <v>208</v>
      </c>
      <c r="S46" s="2" t="s">
        <v>208</v>
      </c>
      <c r="T46" s="2" t="s">
        <v>208</v>
      </c>
      <c r="U46" s="0" t="s">
        <v>104</v>
      </c>
      <c r="V46" s="0" t="s">
        <v>104</v>
      </c>
      <c r="W46" s="0" t="s">
        <v>104</v>
      </c>
      <c r="X46" s="0" t="s">
        <v>208</v>
      </c>
      <c r="Y46" s="0" t="s">
        <v>104</v>
      </c>
      <c r="Z46" s="0" t="s">
        <v>228</v>
      </c>
    </row>
    <row r="47" customFormat="false" ht="38.25" hidden="false" customHeight="false" outlineLevel="0" collapsed="false">
      <c r="A47" s="1" t="s">
        <v>345</v>
      </c>
      <c r="B47" s="1" t="s">
        <v>346</v>
      </c>
      <c r="C47" s="2" t="s">
        <v>208</v>
      </c>
      <c r="D47" s="2" t="s">
        <v>208</v>
      </c>
      <c r="E47" s="2" t="s">
        <v>208</v>
      </c>
      <c r="F47" s="2" t="s">
        <v>208</v>
      </c>
      <c r="G47" s="2" t="s">
        <v>208</v>
      </c>
      <c r="H47" s="2" t="s">
        <v>208</v>
      </c>
      <c r="I47" s="2" t="s">
        <v>208</v>
      </c>
      <c r="J47" s="2" t="s">
        <v>208</v>
      </c>
      <c r="K47" s="2" t="s">
        <v>208</v>
      </c>
      <c r="L47" s="2" t="s">
        <v>347</v>
      </c>
      <c r="M47" s="2" t="s">
        <v>208</v>
      </c>
      <c r="N47" s="2" t="s">
        <v>208</v>
      </c>
      <c r="O47" s="2" t="s">
        <v>208</v>
      </c>
      <c r="P47" s="2" t="s">
        <v>208</v>
      </c>
      <c r="Q47" s="2" t="s">
        <v>208</v>
      </c>
      <c r="R47" s="2" t="s">
        <v>208</v>
      </c>
      <c r="S47" s="2" t="s">
        <v>208</v>
      </c>
      <c r="T47" s="2" t="s">
        <v>208</v>
      </c>
      <c r="U47" s="0" t="s">
        <v>208</v>
      </c>
      <c r="V47" s="0" t="s">
        <v>348</v>
      </c>
      <c r="W47" s="0" t="s">
        <v>208</v>
      </c>
      <c r="X47" s="0" t="s">
        <v>208</v>
      </c>
      <c r="Y47" s="0" t="s">
        <v>208</v>
      </c>
      <c r="Z47" s="0" t="s">
        <v>228</v>
      </c>
    </row>
    <row r="48" customFormat="false" ht="12.75" hidden="false" customHeight="false" outlineLevel="0" collapsed="false">
      <c r="A48" s="1" t="s">
        <v>289</v>
      </c>
      <c r="B48" s="1" t="s">
        <v>290</v>
      </c>
      <c r="C48" s="1" t="n">
        <v>5</v>
      </c>
      <c r="D48" s="1" t="n">
        <v>7</v>
      </c>
      <c r="E48" s="1" t="n">
        <v>2</v>
      </c>
      <c r="F48" s="1" t="n">
        <v>6</v>
      </c>
      <c r="G48" s="1" t="n">
        <v>6</v>
      </c>
      <c r="H48" s="1" t="n">
        <v>6</v>
      </c>
      <c r="I48" s="1" t="n">
        <v>2</v>
      </c>
      <c r="J48" s="1" t="n">
        <v>4</v>
      </c>
      <c r="K48" s="1" t="n">
        <v>6</v>
      </c>
      <c r="L48" s="1" t="n">
        <v>9</v>
      </c>
      <c r="M48" s="1" t="n">
        <v>3</v>
      </c>
      <c r="N48" s="1" t="n">
        <v>6</v>
      </c>
      <c r="O48" s="1" t="n">
        <v>8</v>
      </c>
      <c r="P48" s="1" t="n">
        <v>5</v>
      </c>
      <c r="Q48" s="1" t="n">
        <v>6</v>
      </c>
      <c r="R48" s="1" t="n">
        <v>2</v>
      </c>
      <c r="S48" s="1" t="n">
        <v>6</v>
      </c>
      <c r="T48" s="1" t="n">
        <v>0</v>
      </c>
      <c r="U48" s="0" t="n">
        <v>2</v>
      </c>
      <c r="V48" s="0" t="n">
        <v>7</v>
      </c>
      <c r="W48" s="0" t="n">
        <v>4</v>
      </c>
      <c r="X48" s="0" t="n">
        <v>2</v>
      </c>
      <c r="Y48" s="0" t="n">
        <v>5</v>
      </c>
      <c r="Z48" s="0" t="n">
        <v>8</v>
      </c>
    </row>
    <row r="49" customFormat="false" ht="46.35" hidden="false" customHeight="true" outlineLevel="0" collapsed="false">
      <c r="A49" s="3" t="s">
        <v>223</v>
      </c>
      <c r="C49" s="2"/>
      <c r="D49" s="2"/>
      <c r="E49" s="2"/>
      <c r="F49" s="2" t="s">
        <v>349</v>
      </c>
      <c r="G49" s="2"/>
      <c r="H49" s="2"/>
      <c r="I49" s="2"/>
      <c r="J49" s="2"/>
      <c r="K49" s="2" t="s">
        <v>350</v>
      </c>
      <c r="L49" s="2" t="s">
        <v>351</v>
      </c>
      <c r="M49" s="2" t="s">
        <v>352</v>
      </c>
      <c r="N49" s="2"/>
      <c r="O49" s="2"/>
      <c r="P49" s="2" t="s">
        <v>353</v>
      </c>
      <c r="Q49" s="2" t="s">
        <v>354</v>
      </c>
      <c r="R49" s="2"/>
      <c r="S49" s="2"/>
      <c r="T49" s="2" t="s">
        <v>355</v>
      </c>
      <c r="W49" s="2" t="s">
        <v>356</v>
      </c>
      <c r="Y49" s="2" t="s">
        <v>357</v>
      </c>
    </row>
    <row r="50" s="7" customFormat="true" ht="12.75" hidden="false" customHeight="false" outlineLevel="0" collapsed="false">
      <c r="A50" s="5" t="s">
        <v>358</v>
      </c>
      <c r="B50" s="6"/>
      <c r="C50" s="6"/>
      <c r="D50" s="6"/>
      <c r="E50" s="6"/>
      <c r="F50" s="6"/>
      <c r="G50" s="6"/>
      <c r="H50" s="6"/>
      <c r="I50" s="6"/>
      <c r="J50" s="6"/>
      <c r="K50" s="6"/>
      <c r="L50" s="6"/>
      <c r="M50" s="6"/>
      <c r="N50" s="6"/>
      <c r="O50" s="6"/>
      <c r="P50" s="6"/>
      <c r="Q50" s="6"/>
      <c r="R50" s="6"/>
      <c r="S50" s="6"/>
      <c r="T50" s="6"/>
    </row>
    <row r="51" customFormat="false" ht="51" hidden="false" customHeight="false" outlineLevel="0" collapsed="false">
      <c r="A51" s="1" t="s">
        <v>359</v>
      </c>
      <c r="B51" s="1" t="s">
        <v>237</v>
      </c>
      <c r="C51" s="2" t="s">
        <v>360</v>
      </c>
      <c r="D51" s="1" t="s">
        <v>228</v>
      </c>
      <c r="E51" s="1" t="s">
        <v>361</v>
      </c>
      <c r="F51" s="1" t="s">
        <v>362</v>
      </c>
      <c r="G51" s="1" t="s">
        <v>208</v>
      </c>
      <c r="H51" s="1" t="s">
        <v>208</v>
      </c>
      <c r="I51" s="1" t="s">
        <v>363</v>
      </c>
      <c r="J51" s="1" t="s">
        <v>208</v>
      </c>
      <c r="K51" s="1" t="s">
        <v>364</v>
      </c>
      <c r="L51" s="1" t="s">
        <v>365</v>
      </c>
      <c r="M51" s="1" t="s">
        <v>208</v>
      </c>
      <c r="N51" s="1" t="s">
        <v>208</v>
      </c>
      <c r="O51" s="1" t="s">
        <v>366</v>
      </c>
      <c r="P51" s="1" t="s">
        <v>367</v>
      </c>
      <c r="Q51" s="1" t="s">
        <v>368</v>
      </c>
      <c r="R51" s="1" t="s">
        <v>369</v>
      </c>
      <c r="S51" s="1" t="s">
        <v>370</v>
      </c>
      <c r="T51" s="1" t="s">
        <v>371</v>
      </c>
      <c r="U51" s="0" t="s">
        <v>372</v>
      </c>
      <c r="V51" s="0" t="s">
        <v>208</v>
      </c>
      <c r="W51" s="0" t="s">
        <v>373</v>
      </c>
      <c r="X51" s="0" t="s">
        <v>374</v>
      </c>
      <c r="Y51" s="0" t="s">
        <v>208</v>
      </c>
      <c r="Z51" s="0" t="s">
        <v>208</v>
      </c>
    </row>
    <row r="52" customFormat="false" ht="25.5" hidden="false" customHeight="false" outlineLevel="0" collapsed="false">
      <c r="A52" s="1" t="s">
        <v>375</v>
      </c>
      <c r="B52" s="1" t="s">
        <v>230</v>
      </c>
      <c r="C52" s="1" t="s">
        <v>228</v>
      </c>
      <c r="D52" s="2" t="s">
        <v>208</v>
      </c>
      <c r="E52" s="2" t="s">
        <v>228</v>
      </c>
      <c r="F52" s="2" t="s">
        <v>244</v>
      </c>
      <c r="G52" s="2" t="s">
        <v>244</v>
      </c>
      <c r="H52" s="2" t="s">
        <v>244</v>
      </c>
      <c r="I52" s="2" t="s">
        <v>208</v>
      </c>
      <c r="J52" s="2" t="s">
        <v>244</v>
      </c>
      <c r="K52" s="2" t="s">
        <v>228</v>
      </c>
      <c r="L52" s="2" t="s">
        <v>228</v>
      </c>
      <c r="M52" s="2" t="s">
        <v>244</v>
      </c>
      <c r="N52" s="2" t="s">
        <v>244</v>
      </c>
      <c r="O52" s="2" t="s">
        <v>228</v>
      </c>
      <c r="P52" s="2" t="s">
        <v>208</v>
      </c>
      <c r="Q52" s="2" t="s">
        <v>208</v>
      </c>
      <c r="R52" s="2" t="s">
        <v>244</v>
      </c>
      <c r="S52" s="2" t="s">
        <v>208</v>
      </c>
      <c r="T52" s="2" t="s">
        <v>208</v>
      </c>
      <c r="U52" s="0" t="s">
        <v>228</v>
      </c>
      <c r="V52" s="0" t="s">
        <v>244</v>
      </c>
      <c r="W52" s="0" t="s">
        <v>228</v>
      </c>
      <c r="X52" s="0" t="s">
        <v>208</v>
      </c>
      <c r="Y52" s="0" t="s">
        <v>244</v>
      </c>
      <c r="Z52" s="0" t="s">
        <v>244</v>
      </c>
    </row>
    <row r="53" customFormat="false" ht="51" hidden="false" customHeight="false" outlineLevel="0" collapsed="false">
      <c r="A53" s="1" t="s">
        <v>376</v>
      </c>
      <c r="B53" s="1" t="s">
        <v>377</v>
      </c>
      <c r="C53" s="2" t="s">
        <v>208</v>
      </c>
      <c r="D53" s="2" t="s">
        <v>244</v>
      </c>
      <c r="E53" s="2" t="s">
        <v>244</v>
      </c>
      <c r="F53" s="2" t="s">
        <v>244</v>
      </c>
      <c r="G53" s="2" t="s">
        <v>208</v>
      </c>
      <c r="H53" s="2" t="s">
        <v>208</v>
      </c>
      <c r="I53" s="2" t="s">
        <v>244</v>
      </c>
      <c r="J53" s="2" t="s">
        <v>208</v>
      </c>
      <c r="K53" s="2" t="s">
        <v>208</v>
      </c>
      <c r="L53" s="2" t="s">
        <v>378</v>
      </c>
      <c r="M53" s="2" t="s">
        <v>379</v>
      </c>
      <c r="N53" s="2" t="s">
        <v>208</v>
      </c>
      <c r="O53" s="2" t="s">
        <v>380</v>
      </c>
      <c r="P53" s="2" t="s">
        <v>244</v>
      </c>
      <c r="Q53" s="2" t="s">
        <v>244</v>
      </c>
      <c r="R53" s="2" t="s">
        <v>244</v>
      </c>
      <c r="S53" s="2" t="s">
        <v>244</v>
      </c>
      <c r="T53" s="2" t="s">
        <v>244</v>
      </c>
      <c r="U53" s="0" t="s">
        <v>208</v>
      </c>
      <c r="V53" s="0" t="s">
        <v>208</v>
      </c>
      <c r="W53" s="2" t="s">
        <v>381</v>
      </c>
      <c r="X53" s="0" t="s">
        <v>244</v>
      </c>
      <c r="Y53" s="0" t="s">
        <v>208</v>
      </c>
      <c r="Z53" s="0" t="s">
        <v>208</v>
      </c>
    </row>
    <row r="54" customFormat="false" ht="25.5" hidden="false" customHeight="false" outlineLevel="0" collapsed="false">
      <c r="A54" s="1" t="s">
        <v>382</v>
      </c>
      <c r="B54" s="1" t="s">
        <v>230</v>
      </c>
      <c r="C54" s="2" t="s">
        <v>244</v>
      </c>
      <c r="D54" s="2" t="s">
        <v>244</v>
      </c>
      <c r="E54" s="2" t="s">
        <v>244</v>
      </c>
      <c r="F54" s="2" t="s">
        <v>244</v>
      </c>
      <c r="G54" s="2" t="s">
        <v>244</v>
      </c>
      <c r="H54" s="2" t="s">
        <v>244</v>
      </c>
      <c r="I54" s="2" t="s">
        <v>244</v>
      </c>
      <c r="J54" s="2" t="s">
        <v>244</v>
      </c>
      <c r="K54" s="2" t="s">
        <v>244</v>
      </c>
      <c r="L54" s="2" t="s">
        <v>228</v>
      </c>
      <c r="M54" s="2" t="s">
        <v>383</v>
      </c>
      <c r="N54" s="2" t="s">
        <v>244</v>
      </c>
      <c r="O54" s="2" t="s">
        <v>228</v>
      </c>
      <c r="P54" s="2" t="s">
        <v>244</v>
      </c>
      <c r="Q54" s="2" t="s">
        <v>244</v>
      </c>
      <c r="R54" s="2" t="s">
        <v>244</v>
      </c>
      <c r="S54" s="2" t="s">
        <v>244</v>
      </c>
      <c r="T54" s="2" t="s">
        <v>244</v>
      </c>
      <c r="U54" s="0" t="s">
        <v>244</v>
      </c>
      <c r="V54" s="0" t="s">
        <v>244</v>
      </c>
      <c r="W54" s="0" t="s">
        <v>228</v>
      </c>
      <c r="X54" s="0" t="s">
        <v>244</v>
      </c>
      <c r="Y54" s="0" t="s">
        <v>244</v>
      </c>
      <c r="Z54" s="0" t="s">
        <v>244</v>
      </c>
    </row>
    <row r="55" customFormat="false" ht="25.5" hidden="false" customHeight="false" outlineLevel="0" collapsed="false">
      <c r="A55" s="1" t="s">
        <v>384</v>
      </c>
      <c r="B55" s="1" t="s">
        <v>230</v>
      </c>
      <c r="C55" s="2" t="s">
        <v>244</v>
      </c>
      <c r="D55" s="2" t="s">
        <v>244</v>
      </c>
      <c r="E55" s="2" t="s">
        <v>244</v>
      </c>
      <c r="F55" s="2" t="s">
        <v>244</v>
      </c>
      <c r="G55" s="2" t="s">
        <v>244</v>
      </c>
      <c r="H55" s="2" t="s">
        <v>244</v>
      </c>
      <c r="I55" s="2" t="s">
        <v>244</v>
      </c>
      <c r="J55" s="2" t="s">
        <v>244</v>
      </c>
      <c r="K55" s="2" t="s">
        <v>244</v>
      </c>
      <c r="L55" s="2" t="s">
        <v>208</v>
      </c>
      <c r="M55" s="2" t="s">
        <v>208</v>
      </c>
      <c r="N55" s="2" t="s">
        <v>244</v>
      </c>
      <c r="O55" s="2" t="s">
        <v>228</v>
      </c>
      <c r="P55" s="2" t="s">
        <v>244</v>
      </c>
      <c r="Q55" s="2" t="s">
        <v>244</v>
      </c>
      <c r="R55" s="2" t="s">
        <v>244</v>
      </c>
      <c r="S55" s="2" t="s">
        <v>244</v>
      </c>
      <c r="T55" s="2" t="s">
        <v>244</v>
      </c>
      <c r="U55" s="0" t="s">
        <v>244</v>
      </c>
      <c r="V55" s="0" t="s">
        <v>244</v>
      </c>
      <c r="W55" s="0" t="s">
        <v>208</v>
      </c>
      <c r="X55" s="0" t="s">
        <v>244</v>
      </c>
      <c r="Y55" s="0" t="s">
        <v>244</v>
      </c>
      <c r="Z55" s="0" t="s">
        <v>244</v>
      </c>
    </row>
    <row r="56" customFormat="false" ht="12.75" hidden="false" customHeight="false" outlineLevel="0" collapsed="false">
      <c r="A56" s="1" t="s">
        <v>289</v>
      </c>
      <c r="B56" s="1" t="s">
        <v>290</v>
      </c>
      <c r="C56" s="1" t="n">
        <v>10</v>
      </c>
      <c r="D56" s="1" t="n">
        <v>0</v>
      </c>
      <c r="E56" s="1" t="n">
        <v>5</v>
      </c>
      <c r="F56" s="1" t="n">
        <v>0</v>
      </c>
      <c r="G56" s="1" t="n">
        <v>10</v>
      </c>
      <c r="H56" s="1" t="n">
        <v>10</v>
      </c>
      <c r="I56" s="1" t="n">
        <v>0</v>
      </c>
      <c r="J56" s="1" t="n">
        <v>10</v>
      </c>
      <c r="K56" s="1" t="n">
        <v>10</v>
      </c>
      <c r="L56" s="1" t="n">
        <v>7</v>
      </c>
      <c r="M56" s="1" t="n">
        <v>7</v>
      </c>
      <c r="N56" s="1" t="n">
        <v>10</v>
      </c>
      <c r="O56" s="1" t="n">
        <v>10</v>
      </c>
      <c r="P56" s="1" t="n">
        <v>0</v>
      </c>
      <c r="Q56" s="1" t="n">
        <v>0</v>
      </c>
      <c r="R56" s="1" t="n">
        <v>0</v>
      </c>
      <c r="S56" s="1" t="n">
        <v>0</v>
      </c>
      <c r="T56" s="1" t="n">
        <v>0</v>
      </c>
      <c r="U56" s="0" t="n">
        <v>10</v>
      </c>
      <c r="V56" s="0" t="n">
        <v>10</v>
      </c>
      <c r="W56" s="0" t="n">
        <v>7</v>
      </c>
      <c r="X56" s="0" t="n">
        <v>0</v>
      </c>
      <c r="Y56" s="0" t="n">
        <v>10</v>
      </c>
      <c r="Z56" s="0" t="n">
        <v>10</v>
      </c>
    </row>
    <row r="57" customFormat="false" ht="35.45" hidden="false" customHeight="true" outlineLevel="0" collapsed="false">
      <c r="A57" s="3" t="s">
        <v>223</v>
      </c>
      <c r="B57" s="3"/>
      <c r="C57" s="3"/>
      <c r="D57" s="3"/>
      <c r="E57" s="3"/>
      <c r="F57" s="3"/>
      <c r="G57" s="2"/>
      <c r="H57" s="3"/>
      <c r="I57" s="3"/>
      <c r="J57" s="3"/>
      <c r="K57" s="2" t="s">
        <v>385</v>
      </c>
      <c r="L57" s="3"/>
      <c r="M57" s="3"/>
      <c r="N57" s="3"/>
      <c r="O57" s="3"/>
      <c r="P57" s="2" t="s">
        <v>386</v>
      </c>
      <c r="Q57" s="2" t="s">
        <v>387</v>
      </c>
      <c r="R57" s="2" t="s">
        <v>388</v>
      </c>
      <c r="S57" s="2" t="s">
        <v>389</v>
      </c>
      <c r="T57" s="2" t="s">
        <v>390</v>
      </c>
      <c r="X57" s="2" t="s">
        <v>391</v>
      </c>
    </row>
    <row r="58" s="7" customFormat="true" ht="12.75" hidden="false" customHeight="false" outlineLevel="0" collapsed="false">
      <c r="A58" s="5" t="s">
        <v>392</v>
      </c>
      <c r="B58" s="6"/>
      <c r="C58" s="6"/>
      <c r="D58" s="6"/>
      <c r="E58" s="6"/>
      <c r="F58" s="6"/>
      <c r="G58" s="6"/>
      <c r="H58" s="6"/>
      <c r="I58" s="6"/>
      <c r="J58" s="6"/>
      <c r="K58" s="6"/>
      <c r="L58" s="6"/>
      <c r="M58" s="6"/>
      <c r="N58" s="6"/>
      <c r="O58" s="6"/>
      <c r="P58" s="6"/>
      <c r="Q58" s="6"/>
      <c r="R58" s="6"/>
      <c r="S58" s="6"/>
      <c r="T58" s="6"/>
    </row>
    <row r="59" customFormat="false" ht="60.95" hidden="false" customHeight="true" outlineLevel="0" collapsed="false">
      <c r="A59" s="1" t="s">
        <v>393</v>
      </c>
      <c r="B59" s="1" t="s">
        <v>394</v>
      </c>
      <c r="C59" s="1" t="s">
        <v>228</v>
      </c>
      <c r="D59" s="1" t="s">
        <v>228</v>
      </c>
      <c r="E59" s="1" t="s">
        <v>228</v>
      </c>
      <c r="F59" s="1" t="s">
        <v>228</v>
      </c>
      <c r="G59" s="1" t="s">
        <v>228</v>
      </c>
      <c r="H59" s="1" t="s">
        <v>228</v>
      </c>
      <c r="I59" s="1" t="s">
        <v>395</v>
      </c>
      <c r="J59" s="1" t="s">
        <v>228</v>
      </c>
      <c r="K59" s="1" t="s">
        <v>228</v>
      </c>
      <c r="L59" s="1" t="s">
        <v>228</v>
      </c>
      <c r="M59" s="1" t="s">
        <v>228</v>
      </c>
      <c r="N59" s="1" t="s">
        <v>228</v>
      </c>
      <c r="O59" s="1" t="s">
        <v>228</v>
      </c>
      <c r="P59" s="1" t="s">
        <v>396</v>
      </c>
      <c r="Q59" s="1" t="s">
        <v>396</v>
      </c>
      <c r="R59" s="1" t="s">
        <v>228</v>
      </c>
      <c r="S59" s="1" t="s">
        <v>228</v>
      </c>
      <c r="T59" s="1" t="s">
        <v>397</v>
      </c>
      <c r="U59" s="0" t="s">
        <v>228</v>
      </c>
      <c r="V59" s="0" t="s">
        <v>228</v>
      </c>
      <c r="W59" s="0" t="s">
        <v>228</v>
      </c>
      <c r="X59" s="0" t="s">
        <v>398</v>
      </c>
      <c r="Y59" s="0" t="s">
        <v>228</v>
      </c>
      <c r="Z59" s="0" t="s">
        <v>228</v>
      </c>
    </row>
    <row r="60" customFormat="false" ht="38.25" hidden="false" customHeight="false" outlineLevel="0" collapsed="false">
      <c r="A60" s="1" t="s">
        <v>399</v>
      </c>
      <c r="B60" s="1" t="s">
        <v>400</v>
      </c>
      <c r="C60" s="1" t="s">
        <v>228</v>
      </c>
      <c r="D60" s="1" t="s">
        <v>244</v>
      </c>
      <c r="E60" s="1" t="s">
        <v>228</v>
      </c>
      <c r="F60" s="1" t="s">
        <v>244</v>
      </c>
      <c r="G60" s="1" t="s">
        <v>228</v>
      </c>
      <c r="H60" s="1" t="s">
        <v>228</v>
      </c>
      <c r="I60" s="1" t="s">
        <v>395</v>
      </c>
      <c r="J60" s="1" t="s">
        <v>228</v>
      </c>
      <c r="K60" s="1" t="s">
        <v>228</v>
      </c>
      <c r="L60" s="1" t="s">
        <v>228</v>
      </c>
      <c r="M60" s="1" t="s">
        <v>228</v>
      </c>
      <c r="N60" s="1" t="s">
        <v>228</v>
      </c>
      <c r="O60" s="1" t="s">
        <v>244</v>
      </c>
      <c r="P60" s="1" t="s">
        <v>244</v>
      </c>
      <c r="Q60" s="1" t="s">
        <v>244</v>
      </c>
      <c r="R60" s="1" t="s">
        <v>228</v>
      </c>
      <c r="S60" s="1" t="s">
        <v>244</v>
      </c>
      <c r="T60" s="1" t="s">
        <v>397</v>
      </c>
      <c r="U60" s="0" t="s">
        <v>228</v>
      </c>
      <c r="V60" s="0" t="s">
        <v>228</v>
      </c>
      <c r="W60" s="0" t="s">
        <v>244</v>
      </c>
      <c r="X60" s="0" t="s">
        <v>244</v>
      </c>
      <c r="Y60" s="0" t="s">
        <v>228</v>
      </c>
      <c r="Z60" s="0" t="s">
        <v>228</v>
      </c>
    </row>
    <row r="61" customFormat="false" ht="12.75" hidden="false" customHeight="false" outlineLevel="0" collapsed="false">
      <c r="A61" s="1" t="s">
        <v>289</v>
      </c>
      <c r="B61" s="1" t="s">
        <v>290</v>
      </c>
      <c r="C61" s="1" t="n">
        <v>10</v>
      </c>
      <c r="D61" s="1" t="n">
        <v>10</v>
      </c>
      <c r="E61" s="1" t="n">
        <v>10</v>
      </c>
      <c r="F61" s="1" t="n">
        <v>10</v>
      </c>
      <c r="G61" s="1" t="n">
        <v>10</v>
      </c>
      <c r="H61" s="1" t="n">
        <v>10</v>
      </c>
      <c r="I61" s="1" t="n">
        <v>0</v>
      </c>
      <c r="J61" s="1" t="n">
        <v>10</v>
      </c>
      <c r="K61" s="1" t="n">
        <v>10</v>
      </c>
      <c r="L61" s="1" t="n">
        <v>10</v>
      </c>
      <c r="M61" s="1" t="n">
        <v>10</v>
      </c>
      <c r="N61" s="1" t="n">
        <v>10</v>
      </c>
      <c r="O61" s="1" t="n">
        <v>10</v>
      </c>
      <c r="P61" s="1" t="n">
        <v>5</v>
      </c>
      <c r="Q61" s="1" t="n">
        <v>5</v>
      </c>
      <c r="R61" s="1" t="n">
        <v>10</v>
      </c>
      <c r="S61" s="1" t="n">
        <v>10</v>
      </c>
      <c r="T61" s="1" t="n">
        <v>0</v>
      </c>
      <c r="U61" s="0" t="n">
        <v>10</v>
      </c>
      <c r="V61" s="0" t="n">
        <v>10</v>
      </c>
      <c r="W61" s="0" t="n">
        <v>10</v>
      </c>
      <c r="X61" s="0" t="n">
        <v>5</v>
      </c>
      <c r="Y61" s="0" t="n">
        <v>10</v>
      </c>
      <c r="Z61" s="0" t="n">
        <v>10</v>
      </c>
    </row>
    <row r="62" customFormat="false" ht="73.7" hidden="false" customHeight="true" outlineLevel="0" collapsed="false">
      <c r="A62" s="3" t="s">
        <v>223</v>
      </c>
      <c r="B62" s="3"/>
      <c r="C62" s="3"/>
      <c r="D62" s="2" t="s">
        <v>401</v>
      </c>
      <c r="E62" s="3"/>
      <c r="F62" s="2" t="s">
        <v>402</v>
      </c>
      <c r="G62" s="3"/>
      <c r="H62" s="3"/>
      <c r="I62" s="3"/>
      <c r="J62" s="3"/>
      <c r="K62" s="3"/>
      <c r="L62" s="3"/>
      <c r="M62" s="3"/>
      <c r="N62" s="3"/>
      <c r="O62" s="3"/>
      <c r="P62" s="3"/>
      <c r="Q62" s="3"/>
      <c r="R62" s="3"/>
      <c r="S62" s="3"/>
      <c r="T62" s="2" t="s">
        <v>355</v>
      </c>
      <c r="X62" s="0" t="s">
        <v>403</v>
      </c>
    </row>
    <row r="63" s="7" customFormat="true" ht="12.75" hidden="false" customHeight="false" outlineLevel="0" collapsed="false">
      <c r="A63" s="5" t="s">
        <v>404</v>
      </c>
      <c r="B63" s="6"/>
      <c r="C63" s="6"/>
      <c r="D63" s="6"/>
      <c r="E63" s="6"/>
      <c r="F63" s="6"/>
      <c r="G63" s="6"/>
      <c r="H63" s="6"/>
      <c r="I63" s="6"/>
      <c r="J63" s="6"/>
      <c r="K63" s="6"/>
      <c r="L63" s="6"/>
      <c r="M63" s="6"/>
      <c r="N63" s="6"/>
      <c r="O63" s="6"/>
      <c r="P63" s="6"/>
      <c r="Q63" s="6"/>
      <c r="R63" s="6"/>
      <c r="S63" s="6"/>
      <c r="T63" s="6"/>
    </row>
    <row r="64" customFormat="false" ht="51" hidden="false" customHeight="false" outlineLevel="0" collapsed="false">
      <c r="A64" s="1" t="s">
        <v>405</v>
      </c>
      <c r="B64" s="1" t="s">
        <v>227</v>
      </c>
      <c r="C64" s="1" t="s">
        <v>228</v>
      </c>
      <c r="D64" s="1" t="s">
        <v>228</v>
      </c>
      <c r="E64" s="1" t="s">
        <v>208</v>
      </c>
      <c r="F64" s="1" t="s">
        <v>228</v>
      </c>
      <c r="G64" s="1" t="s">
        <v>228</v>
      </c>
      <c r="H64" s="1" t="s">
        <v>228</v>
      </c>
      <c r="I64" s="1" t="s">
        <v>208</v>
      </c>
      <c r="J64" s="1" t="s">
        <v>228</v>
      </c>
      <c r="K64" s="1" t="s">
        <v>406</v>
      </c>
      <c r="L64" s="1" t="s">
        <v>228</v>
      </c>
      <c r="M64" s="1" t="s">
        <v>228</v>
      </c>
      <c r="N64" s="1" t="s">
        <v>228</v>
      </c>
      <c r="O64" s="1" t="s">
        <v>228</v>
      </c>
      <c r="P64" s="1" t="s">
        <v>228</v>
      </c>
      <c r="Q64" s="1" t="s">
        <v>228</v>
      </c>
      <c r="R64" s="1" t="s">
        <v>208</v>
      </c>
      <c r="S64" s="1" t="s">
        <v>228</v>
      </c>
      <c r="T64" s="1" t="s">
        <v>208</v>
      </c>
      <c r="U64" s="0" t="s">
        <v>228</v>
      </c>
      <c r="V64" s="0" t="s">
        <v>228</v>
      </c>
      <c r="W64" s="0" t="s">
        <v>228</v>
      </c>
      <c r="X64" s="0" t="s">
        <v>208</v>
      </c>
      <c r="Y64" s="0" t="s">
        <v>228</v>
      </c>
      <c r="Z64" s="0" t="s">
        <v>228</v>
      </c>
    </row>
    <row r="65" customFormat="false" ht="23.85" hidden="false" customHeight="false" outlineLevel="0" collapsed="false">
      <c r="A65" s="1" t="s">
        <v>407</v>
      </c>
      <c r="B65" s="1" t="s">
        <v>227</v>
      </c>
      <c r="C65" s="1" t="s">
        <v>228</v>
      </c>
      <c r="D65" s="1" t="s">
        <v>208</v>
      </c>
      <c r="E65" s="1" t="s">
        <v>208</v>
      </c>
      <c r="F65" s="1" t="s">
        <v>228</v>
      </c>
      <c r="G65" s="1" t="s">
        <v>228</v>
      </c>
      <c r="H65" s="1" t="s">
        <v>228</v>
      </c>
      <c r="I65" s="1" t="s">
        <v>228</v>
      </c>
      <c r="J65" s="1" t="s">
        <v>208</v>
      </c>
      <c r="K65" s="1" t="s">
        <v>408</v>
      </c>
      <c r="L65" s="1" t="s">
        <v>228</v>
      </c>
      <c r="M65" s="1" t="s">
        <v>208</v>
      </c>
      <c r="N65" s="1" t="s">
        <v>208</v>
      </c>
      <c r="O65" s="1" t="s">
        <v>208</v>
      </c>
      <c r="P65" s="1" t="s">
        <v>208</v>
      </c>
      <c r="Q65" s="1" t="s">
        <v>228</v>
      </c>
      <c r="R65" s="1" t="s">
        <v>228</v>
      </c>
      <c r="S65" s="1" t="s">
        <v>228</v>
      </c>
      <c r="T65" s="1" t="s">
        <v>208</v>
      </c>
      <c r="U65" s="0" t="s">
        <v>228</v>
      </c>
      <c r="V65" s="0" t="s">
        <v>228</v>
      </c>
      <c r="W65" s="0" t="s">
        <v>228</v>
      </c>
      <c r="X65" s="0" t="s">
        <v>208</v>
      </c>
      <c r="Y65" s="0" t="s">
        <v>228</v>
      </c>
      <c r="Z65" s="0" t="s">
        <v>208</v>
      </c>
    </row>
    <row r="66" customFormat="false" ht="25.5" hidden="false" customHeight="false" outlineLevel="0" collapsed="false">
      <c r="A66" s="1" t="s">
        <v>409</v>
      </c>
      <c r="B66" s="1" t="s">
        <v>227</v>
      </c>
      <c r="C66" s="1" t="s">
        <v>208</v>
      </c>
      <c r="D66" s="1" t="s">
        <v>208</v>
      </c>
      <c r="E66" s="1" t="s">
        <v>208</v>
      </c>
      <c r="F66" s="1" t="s">
        <v>208</v>
      </c>
      <c r="G66" s="8" t="s">
        <v>410</v>
      </c>
      <c r="H66" s="1" t="s">
        <v>208</v>
      </c>
      <c r="I66" s="1" t="s">
        <v>208</v>
      </c>
      <c r="J66" s="1" t="s">
        <v>208</v>
      </c>
      <c r="K66" s="1" t="s">
        <v>208</v>
      </c>
      <c r="L66" s="1" t="s">
        <v>228</v>
      </c>
      <c r="M66" s="1" t="s">
        <v>228</v>
      </c>
      <c r="N66" s="1" t="s">
        <v>208</v>
      </c>
      <c r="O66" s="1" t="s">
        <v>208</v>
      </c>
      <c r="P66" s="1" t="s">
        <v>208</v>
      </c>
      <c r="Q66" s="1" t="s">
        <v>208</v>
      </c>
      <c r="R66" s="1" t="s">
        <v>208</v>
      </c>
      <c r="S66" s="1" t="s">
        <v>208</v>
      </c>
      <c r="T66" s="1" t="s">
        <v>208</v>
      </c>
      <c r="U66" s="0" t="s">
        <v>208</v>
      </c>
      <c r="V66" s="0" t="s">
        <v>208</v>
      </c>
      <c r="W66" s="0" t="s">
        <v>208</v>
      </c>
      <c r="X66" s="0" t="s">
        <v>208</v>
      </c>
      <c r="Y66" s="0" t="s">
        <v>228</v>
      </c>
      <c r="Z66" s="0" t="s">
        <v>228</v>
      </c>
    </row>
    <row r="67" customFormat="false" ht="25.5" hidden="false" customHeight="false" outlineLevel="0" collapsed="false">
      <c r="A67" s="1" t="s">
        <v>411</v>
      </c>
      <c r="B67" s="1" t="s">
        <v>1</v>
      </c>
      <c r="C67" s="1" t="s">
        <v>412</v>
      </c>
      <c r="D67" s="1" t="s">
        <v>413</v>
      </c>
      <c r="E67" s="1" t="s">
        <v>412</v>
      </c>
      <c r="F67" s="1" t="s">
        <v>414</v>
      </c>
      <c r="G67" s="1" t="s">
        <v>415</v>
      </c>
      <c r="H67" s="1" t="s">
        <v>416</v>
      </c>
      <c r="I67" s="1" t="s">
        <v>413</v>
      </c>
      <c r="J67" s="1" t="s">
        <v>412</v>
      </c>
      <c r="K67" s="1" t="s">
        <v>413</v>
      </c>
      <c r="L67" s="1" t="s">
        <v>413</v>
      </c>
      <c r="M67" s="1" t="s">
        <v>104</v>
      </c>
      <c r="N67" s="1" t="s">
        <v>417</v>
      </c>
      <c r="O67" s="1" t="s">
        <v>417</v>
      </c>
      <c r="P67" s="1" t="s">
        <v>418</v>
      </c>
      <c r="Q67" s="1" t="s">
        <v>419</v>
      </c>
      <c r="R67" s="1" t="s">
        <v>419</v>
      </c>
      <c r="S67" s="1" t="s">
        <v>419</v>
      </c>
      <c r="T67" s="1" t="s">
        <v>413</v>
      </c>
      <c r="U67" s="0" t="s">
        <v>413</v>
      </c>
      <c r="V67" s="0" t="s">
        <v>417</v>
      </c>
      <c r="W67" s="0" t="s">
        <v>413</v>
      </c>
      <c r="X67" s="0" t="s">
        <v>413</v>
      </c>
      <c r="Y67" s="0" t="s">
        <v>413</v>
      </c>
      <c r="Z67" s="0" t="s">
        <v>420</v>
      </c>
    </row>
    <row r="68" customFormat="false" ht="12.8" hidden="false" customHeight="false" outlineLevel="0" collapsed="false">
      <c r="A68" s="1" t="s">
        <v>289</v>
      </c>
      <c r="B68" s="1" t="s">
        <v>290</v>
      </c>
      <c r="C68" s="1" t="n">
        <v>8</v>
      </c>
      <c r="D68" s="1" t="n">
        <v>4</v>
      </c>
      <c r="E68" s="1" t="n">
        <v>1</v>
      </c>
      <c r="F68" s="1" t="n">
        <v>9</v>
      </c>
      <c r="G68" s="1" t="n">
        <v>6</v>
      </c>
      <c r="H68" s="1" t="n">
        <v>9</v>
      </c>
      <c r="I68" s="1" t="n">
        <v>5</v>
      </c>
      <c r="J68" s="1" t="n">
        <v>4</v>
      </c>
      <c r="K68" s="1" t="n">
        <v>8</v>
      </c>
      <c r="L68" s="1" t="n">
        <v>9</v>
      </c>
      <c r="M68" s="1" t="n">
        <v>4</v>
      </c>
      <c r="N68" s="1" t="n">
        <v>5</v>
      </c>
      <c r="O68" s="1" t="n">
        <v>5</v>
      </c>
      <c r="P68" s="1" t="n">
        <v>5</v>
      </c>
      <c r="Q68" s="1" t="n">
        <v>8</v>
      </c>
      <c r="R68" s="1" t="n">
        <v>5</v>
      </c>
      <c r="S68" s="1" t="n">
        <v>8</v>
      </c>
      <c r="T68" s="1" t="n">
        <v>1</v>
      </c>
      <c r="U68" s="0" t="n">
        <v>8</v>
      </c>
      <c r="V68" s="0" t="n">
        <v>9</v>
      </c>
      <c r="W68" s="0" t="n">
        <v>8</v>
      </c>
      <c r="X68" s="0" t="n">
        <v>1</v>
      </c>
      <c r="Y68" s="0" t="n">
        <v>9</v>
      </c>
      <c r="Z68" s="0" t="n">
        <v>6</v>
      </c>
    </row>
    <row r="69" customFormat="false" ht="46.35" hidden="false" customHeight="true" outlineLevel="0" collapsed="false">
      <c r="A69" s="3" t="s">
        <v>223</v>
      </c>
      <c r="B69" s="3"/>
      <c r="C69" s="3"/>
      <c r="D69" s="2" t="s">
        <v>421</v>
      </c>
      <c r="E69" s="3"/>
      <c r="F69" s="3"/>
      <c r="G69" s="2" t="s">
        <v>422</v>
      </c>
      <c r="H69" s="3"/>
      <c r="I69" s="3"/>
      <c r="J69" s="3"/>
      <c r="K69" s="3"/>
      <c r="L69" s="8" t="s">
        <v>423</v>
      </c>
      <c r="M69" s="3"/>
      <c r="N69" s="3"/>
      <c r="O69" s="3"/>
      <c r="P69" s="2" t="s">
        <v>424</v>
      </c>
      <c r="Q69" s="2" t="s">
        <v>425</v>
      </c>
      <c r="R69" s="3"/>
      <c r="S69" s="2" t="s">
        <v>426</v>
      </c>
      <c r="T69" s="3"/>
    </row>
    <row r="70" s="7" customFormat="true" ht="12.75" hidden="false" customHeight="false" outlineLevel="0" collapsed="false">
      <c r="A70" s="5" t="s">
        <v>427</v>
      </c>
      <c r="B70" s="6"/>
      <c r="C70" s="6"/>
      <c r="D70" s="6"/>
      <c r="E70" s="6"/>
      <c r="F70" s="6"/>
      <c r="G70" s="6"/>
      <c r="H70" s="6"/>
      <c r="I70" s="6"/>
      <c r="J70" s="6"/>
      <c r="K70" s="6"/>
      <c r="L70" s="6"/>
      <c r="M70" s="6"/>
      <c r="N70" s="6"/>
      <c r="O70" s="6"/>
      <c r="P70" s="6"/>
      <c r="Q70" s="6"/>
      <c r="R70" s="6"/>
      <c r="S70" s="6"/>
      <c r="T70" s="6"/>
    </row>
    <row r="71" customFormat="false" ht="24.6" hidden="false" customHeight="true" outlineLevel="0" collapsed="false">
      <c r="A71" s="1" t="s">
        <v>428</v>
      </c>
      <c r="B71" s="1" t="s">
        <v>103</v>
      </c>
      <c r="C71" s="2" t="n">
        <v>2.7</v>
      </c>
      <c r="D71" s="2" t="s">
        <v>429</v>
      </c>
      <c r="E71" s="2" t="n">
        <v>1.1</v>
      </c>
      <c r="F71" s="2" t="n">
        <v>2012.2</v>
      </c>
      <c r="G71" s="2" t="s">
        <v>430</v>
      </c>
      <c r="H71" s="2" t="s">
        <v>431</v>
      </c>
      <c r="I71" s="2" t="n">
        <v>1.6</v>
      </c>
      <c r="J71" s="2" t="s">
        <v>104</v>
      </c>
      <c r="K71" s="2" t="s">
        <v>432</v>
      </c>
      <c r="L71" s="2" t="s">
        <v>433</v>
      </c>
      <c r="M71" s="2" t="n">
        <v>1.1</v>
      </c>
      <c r="N71" s="2" t="s">
        <v>434</v>
      </c>
      <c r="O71" s="2" t="s">
        <v>435</v>
      </c>
      <c r="P71" s="2" t="s">
        <v>436</v>
      </c>
      <c r="Q71" s="2" t="n">
        <v>7</v>
      </c>
      <c r="R71" s="2" t="s">
        <v>244</v>
      </c>
      <c r="S71" s="2" t="n">
        <v>2</v>
      </c>
      <c r="T71" s="2" t="s">
        <v>244</v>
      </c>
      <c r="U71" s="0" t="n">
        <v>2</v>
      </c>
      <c r="V71" s="17" t="s">
        <v>437</v>
      </c>
      <c r="W71" s="17" t="s">
        <v>438</v>
      </c>
      <c r="X71" s="0" t="s">
        <v>439</v>
      </c>
      <c r="Y71" s="0" t="s">
        <v>440</v>
      </c>
      <c r="Z71" s="0" t="n">
        <v>2</v>
      </c>
    </row>
    <row r="72" customFormat="false" ht="46.25" hidden="false" customHeight="false" outlineLevel="0" collapsed="false">
      <c r="A72" s="1" t="s">
        <v>441</v>
      </c>
      <c r="B72" s="1" t="s">
        <v>237</v>
      </c>
      <c r="C72" s="2" t="s">
        <v>442</v>
      </c>
      <c r="D72" s="8" t="s">
        <v>443</v>
      </c>
      <c r="E72" s="2" t="s">
        <v>208</v>
      </c>
      <c r="F72" s="8" t="s">
        <v>444</v>
      </c>
      <c r="G72" s="8" t="s">
        <v>445</v>
      </c>
      <c r="H72" s="2" t="s">
        <v>446</v>
      </c>
      <c r="I72" s="2" t="s">
        <v>208</v>
      </c>
      <c r="J72" s="2" t="s">
        <v>208</v>
      </c>
      <c r="K72" s="2" t="s">
        <v>447</v>
      </c>
      <c r="L72" s="8" t="s">
        <v>448</v>
      </c>
      <c r="M72" s="2" t="s">
        <v>208</v>
      </c>
      <c r="N72" s="8" t="s">
        <v>449</v>
      </c>
      <c r="O72" s="2" t="s">
        <v>208</v>
      </c>
      <c r="P72" s="2" t="s">
        <v>208</v>
      </c>
      <c r="Q72" s="2" t="s">
        <v>208</v>
      </c>
      <c r="R72" s="2" t="s">
        <v>208</v>
      </c>
      <c r="S72" s="2" t="s">
        <v>208</v>
      </c>
      <c r="T72" s="2" t="s">
        <v>208</v>
      </c>
      <c r="U72" s="0" t="s">
        <v>450</v>
      </c>
      <c r="V72" s="0" t="s">
        <v>451</v>
      </c>
      <c r="W72" s="0" t="s">
        <v>452</v>
      </c>
      <c r="X72" s="0" t="s">
        <v>208</v>
      </c>
      <c r="Y72" s="2" t="s">
        <v>453</v>
      </c>
      <c r="Z72" s="0" t="s">
        <v>208</v>
      </c>
    </row>
    <row r="73" customFormat="false" ht="73.7" hidden="false" customHeight="true" outlineLevel="0" collapsed="false">
      <c r="A73" s="1" t="s">
        <v>454</v>
      </c>
      <c r="B73" s="1" t="s">
        <v>455</v>
      </c>
      <c r="C73" s="2" t="s">
        <v>456</v>
      </c>
      <c r="D73" s="2" t="s">
        <v>457</v>
      </c>
      <c r="E73" s="2" t="s">
        <v>458</v>
      </c>
      <c r="F73" s="2" t="s">
        <v>459</v>
      </c>
      <c r="G73" s="2" t="s">
        <v>460</v>
      </c>
      <c r="H73" s="2" t="s">
        <v>461</v>
      </c>
      <c r="I73" s="2" t="s">
        <v>462</v>
      </c>
      <c r="J73" s="2" t="s">
        <v>463</v>
      </c>
      <c r="K73" s="2" t="s">
        <v>464</v>
      </c>
      <c r="L73" s="2" t="s">
        <v>465</v>
      </c>
      <c r="M73" s="2" t="s">
        <v>466</v>
      </c>
      <c r="N73" s="2" t="s">
        <v>467</v>
      </c>
      <c r="O73" s="2" t="s">
        <v>468</v>
      </c>
      <c r="P73" s="2" t="s">
        <v>469</v>
      </c>
      <c r="Q73" s="2" t="s">
        <v>470</v>
      </c>
      <c r="R73" s="2" t="s">
        <v>471</v>
      </c>
      <c r="S73" s="2" t="s">
        <v>472</v>
      </c>
      <c r="T73" s="2" t="s">
        <v>473</v>
      </c>
      <c r="U73" s="0" t="s">
        <v>474</v>
      </c>
      <c r="V73" s="0" t="s">
        <v>475</v>
      </c>
      <c r="W73" s="0" t="s">
        <v>476</v>
      </c>
      <c r="X73" s="0" t="s">
        <v>477</v>
      </c>
      <c r="Y73" s="2" t="s">
        <v>478</v>
      </c>
      <c r="Z73" s="2" t="s">
        <v>479</v>
      </c>
    </row>
    <row r="74" customFormat="false" ht="51" hidden="false" customHeight="false" outlineLevel="0" collapsed="false">
      <c r="A74" s="1" t="s">
        <v>480</v>
      </c>
      <c r="B74" s="1" t="s">
        <v>481</v>
      </c>
      <c r="C74" s="2" t="s">
        <v>419</v>
      </c>
      <c r="D74" s="2" t="s">
        <v>482</v>
      </c>
      <c r="E74" s="2" t="s">
        <v>483</v>
      </c>
      <c r="F74" s="2" t="s">
        <v>482</v>
      </c>
      <c r="G74" s="2" t="s">
        <v>482</v>
      </c>
      <c r="H74" s="2" t="s">
        <v>412</v>
      </c>
      <c r="I74" s="2" t="s">
        <v>482</v>
      </c>
      <c r="J74" s="2" t="s">
        <v>412</v>
      </c>
      <c r="K74" s="2" t="s">
        <v>482</v>
      </c>
      <c r="L74" s="2" t="s">
        <v>482</v>
      </c>
      <c r="M74" s="2" t="s">
        <v>484</v>
      </c>
      <c r="N74" s="2" t="s">
        <v>482</v>
      </c>
      <c r="O74" s="2" t="s">
        <v>482</v>
      </c>
      <c r="P74" s="2" t="s">
        <v>482</v>
      </c>
      <c r="Q74" s="2" t="s">
        <v>419</v>
      </c>
      <c r="R74" s="2" t="s">
        <v>419</v>
      </c>
      <c r="S74" s="2" t="s">
        <v>419</v>
      </c>
      <c r="T74" s="2" t="s">
        <v>482</v>
      </c>
      <c r="U74" s="0" t="s">
        <v>482</v>
      </c>
      <c r="V74" s="0" t="s">
        <v>482</v>
      </c>
      <c r="W74" s="0" t="s">
        <v>482</v>
      </c>
      <c r="X74" s="0" t="s">
        <v>482</v>
      </c>
      <c r="Y74" s="0" t="s">
        <v>482</v>
      </c>
      <c r="Z74" s="0" t="s">
        <v>419</v>
      </c>
    </row>
    <row r="75" customFormat="false" ht="23.85" hidden="false" customHeight="false" outlineLevel="0" collapsed="false">
      <c r="A75" s="1" t="s">
        <v>485</v>
      </c>
      <c r="B75" s="1" t="s">
        <v>486</v>
      </c>
      <c r="C75" s="1" t="s">
        <v>487</v>
      </c>
      <c r="D75" s="18" t="n">
        <v>0.729</v>
      </c>
      <c r="E75" s="1" t="s">
        <v>487</v>
      </c>
      <c r="F75" s="18" t="n">
        <v>0.2222</v>
      </c>
      <c r="G75" s="18" t="n">
        <v>0.8947</v>
      </c>
      <c r="H75" s="1" t="s">
        <v>487</v>
      </c>
      <c r="I75" s="18" t="n">
        <v>1</v>
      </c>
      <c r="J75" s="1" t="s">
        <v>488</v>
      </c>
      <c r="K75" s="18" t="n">
        <v>0.8571</v>
      </c>
      <c r="L75" s="18" t="n">
        <v>0.6</v>
      </c>
      <c r="M75" s="1" t="s">
        <v>489</v>
      </c>
      <c r="N75" s="18" t="n">
        <v>0.3333</v>
      </c>
      <c r="O75" s="18" t="n">
        <v>0.6666</v>
      </c>
      <c r="P75" s="1" t="s">
        <v>490</v>
      </c>
      <c r="Q75" s="1" t="s">
        <v>491</v>
      </c>
      <c r="R75" s="1" t="s">
        <v>492</v>
      </c>
      <c r="S75" s="1" t="s">
        <v>492</v>
      </c>
      <c r="T75" s="18" t="n">
        <v>0.9333</v>
      </c>
      <c r="U75" s="19" t="n">
        <v>0.6032</v>
      </c>
      <c r="V75" s="19" t="n">
        <v>0.8926</v>
      </c>
      <c r="W75" s="19" t="n">
        <v>0.6628</v>
      </c>
      <c r="X75" s="0" t="s">
        <v>492</v>
      </c>
      <c r="Y75" s="19" t="n">
        <v>0.1875</v>
      </c>
      <c r="Z75" s="0" t="s">
        <v>492</v>
      </c>
    </row>
    <row r="76" customFormat="false" ht="12.8" hidden="false" customHeight="false" outlineLevel="0" collapsed="false">
      <c r="A76" s="20" t="s">
        <v>493</v>
      </c>
      <c r="B76" s="20" t="s">
        <v>486</v>
      </c>
      <c r="C76" s="21" t="n">
        <f aca="false">C122/C120</f>
        <v>0.0806236525028933</v>
      </c>
      <c r="D76" s="21" t="n">
        <f aca="false">D122/D120</f>
        <v>0.225561449356284</v>
      </c>
      <c r="E76" s="21" t="n">
        <f aca="false">E122/E120</f>
        <v>0.176693696050222</v>
      </c>
      <c r="F76" s="21" t="n">
        <f aca="false">F122/F120</f>
        <v>0.0925963284244503</v>
      </c>
      <c r="G76" s="21" t="n">
        <f aca="false">G122/G120</f>
        <v>0.177464923622085</v>
      </c>
      <c r="H76" s="21" t="n">
        <f aca="false">H122/H120</f>
        <v>0.254049797166744</v>
      </c>
      <c r="I76" s="21" t="n">
        <f aca="false">I122/I120</f>
        <v>0.266696039328448</v>
      </c>
      <c r="J76" s="21" t="n">
        <f aca="false">J122/J120</f>
        <v>0.143260158609088</v>
      </c>
      <c r="K76" s="21" t="n">
        <f aca="false">K122/K120</f>
        <v>0.0021096782683819</v>
      </c>
      <c r="L76" s="21" t="n">
        <f aca="false">L122/L120</f>
        <v>0.156087325711613</v>
      </c>
      <c r="M76" s="21" t="n">
        <f aca="false">M122/M120</f>
        <v>0.173850574712644</v>
      </c>
      <c r="N76" s="21" t="n">
        <f aca="false">N122/N120</f>
        <v>0.085509138381201</v>
      </c>
      <c r="O76" s="21" t="n">
        <f aca="false">O122/O120</f>
        <v>0.146908739324274</v>
      </c>
      <c r="P76" s="21" t="n">
        <f aca="false">P122/P120</f>
        <v>0.0259443146417445</v>
      </c>
      <c r="Q76" s="21" t="n">
        <f aca="false">Q122/Q120</f>
        <v>0.137554694965548</v>
      </c>
      <c r="R76" s="21" t="n">
        <f aca="false">R122/R120</f>
        <v>0.136124845488257</v>
      </c>
      <c r="S76" s="21" t="n">
        <f aca="false">S122/S120</f>
        <v>0.143365902657292</v>
      </c>
      <c r="T76" s="21" t="n">
        <f aca="false">T122/T120</f>
        <v>0.00403111068955705</v>
      </c>
      <c r="U76" s="21" t="n">
        <f aca="false">U122/U120</f>
        <v>0.0618235820652616</v>
      </c>
      <c r="V76" s="21" t="n">
        <f aca="false">V122/V120</f>
        <v>0.215831210305357</v>
      </c>
      <c r="W76" s="21" t="n">
        <f aca="false">W122/W120</f>
        <v>0.191405256849522</v>
      </c>
      <c r="X76" s="21" t="n">
        <f aca="false">X122/X120</f>
        <v>0.157456019902105</v>
      </c>
      <c r="Y76" s="21" t="n">
        <f aca="false">Y122/Y120</f>
        <v>0.0246885523624569</v>
      </c>
      <c r="Z76" s="21" t="n">
        <f aca="false">Z122/Z120</f>
        <v>0.241919405134827</v>
      </c>
      <c r="AC76" s="19"/>
    </row>
    <row r="77" customFormat="false" ht="23.85" hidden="false" customHeight="false" outlineLevel="0" collapsed="false">
      <c r="A77" s="1" t="s">
        <v>494</v>
      </c>
      <c r="B77" s="1" t="s">
        <v>495</v>
      </c>
      <c r="C77" s="2" t="s">
        <v>104</v>
      </c>
      <c r="D77" s="2" t="s">
        <v>496</v>
      </c>
      <c r="E77" s="2" t="s">
        <v>497</v>
      </c>
      <c r="F77" s="2" t="s">
        <v>498</v>
      </c>
      <c r="G77" s="2" t="s">
        <v>496</v>
      </c>
      <c r="H77" s="2" t="s">
        <v>104</v>
      </c>
      <c r="I77" s="2" t="s">
        <v>498</v>
      </c>
      <c r="J77" s="2" t="s">
        <v>498</v>
      </c>
      <c r="K77" s="2" t="s">
        <v>498</v>
      </c>
      <c r="L77" s="2" t="s">
        <v>498</v>
      </c>
      <c r="M77" s="2" t="s">
        <v>104</v>
      </c>
      <c r="N77" s="2" t="s">
        <v>498</v>
      </c>
      <c r="O77" s="2" t="s">
        <v>498</v>
      </c>
      <c r="P77" s="2" t="s">
        <v>104</v>
      </c>
      <c r="Q77" s="2" t="s">
        <v>104</v>
      </c>
      <c r="R77" s="2" t="s">
        <v>104</v>
      </c>
      <c r="S77" s="2" t="s">
        <v>104</v>
      </c>
      <c r="T77" s="2" t="s">
        <v>498</v>
      </c>
      <c r="U77" s="0" t="s">
        <v>498</v>
      </c>
      <c r="V77" s="0" t="s">
        <v>498</v>
      </c>
      <c r="W77" s="0" t="s">
        <v>498</v>
      </c>
      <c r="X77" s="0" t="s">
        <v>498</v>
      </c>
      <c r="Y77" s="0" t="s">
        <v>498</v>
      </c>
      <c r="Z77" s="0" t="s">
        <v>104</v>
      </c>
    </row>
    <row r="78" customFormat="false" ht="12.75" hidden="false" customHeight="false" outlineLevel="0" collapsed="false">
      <c r="A78" s="1" t="s">
        <v>289</v>
      </c>
      <c r="B78" s="1" t="s">
        <v>290</v>
      </c>
      <c r="C78" s="1" t="n">
        <v>5</v>
      </c>
      <c r="D78" s="1" t="n">
        <v>10</v>
      </c>
      <c r="E78" s="1" t="n">
        <v>8</v>
      </c>
      <c r="F78" s="1" t="n">
        <v>8</v>
      </c>
      <c r="G78" s="1" t="n">
        <v>10</v>
      </c>
      <c r="H78" s="1" t="n">
        <v>6</v>
      </c>
      <c r="I78" s="1" t="n">
        <v>9</v>
      </c>
      <c r="J78" s="1" t="n">
        <v>6</v>
      </c>
      <c r="K78" s="1" t="n">
        <v>9</v>
      </c>
      <c r="L78" s="1" t="n">
        <v>10</v>
      </c>
      <c r="M78" s="1" t="n">
        <v>3</v>
      </c>
      <c r="N78" s="1" t="n">
        <v>8</v>
      </c>
      <c r="O78" s="1" t="n">
        <v>9</v>
      </c>
      <c r="P78" s="1" t="n">
        <v>6</v>
      </c>
      <c r="Q78" s="1" t="n">
        <v>5</v>
      </c>
      <c r="R78" s="1" t="n">
        <v>4</v>
      </c>
      <c r="S78" s="1" t="n">
        <v>5</v>
      </c>
      <c r="T78" s="1" t="n">
        <v>7</v>
      </c>
      <c r="U78" s="0" t="n">
        <v>9</v>
      </c>
      <c r="V78" s="0" t="n">
        <v>10</v>
      </c>
      <c r="W78" s="0" t="n">
        <v>9</v>
      </c>
      <c r="X78" s="0" t="n">
        <v>7</v>
      </c>
      <c r="Y78" s="0" t="n">
        <v>8</v>
      </c>
      <c r="Z78" s="0" t="n">
        <v>4</v>
      </c>
    </row>
    <row r="79" customFormat="false" ht="35.45" hidden="false" customHeight="true" outlineLevel="0" collapsed="false">
      <c r="A79" s="3" t="s">
        <v>223</v>
      </c>
      <c r="G79" s="1" t="s">
        <v>499</v>
      </c>
      <c r="L79" s="1" t="s">
        <v>500</v>
      </c>
      <c r="N79" s="1" t="s">
        <v>501</v>
      </c>
      <c r="P79" s="1" t="s">
        <v>502</v>
      </c>
      <c r="R79" s="1" t="s">
        <v>503</v>
      </c>
      <c r="S79" s="1" t="s">
        <v>503</v>
      </c>
      <c r="Y79" s="2" t="s">
        <v>504</v>
      </c>
    </row>
    <row r="80" s="7" customFormat="true" ht="12.75" hidden="false" customHeight="false" outlineLevel="0" collapsed="false">
      <c r="A80" s="5" t="s">
        <v>505</v>
      </c>
      <c r="B80" s="6"/>
      <c r="C80" s="6"/>
      <c r="D80" s="6"/>
      <c r="E80" s="6"/>
      <c r="F80" s="6"/>
      <c r="G80" s="6"/>
      <c r="H80" s="6"/>
      <c r="I80" s="6"/>
      <c r="J80" s="6"/>
      <c r="K80" s="6"/>
      <c r="L80" s="6"/>
      <c r="M80" s="6"/>
      <c r="N80" s="6"/>
      <c r="O80" s="6"/>
      <c r="P80" s="6"/>
      <c r="Q80" s="6"/>
      <c r="R80" s="6"/>
      <c r="S80" s="6"/>
      <c r="T80" s="6"/>
    </row>
    <row r="81" s="16" customFormat="true" ht="12.8" hidden="false" customHeight="false" outlineLevel="0" collapsed="false">
      <c r="A81" s="2" t="s">
        <v>506</v>
      </c>
      <c r="B81" s="2" t="s">
        <v>103</v>
      </c>
      <c r="C81" s="22" t="n">
        <f aca="false">C110+C111</f>
        <v>361</v>
      </c>
      <c r="D81" s="22" t="n">
        <f aca="false">D110+D111</f>
        <v>2712</v>
      </c>
      <c r="E81" s="22" t="n">
        <f aca="false">E110+E111</f>
        <v>37</v>
      </c>
      <c r="F81" s="22" t="n">
        <f aca="false">F110+F111</f>
        <v>643</v>
      </c>
      <c r="G81" s="22" t="n">
        <f aca="false">G110+G111</f>
        <v>2045</v>
      </c>
      <c r="H81" s="22" t="n">
        <f aca="false">H110+H111</f>
        <v>1445</v>
      </c>
      <c r="I81" s="22" t="n">
        <f aca="false">I110+I111</f>
        <v>310</v>
      </c>
      <c r="J81" s="22" t="n">
        <f aca="false">J110+J111</f>
        <v>336</v>
      </c>
      <c r="K81" s="22" t="n">
        <f aca="false">K110+K111</f>
        <v>333</v>
      </c>
      <c r="L81" s="22" t="n">
        <f aca="false">L110+L111</f>
        <v>986</v>
      </c>
      <c r="M81" s="22" t="n">
        <f aca="false">M110+M111</f>
        <v>27</v>
      </c>
      <c r="N81" s="22" t="n">
        <f aca="false">N110+N111</f>
        <v>74</v>
      </c>
      <c r="O81" s="22" t="n">
        <f aca="false">O110+O111</f>
        <v>380</v>
      </c>
      <c r="P81" s="22" t="n">
        <f aca="false">P110+P111</f>
        <v>279</v>
      </c>
      <c r="Q81" s="22" t="n">
        <f aca="false">Q110+Q111</f>
        <v>175</v>
      </c>
      <c r="R81" s="22" t="n">
        <f aca="false">R110+R111</f>
        <v>29</v>
      </c>
      <c r="S81" s="22" t="n">
        <f aca="false">S110+S111</f>
        <v>101</v>
      </c>
      <c r="T81" s="22" t="n">
        <f aca="false">T110+T111</f>
        <v>41</v>
      </c>
      <c r="U81" s="22" t="n">
        <f aca="false">U110+U111</f>
        <v>603</v>
      </c>
      <c r="V81" s="22" t="n">
        <f aca="false">V110+V111</f>
        <v>1473</v>
      </c>
      <c r="W81" s="22" t="n">
        <f aca="false">W110+W111</f>
        <v>1436</v>
      </c>
      <c r="X81" s="22" t="n">
        <f aca="false">X110+X111</f>
        <v>1146</v>
      </c>
      <c r="Y81" s="22" t="n">
        <f aca="false">Y110+Y111</f>
        <v>134</v>
      </c>
      <c r="Z81" s="22" t="n">
        <f aca="false">Z110+Z111</f>
        <v>3186</v>
      </c>
    </row>
    <row r="82" customFormat="false" ht="12.75" hidden="false" customHeight="false" outlineLevel="0" collapsed="false">
      <c r="A82" s="1" t="s">
        <v>507</v>
      </c>
      <c r="B82" s="1" t="s">
        <v>230</v>
      </c>
      <c r="C82" s="1" t="s">
        <v>208</v>
      </c>
      <c r="D82" s="1" t="s">
        <v>228</v>
      </c>
      <c r="E82" s="1" t="s">
        <v>208</v>
      </c>
      <c r="F82" s="1" t="s">
        <v>228</v>
      </c>
      <c r="G82" s="1" t="s">
        <v>208</v>
      </c>
      <c r="H82" s="1" t="s">
        <v>208</v>
      </c>
      <c r="I82" s="1" t="s">
        <v>208</v>
      </c>
      <c r="J82" s="1" t="s">
        <v>208</v>
      </c>
      <c r="K82" s="1" t="s">
        <v>208</v>
      </c>
      <c r="L82" s="1" t="s">
        <v>208</v>
      </c>
      <c r="M82" s="1" t="s">
        <v>208</v>
      </c>
      <c r="N82" s="1" t="s">
        <v>228</v>
      </c>
      <c r="O82" s="1" t="s">
        <v>208</v>
      </c>
      <c r="P82" s="1" t="s">
        <v>228</v>
      </c>
      <c r="Q82" s="1" t="s">
        <v>208</v>
      </c>
      <c r="R82" s="1" t="s">
        <v>208</v>
      </c>
      <c r="S82" s="1" t="s">
        <v>208</v>
      </c>
      <c r="T82" s="1" t="s">
        <v>208</v>
      </c>
      <c r="U82" s="0" t="s">
        <v>208</v>
      </c>
      <c r="V82" s="0" t="s">
        <v>228</v>
      </c>
      <c r="W82" s="0" t="s">
        <v>208</v>
      </c>
      <c r="X82" s="0" t="s">
        <v>208</v>
      </c>
      <c r="Y82" s="0" t="s">
        <v>208</v>
      </c>
      <c r="Z82" s="0" t="s">
        <v>208</v>
      </c>
    </row>
    <row r="83" customFormat="false" ht="12.75" hidden="false" customHeight="false" outlineLevel="0" collapsed="false">
      <c r="A83" s="1" t="s">
        <v>289</v>
      </c>
      <c r="B83" s="1" t="s">
        <v>508</v>
      </c>
      <c r="C83" s="1" t="n">
        <v>5</v>
      </c>
      <c r="D83" s="1" t="n">
        <v>10</v>
      </c>
      <c r="E83" s="1" t="n">
        <v>1</v>
      </c>
      <c r="F83" s="1" t="n">
        <v>8</v>
      </c>
      <c r="G83" s="1" t="n">
        <v>8</v>
      </c>
      <c r="H83" s="1" t="n">
        <v>8</v>
      </c>
      <c r="I83" s="1" t="n">
        <v>5</v>
      </c>
      <c r="J83" s="1" t="n">
        <v>5</v>
      </c>
      <c r="K83" s="1" t="n">
        <v>5</v>
      </c>
      <c r="L83" s="1" t="n">
        <v>6</v>
      </c>
      <c r="M83" s="1" t="n">
        <v>1</v>
      </c>
      <c r="N83" s="1" t="n">
        <v>5</v>
      </c>
      <c r="O83" s="1" t="n">
        <v>5</v>
      </c>
      <c r="P83" s="1" t="n">
        <v>6</v>
      </c>
      <c r="Q83" s="1" t="n">
        <v>4</v>
      </c>
      <c r="R83" s="1" t="n">
        <v>1</v>
      </c>
      <c r="S83" s="1" t="n">
        <v>4</v>
      </c>
      <c r="T83" s="1" t="n">
        <v>1</v>
      </c>
      <c r="U83" s="0" t="n">
        <v>6</v>
      </c>
      <c r="V83" s="0" t="n">
        <v>10</v>
      </c>
      <c r="W83" s="0" t="n">
        <v>8</v>
      </c>
      <c r="X83" s="0" t="n">
        <v>8</v>
      </c>
      <c r="Y83" s="0" t="n">
        <v>4</v>
      </c>
      <c r="Z83" s="0" t="n">
        <v>8</v>
      </c>
    </row>
    <row r="84" customFormat="false" ht="35.45" hidden="false" customHeight="true" outlineLevel="0" collapsed="false">
      <c r="A84" s="3" t="s">
        <v>223</v>
      </c>
      <c r="B84" s="3"/>
      <c r="C84" s="3"/>
      <c r="D84" s="3"/>
      <c r="E84" s="3"/>
      <c r="F84" s="3"/>
      <c r="G84" s="3"/>
      <c r="H84" s="3"/>
      <c r="I84" s="3"/>
      <c r="J84" s="3"/>
      <c r="K84" s="3"/>
      <c r="L84" s="3"/>
      <c r="M84" s="3"/>
      <c r="N84" s="8" t="s">
        <v>509</v>
      </c>
      <c r="O84" s="3"/>
      <c r="P84" s="3"/>
      <c r="Q84" s="3"/>
      <c r="R84" s="3"/>
      <c r="S84" s="3"/>
      <c r="T84" s="3"/>
    </row>
    <row r="85" s="7" customFormat="true" ht="25.5" hidden="false" customHeight="false" outlineLevel="0" collapsed="false">
      <c r="A85" s="5" t="s">
        <v>510</v>
      </c>
      <c r="B85" s="6"/>
      <c r="C85" s="6"/>
      <c r="D85" s="6"/>
      <c r="E85" s="6"/>
      <c r="F85" s="6"/>
      <c r="G85" s="6"/>
      <c r="H85" s="6"/>
      <c r="I85" s="6"/>
      <c r="J85" s="6"/>
      <c r="K85" s="6"/>
      <c r="L85" s="6"/>
      <c r="M85" s="6"/>
      <c r="N85" s="6"/>
      <c r="O85" s="6"/>
      <c r="P85" s="6"/>
      <c r="Q85" s="6"/>
      <c r="R85" s="6"/>
      <c r="S85" s="6"/>
      <c r="T85" s="6"/>
    </row>
    <row r="86" customFormat="false" ht="12.75" hidden="false" customHeight="false" outlineLevel="0" collapsed="false">
      <c r="A86" s="1" t="s">
        <v>511</v>
      </c>
      <c r="B86" s="1" t="s">
        <v>234</v>
      </c>
      <c r="C86" s="2" t="s">
        <v>228</v>
      </c>
      <c r="D86" s="2" t="s">
        <v>228</v>
      </c>
      <c r="E86" s="2" t="s">
        <v>228</v>
      </c>
      <c r="F86" s="2" t="s">
        <v>228</v>
      </c>
      <c r="G86" s="2" t="s">
        <v>228</v>
      </c>
      <c r="H86" s="2" t="s">
        <v>228</v>
      </c>
      <c r="I86" s="2" t="s">
        <v>228</v>
      </c>
      <c r="J86" s="2" t="s">
        <v>228</v>
      </c>
      <c r="K86" s="2" t="s">
        <v>228</v>
      </c>
      <c r="L86" s="2" t="s">
        <v>228</v>
      </c>
      <c r="M86" s="2" t="s">
        <v>228</v>
      </c>
      <c r="N86" s="2" t="s">
        <v>228</v>
      </c>
      <c r="O86" s="2" t="s">
        <v>228</v>
      </c>
      <c r="P86" s="2" t="s">
        <v>228</v>
      </c>
      <c r="Q86" s="2" t="s">
        <v>228</v>
      </c>
      <c r="R86" s="2" t="s">
        <v>228</v>
      </c>
      <c r="S86" s="2" t="s">
        <v>228</v>
      </c>
      <c r="T86" s="2" t="s">
        <v>228</v>
      </c>
      <c r="U86" s="0" t="s">
        <v>228</v>
      </c>
      <c r="V86" s="0" t="s">
        <v>228</v>
      </c>
      <c r="W86" s="0" t="s">
        <v>228</v>
      </c>
      <c r="X86" s="0" t="s">
        <v>228</v>
      </c>
      <c r="Y86" s="0" t="s">
        <v>228</v>
      </c>
      <c r="Z86" s="0" t="s">
        <v>228</v>
      </c>
    </row>
    <row r="87" customFormat="false" ht="63.75" hidden="false" customHeight="false" outlineLevel="0" collapsed="false">
      <c r="A87" s="1" t="s">
        <v>512</v>
      </c>
      <c r="B87" s="1" t="s">
        <v>513</v>
      </c>
      <c r="C87" s="1" t="s">
        <v>208</v>
      </c>
      <c r="D87" s="1" t="s">
        <v>208</v>
      </c>
      <c r="E87" s="1" t="s">
        <v>208</v>
      </c>
      <c r="F87" s="1" t="s">
        <v>208</v>
      </c>
      <c r="G87" s="1" t="s">
        <v>208</v>
      </c>
      <c r="H87" s="1" t="s">
        <v>208</v>
      </c>
      <c r="I87" s="1" t="s">
        <v>208</v>
      </c>
      <c r="J87" s="1" t="s">
        <v>208</v>
      </c>
      <c r="K87" s="8" t="s">
        <v>514</v>
      </c>
      <c r="L87" s="1" t="s">
        <v>208</v>
      </c>
      <c r="M87" s="1" t="s">
        <v>208</v>
      </c>
      <c r="N87" s="1" t="s">
        <v>208</v>
      </c>
      <c r="O87" s="1" t="s">
        <v>208</v>
      </c>
      <c r="P87" s="1" t="s">
        <v>208</v>
      </c>
      <c r="Q87" s="1" t="s">
        <v>208</v>
      </c>
      <c r="R87" s="1" t="s">
        <v>208</v>
      </c>
      <c r="S87" s="1" t="s">
        <v>208</v>
      </c>
      <c r="T87" s="1" t="s">
        <v>208</v>
      </c>
      <c r="U87" s="0" t="s">
        <v>208</v>
      </c>
      <c r="V87" s="0" t="s">
        <v>208</v>
      </c>
      <c r="W87" s="0" t="s">
        <v>208</v>
      </c>
      <c r="X87" s="2" t="s">
        <v>515</v>
      </c>
      <c r="Y87" s="0" t="s">
        <v>208</v>
      </c>
      <c r="Z87" s="0" t="s">
        <v>516</v>
      </c>
    </row>
    <row r="88" customFormat="false" ht="25.5" hidden="false" customHeight="false" outlineLevel="0" collapsed="false">
      <c r="A88" s="1" t="s">
        <v>517</v>
      </c>
      <c r="B88" s="1" t="s">
        <v>518</v>
      </c>
      <c r="C88" s="2" t="s">
        <v>228</v>
      </c>
      <c r="D88" s="2" t="s">
        <v>228</v>
      </c>
      <c r="E88" s="2" t="s">
        <v>228</v>
      </c>
      <c r="F88" s="2" t="s">
        <v>228</v>
      </c>
      <c r="G88" s="2" t="s">
        <v>228</v>
      </c>
      <c r="H88" s="2" t="s">
        <v>228</v>
      </c>
      <c r="I88" s="2" t="s">
        <v>208</v>
      </c>
      <c r="J88" s="2" t="s">
        <v>228</v>
      </c>
      <c r="K88" s="2" t="s">
        <v>228</v>
      </c>
      <c r="L88" s="2" t="s">
        <v>228</v>
      </c>
      <c r="M88" s="2" t="s">
        <v>208</v>
      </c>
      <c r="N88" s="2" t="s">
        <v>228</v>
      </c>
      <c r="O88" s="2" t="s">
        <v>228</v>
      </c>
      <c r="P88" s="2" t="s">
        <v>228</v>
      </c>
      <c r="Q88" s="2" t="s">
        <v>228</v>
      </c>
      <c r="R88" s="2" t="s">
        <v>519</v>
      </c>
      <c r="S88" s="2" t="s">
        <v>519</v>
      </c>
      <c r="T88" s="2" t="s">
        <v>228</v>
      </c>
      <c r="U88" s="0" t="s">
        <v>228</v>
      </c>
      <c r="V88" s="0" t="s">
        <v>228</v>
      </c>
      <c r="W88" s="0" t="s">
        <v>228</v>
      </c>
      <c r="X88" s="0" t="s">
        <v>228</v>
      </c>
      <c r="Y88" s="0" t="s">
        <v>228</v>
      </c>
      <c r="Z88" s="0" t="s">
        <v>228</v>
      </c>
    </row>
    <row r="89" customFormat="false" ht="23.85" hidden="false" customHeight="false" outlineLevel="0" collapsed="false">
      <c r="A89" s="2" t="s">
        <v>520</v>
      </c>
      <c r="B89" s="2" t="s">
        <v>521</v>
      </c>
      <c r="C89" s="2" t="s">
        <v>522</v>
      </c>
      <c r="D89" s="2" t="s">
        <v>523</v>
      </c>
      <c r="E89" s="2" t="s">
        <v>524</v>
      </c>
      <c r="F89" s="2" t="s">
        <v>208</v>
      </c>
      <c r="G89" s="2" t="s">
        <v>525</v>
      </c>
      <c r="H89" s="2" t="s">
        <v>208</v>
      </c>
      <c r="I89" s="2" t="s">
        <v>208</v>
      </c>
      <c r="J89" s="2" t="s">
        <v>526</v>
      </c>
      <c r="K89" s="2" t="s">
        <v>527</v>
      </c>
      <c r="L89" s="2" t="s">
        <v>528</v>
      </c>
      <c r="M89" s="2" t="s">
        <v>208</v>
      </c>
      <c r="N89" s="2" t="s">
        <v>529</v>
      </c>
      <c r="O89" s="2" t="s">
        <v>208</v>
      </c>
      <c r="P89" s="2" t="s">
        <v>208</v>
      </c>
      <c r="Q89" s="2" t="s">
        <v>208</v>
      </c>
      <c r="R89" s="2" t="s">
        <v>208</v>
      </c>
      <c r="S89" s="2" t="s">
        <v>530</v>
      </c>
      <c r="T89" s="2" t="s">
        <v>208</v>
      </c>
      <c r="U89" s="16" t="s">
        <v>529</v>
      </c>
      <c r="V89" s="16" t="s">
        <v>208</v>
      </c>
      <c r="W89" s="16" t="s">
        <v>208</v>
      </c>
      <c r="X89" s="16" t="s">
        <v>531</v>
      </c>
      <c r="Y89" s="16" t="s">
        <v>532</v>
      </c>
      <c r="Z89" s="0" t="s">
        <v>533</v>
      </c>
    </row>
    <row r="90" customFormat="false" ht="25.5" hidden="false" customHeight="false" outlineLevel="0" collapsed="false">
      <c r="A90" s="1" t="s">
        <v>534</v>
      </c>
      <c r="B90" s="1" t="s">
        <v>518</v>
      </c>
      <c r="C90" s="2" t="s">
        <v>228</v>
      </c>
      <c r="D90" s="2" t="s">
        <v>228</v>
      </c>
      <c r="E90" s="2" t="s">
        <v>228</v>
      </c>
      <c r="F90" s="2" t="s">
        <v>228</v>
      </c>
      <c r="G90" s="2" t="s">
        <v>228</v>
      </c>
      <c r="H90" s="2" t="s">
        <v>228</v>
      </c>
      <c r="I90" s="2" t="s">
        <v>228</v>
      </c>
      <c r="J90" s="2" t="s">
        <v>228</v>
      </c>
      <c r="K90" s="2" t="s">
        <v>228</v>
      </c>
      <c r="L90" s="2" t="s">
        <v>228</v>
      </c>
      <c r="M90" s="2" t="s">
        <v>228</v>
      </c>
      <c r="N90" s="2" t="s">
        <v>228</v>
      </c>
      <c r="O90" s="2" t="s">
        <v>228</v>
      </c>
      <c r="P90" s="2" t="s">
        <v>228</v>
      </c>
      <c r="Q90" s="2" t="s">
        <v>228</v>
      </c>
      <c r="R90" s="2" t="s">
        <v>228</v>
      </c>
      <c r="S90" s="2" t="s">
        <v>228</v>
      </c>
      <c r="T90" s="2" t="s">
        <v>228</v>
      </c>
      <c r="U90" s="0" t="s">
        <v>228</v>
      </c>
      <c r="V90" s="0" t="s">
        <v>228</v>
      </c>
      <c r="W90" s="0" t="s">
        <v>228</v>
      </c>
      <c r="X90" s="0" t="s">
        <v>228</v>
      </c>
      <c r="Y90" s="0" t="s">
        <v>228</v>
      </c>
      <c r="Z90" s="0" t="s">
        <v>228</v>
      </c>
    </row>
    <row r="91" customFormat="false" ht="25.5" hidden="false" customHeight="false" outlineLevel="0" collapsed="false">
      <c r="A91" s="1" t="s">
        <v>535</v>
      </c>
      <c r="B91" s="1" t="s">
        <v>518</v>
      </c>
      <c r="C91" s="2" t="s">
        <v>228</v>
      </c>
      <c r="D91" s="2" t="s">
        <v>536</v>
      </c>
      <c r="E91" s="2" t="s">
        <v>536</v>
      </c>
      <c r="F91" s="2" t="s">
        <v>536</v>
      </c>
      <c r="G91" s="2" t="s">
        <v>228</v>
      </c>
      <c r="H91" s="2" t="s">
        <v>536</v>
      </c>
      <c r="I91" s="2" t="s">
        <v>228</v>
      </c>
      <c r="J91" s="2" t="s">
        <v>536</v>
      </c>
      <c r="K91" s="2" t="s">
        <v>228</v>
      </c>
      <c r="L91" s="2" t="s">
        <v>536</v>
      </c>
      <c r="M91" s="2" t="s">
        <v>228</v>
      </c>
      <c r="N91" s="2" t="s">
        <v>228</v>
      </c>
      <c r="O91" s="2" t="s">
        <v>228</v>
      </c>
      <c r="P91" s="2" t="s">
        <v>228</v>
      </c>
      <c r="Q91" s="1" t="s">
        <v>536</v>
      </c>
      <c r="R91" s="1" t="s">
        <v>536</v>
      </c>
      <c r="S91" s="1" t="s">
        <v>536</v>
      </c>
      <c r="T91" s="1" t="s">
        <v>536</v>
      </c>
      <c r="U91" s="0" t="s">
        <v>228</v>
      </c>
      <c r="V91" s="0" t="s">
        <v>536</v>
      </c>
      <c r="W91" s="0" t="s">
        <v>228</v>
      </c>
      <c r="X91" s="0" t="s">
        <v>536</v>
      </c>
      <c r="Y91" s="0" t="s">
        <v>228</v>
      </c>
      <c r="Z91" s="0" t="s">
        <v>536</v>
      </c>
    </row>
    <row r="92" customFormat="false" ht="12.75" hidden="false" customHeight="false" outlineLevel="0" collapsed="false">
      <c r="A92" s="1" t="s">
        <v>537</v>
      </c>
      <c r="B92" s="1" t="s">
        <v>518</v>
      </c>
      <c r="C92" s="2" t="s">
        <v>228</v>
      </c>
      <c r="D92" s="2" t="s">
        <v>228</v>
      </c>
      <c r="E92" s="2" t="s">
        <v>228</v>
      </c>
      <c r="F92" s="2" t="s">
        <v>228</v>
      </c>
      <c r="G92" s="2" t="s">
        <v>228</v>
      </c>
      <c r="H92" s="2" t="s">
        <v>228</v>
      </c>
      <c r="I92" s="2" t="s">
        <v>538</v>
      </c>
      <c r="J92" s="2" t="s">
        <v>228</v>
      </c>
      <c r="K92" s="2" t="s">
        <v>228</v>
      </c>
      <c r="L92" s="2" t="s">
        <v>538</v>
      </c>
      <c r="M92" s="2" t="s">
        <v>538</v>
      </c>
      <c r="N92" s="2" t="s">
        <v>228</v>
      </c>
      <c r="O92" s="2" t="s">
        <v>228</v>
      </c>
      <c r="P92" s="2" t="s">
        <v>538</v>
      </c>
      <c r="Q92" s="1" t="s">
        <v>538</v>
      </c>
      <c r="R92" s="2" t="s">
        <v>228</v>
      </c>
      <c r="S92" s="2" t="s">
        <v>228</v>
      </c>
      <c r="T92" s="2" t="s">
        <v>228</v>
      </c>
      <c r="U92" s="0" t="s">
        <v>538</v>
      </c>
      <c r="V92" s="0" t="s">
        <v>538</v>
      </c>
      <c r="W92" s="0" t="s">
        <v>538</v>
      </c>
      <c r="X92" s="0" t="s">
        <v>538</v>
      </c>
      <c r="Y92" s="0" t="s">
        <v>538</v>
      </c>
      <c r="Z92" s="0" t="s">
        <v>228</v>
      </c>
    </row>
    <row r="93" customFormat="false" ht="12.75" hidden="false" customHeight="false" outlineLevel="0" collapsed="false">
      <c r="A93" s="1" t="s">
        <v>539</v>
      </c>
      <c r="B93" s="1" t="s">
        <v>518</v>
      </c>
      <c r="C93" s="2" t="s">
        <v>228</v>
      </c>
      <c r="D93" s="2" t="s">
        <v>228</v>
      </c>
      <c r="E93" s="2" t="s">
        <v>228</v>
      </c>
      <c r="F93" s="2" t="s">
        <v>228</v>
      </c>
      <c r="G93" s="2" t="s">
        <v>228</v>
      </c>
      <c r="H93" s="2" t="s">
        <v>228</v>
      </c>
      <c r="I93" s="2" t="s">
        <v>228</v>
      </c>
      <c r="J93" s="2" t="s">
        <v>228</v>
      </c>
      <c r="K93" s="2" t="s">
        <v>228</v>
      </c>
      <c r="L93" s="2" t="s">
        <v>228</v>
      </c>
      <c r="M93" s="2" t="s">
        <v>228</v>
      </c>
      <c r="N93" s="2" t="s">
        <v>228</v>
      </c>
      <c r="O93" s="2" t="s">
        <v>228</v>
      </c>
      <c r="P93" s="2" t="s">
        <v>228</v>
      </c>
      <c r="Q93" s="2" t="s">
        <v>228</v>
      </c>
      <c r="R93" s="2" t="s">
        <v>228</v>
      </c>
      <c r="S93" s="2" t="s">
        <v>228</v>
      </c>
      <c r="T93" s="2" t="s">
        <v>228</v>
      </c>
      <c r="U93" s="0" t="s">
        <v>228</v>
      </c>
      <c r="V93" s="0" t="s">
        <v>228</v>
      </c>
      <c r="W93" s="0" t="s">
        <v>228</v>
      </c>
      <c r="X93" s="0" t="s">
        <v>228</v>
      </c>
      <c r="Y93" s="0" t="s">
        <v>228</v>
      </c>
      <c r="Z93" s="0" t="s">
        <v>228</v>
      </c>
    </row>
    <row r="94" customFormat="false" ht="12.75" hidden="false" customHeight="false" outlineLevel="0" collapsed="false">
      <c r="A94" s="1" t="s">
        <v>289</v>
      </c>
      <c r="B94" s="1" t="s">
        <v>508</v>
      </c>
      <c r="C94" s="1" t="n">
        <v>9</v>
      </c>
      <c r="D94" s="1" t="n">
        <v>8</v>
      </c>
      <c r="E94" s="1" t="n">
        <v>8</v>
      </c>
      <c r="F94" s="1" t="n">
        <v>7</v>
      </c>
      <c r="G94" s="1" t="n">
        <v>9</v>
      </c>
      <c r="H94" s="1" t="n">
        <v>7</v>
      </c>
      <c r="I94" s="1" t="n">
        <v>5</v>
      </c>
      <c r="J94" s="1" t="n">
        <v>8</v>
      </c>
      <c r="K94" s="1" t="n">
        <v>10</v>
      </c>
      <c r="L94" s="1" t="n">
        <v>7</v>
      </c>
      <c r="M94" s="1" t="n">
        <v>5</v>
      </c>
      <c r="N94" s="1" t="n">
        <v>9</v>
      </c>
      <c r="O94" s="1" t="n">
        <v>8</v>
      </c>
      <c r="P94" s="1" t="n">
        <v>7</v>
      </c>
      <c r="Q94" s="1" t="n">
        <v>6</v>
      </c>
      <c r="R94" s="1" t="n">
        <v>5</v>
      </c>
      <c r="S94" s="1" t="n">
        <v>6</v>
      </c>
      <c r="T94" s="1" t="n">
        <v>7</v>
      </c>
      <c r="U94" s="0" t="n">
        <v>8</v>
      </c>
      <c r="V94" s="0" t="n">
        <v>6</v>
      </c>
      <c r="W94" s="0" t="n">
        <v>7</v>
      </c>
      <c r="X94" s="0" t="n">
        <v>8</v>
      </c>
      <c r="Y94" s="0" t="n">
        <v>8</v>
      </c>
      <c r="Z94" s="0" t="n">
        <v>9</v>
      </c>
    </row>
    <row r="95" customFormat="false" ht="35.45" hidden="false" customHeight="true" outlineLevel="0" collapsed="false">
      <c r="A95" s="3" t="s">
        <v>223</v>
      </c>
      <c r="C95" s="1" t="s">
        <v>540</v>
      </c>
      <c r="D95" s="1" t="s">
        <v>541</v>
      </c>
      <c r="E95" s="1" t="s">
        <v>540</v>
      </c>
      <c r="G95" s="1" t="s">
        <v>542</v>
      </c>
      <c r="R95" s="2" t="s">
        <v>543</v>
      </c>
      <c r="S95" s="1" t="s">
        <v>544</v>
      </c>
    </row>
    <row r="96" s="7" customFormat="true" ht="12.75" hidden="false" customHeight="false" outlineLevel="0" collapsed="false">
      <c r="A96" s="5" t="s">
        <v>545</v>
      </c>
      <c r="B96" s="6"/>
      <c r="C96" s="6"/>
      <c r="D96" s="6"/>
      <c r="E96" s="6"/>
      <c r="F96" s="6"/>
      <c r="G96" s="6"/>
      <c r="H96" s="6"/>
      <c r="I96" s="6"/>
      <c r="J96" s="6"/>
      <c r="K96" s="6"/>
      <c r="L96" s="6"/>
      <c r="M96" s="6"/>
      <c r="N96" s="6"/>
      <c r="O96" s="6"/>
      <c r="P96" s="6"/>
      <c r="Q96" s="6"/>
      <c r="R96" s="6"/>
      <c r="S96" s="6"/>
      <c r="T96" s="6"/>
    </row>
    <row r="97" customFormat="false" ht="63.75" hidden="false" customHeight="false" outlineLevel="0" collapsed="false">
      <c r="A97" s="1" t="s">
        <v>546</v>
      </c>
      <c r="B97" s="1" t="s">
        <v>547</v>
      </c>
      <c r="C97" s="2" t="s">
        <v>208</v>
      </c>
      <c r="D97" s="2" t="s">
        <v>208</v>
      </c>
      <c r="E97" s="2" t="s">
        <v>208</v>
      </c>
      <c r="F97" s="2" t="s">
        <v>208</v>
      </c>
      <c r="G97" s="2" t="s">
        <v>208</v>
      </c>
      <c r="H97" s="2" t="s">
        <v>208</v>
      </c>
      <c r="I97" s="2" t="s">
        <v>208</v>
      </c>
      <c r="J97" s="2" t="s">
        <v>208</v>
      </c>
      <c r="K97" s="2" t="s">
        <v>208</v>
      </c>
      <c r="L97" s="8" t="s">
        <v>548</v>
      </c>
      <c r="M97" s="2" t="s">
        <v>208</v>
      </c>
      <c r="N97" s="2" t="s">
        <v>208</v>
      </c>
      <c r="O97" s="2" t="s">
        <v>208</v>
      </c>
      <c r="P97" s="2" t="s">
        <v>208</v>
      </c>
      <c r="Q97" s="2" t="s">
        <v>208</v>
      </c>
      <c r="R97" s="2" t="s">
        <v>208</v>
      </c>
      <c r="S97" s="2" t="s">
        <v>208</v>
      </c>
      <c r="T97" s="2" t="s">
        <v>208</v>
      </c>
      <c r="U97" s="0" t="s">
        <v>208</v>
      </c>
      <c r="V97" s="0" t="s">
        <v>208</v>
      </c>
      <c r="W97" s="0" t="s">
        <v>208</v>
      </c>
      <c r="X97" s="0" t="s">
        <v>208</v>
      </c>
      <c r="Y97" s="0" t="s">
        <v>208</v>
      </c>
      <c r="Z97" s="0" t="s">
        <v>208</v>
      </c>
    </row>
    <row r="98" customFormat="false" ht="63.75" hidden="false" customHeight="false" outlineLevel="0" collapsed="false">
      <c r="A98" s="1" t="s">
        <v>549</v>
      </c>
      <c r="B98" s="1" t="s">
        <v>237</v>
      </c>
      <c r="C98" s="2" t="s">
        <v>208</v>
      </c>
      <c r="D98" s="2" t="s">
        <v>208</v>
      </c>
      <c r="E98" s="2" t="s">
        <v>208</v>
      </c>
      <c r="F98" s="2" t="s">
        <v>208</v>
      </c>
      <c r="G98" s="8" t="s">
        <v>550</v>
      </c>
      <c r="H98" s="2" t="s">
        <v>208</v>
      </c>
      <c r="I98" s="2" t="s">
        <v>208</v>
      </c>
      <c r="J98" s="2" t="s">
        <v>208</v>
      </c>
      <c r="K98" s="2" t="s">
        <v>447</v>
      </c>
      <c r="L98" s="8" t="s">
        <v>551</v>
      </c>
      <c r="M98" s="2" t="s">
        <v>208</v>
      </c>
      <c r="N98" s="2" t="s">
        <v>208</v>
      </c>
      <c r="O98" s="8" t="s">
        <v>552</v>
      </c>
      <c r="P98" s="8" t="s">
        <v>553</v>
      </c>
      <c r="Q98" s="2" t="s">
        <v>208</v>
      </c>
      <c r="R98" s="2" t="s">
        <v>208</v>
      </c>
      <c r="S98" s="2" t="s">
        <v>208</v>
      </c>
      <c r="T98" s="2" t="s">
        <v>208</v>
      </c>
      <c r="U98" s="0" t="s">
        <v>554</v>
      </c>
      <c r="V98" s="0" t="s">
        <v>555</v>
      </c>
      <c r="W98" s="0" t="s">
        <v>208</v>
      </c>
      <c r="X98" s="0" t="s">
        <v>208</v>
      </c>
      <c r="Y98" s="0" t="s">
        <v>208</v>
      </c>
      <c r="Z98" s="0" t="s">
        <v>208</v>
      </c>
    </row>
    <row r="99" customFormat="false" ht="27.4" hidden="false" customHeight="true" outlineLevel="0" collapsed="false">
      <c r="A99" s="1" t="s">
        <v>556</v>
      </c>
      <c r="B99" s="1" t="s">
        <v>206</v>
      </c>
      <c r="C99" s="2" t="s">
        <v>208</v>
      </c>
      <c r="D99" s="2" t="s">
        <v>208</v>
      </c>
      <c r="E99" s="2" t="s">
        <v>208</v>
      </c>
      <c r="F99" s="2" t="s">
        <v>208</v>
      </c>
      <c r="G99" s="2" t="s">
        <v>208</v>
      </c>
      <c r="H99" s="2" t="s">
        <v>557</v>
      </c>
      <c r="I99" s="2" t="s">
        <v>558</v>
      </c>
      <c r="J99" s="2" t="s">
        <v>208</v>
      </c>
      <c r="K99" s="2" t="s">
        <v>208</v>
      </c>
      <c r="L99" s="2" t="s">
        <v>208</v>
      </c>
      <c r="M99" s="8" t="s">
        <v>559</v>
      </c>
      <c r="N99" s="8" t="s">
        <v>560</v>
      </c>
      <c r="O99" s="2" t="s">
        <v>208</v>
      </c>
      <c r="P99" s="2" t="s">
        <v>208</v>
      </c>
      <c r="Q99" s="2" t="s">
        <v>208</v>
      </c>
      <c r="R99" s="2" t="s">
        <v>561</v>
      </c>
      <c r="S99" s="2" t="s">
        <v>561</v>
      </c>
      <c r="T99" s="8" t="s">
        <v>562</v>
      </c>
      <c r="U99" s="0" t="s">
        <v>208</v>
      </c>
      <c r="V99" s="0" t="s">
        <v>208</v>
      </c>
      <c r="W99" s="0" t="s">
        <v>208</v>
      </c>
      <c r="X99" s="0" t="s">
        <v>563</v>
      </c>
      <c r="Y99" s="0" t="s">
        <v>208</v>
      </c>
      <c r="Z99" s="0" t="s">
        <v>208</v>
      </c>
    </row>
    <row r="100" customFormat="false" ht="63.75" hidden="false" customHeight="false" outlineLevel="0" collapsed="false">
      <c r="A100" s="1" t="s">
        <v>564</v>
      </c>
      <c r="B100" s="1" t="s">
        <v>206</v>
      </c>
      <c r="C100" s="8" t="s">
        <v>565</v>
      </c>
      <c r="D100" s="2" t="s">
        <v>566</v>
      </c>
      <c r="E100" s="2" t="s">
        <v>208</v>
      </c>
      <c r="F100" s="8" t="s">
        <v>567</v>
      </c>
      <c r="G100" s="8" t="s">
        <v>568</v>
      </c>
      <c r="H100" s="2" t="s">
        <v>569</v>
      </c>
      <c r="I100" s="8" t="s">
        <v>570</v>
      </c>
      <c r="J100" s="2" t="s">
        <v>208</v>
      </c>
      <c r="K100" s="8" t="s">
        <v>571</v>
      </c>
      <c r="L100" s="2" t="s">
        <v>572</v>
      </c>
      <c r="M100" s="2" t="s">
        <v>208</v>
      </c>
      <c r="N100" s="2" t="s">
        <v>208</v>
      </c>
      <c r="O100" s="2" t="s">
        <v>208</v>
      </c>
      <c r="P100" s="2" t="s">
        <v>208</v>
      </c>
      <c r="Q100" s="2" t="s">
        <v>208</v>
      </c>
      <c r="R100" s="2" t="s">
        <v>208</v>
      </c>
      <c r="S100" s="2" t="s">
        <v>208</v>
      </c>
      <c r="T100" s="2" t="s">
        <v>208</v>
      </c>
      <c r="U100" s="0" t="s">
        <v>208</v>
      </c>
      <c r="V100" s="0" t="s">
        <v>228</v>
      </c>
      <c r="W100" s="0" t="s">
        <v>208</v>
      </c>
      <c r="X100" s="0" t="s">
        <v>208</v>
      </c>
      <c r="Y100" s="0" t="s">
        <v>208</v>
      </c>
      <c r="Z100" s="0" t="s">
        <v>208</v>
      </c>
    </row>
    <row r="101" customFormat="false" ht="12.75" hidden="false" customHeight="false" outlineLevel="0" collapsed="false">
      <c r="A101" s="1" t="s">
        <v>289</v>
      </c>
      <c r="B101" s="1" t="s">
        <v>290</v>
      </c>
      <c r="C101" s="1" t="n">
        <v>2</v>
      </c>
      <c r="D101" s="1" t="n">
        <v>2</v>
      </c>
      <c r="E101" s="1" t="n">
        <v>0</v>
      </c>
      <c r="F101" s="1" t="n">
        <v>2</v>
      </c>
      <c r="G101" s="1" t="n">
        <v>5</v>
      </c>
      <c r="H101" s="1" t="n">
        <v>4</v>
      </c>
      <c r="I101" s="1" t="n">
        <v>4</v>
      </c>
      <c r="J101" s="1" t="n">
        <v>0</v>
      </c>
      <c r="K101" s="1" t="n">
        <v>5</v>
      </c>
      <c r="L101" s="1" t="n">
        <v>8</v>
      </c>
      <c r="M101" s="1" t="n">
        <v>2</v>
      </c>
      <c r="N101" s="1" t="n">
        <v>2</v>
      </c>
      <c r="O101" s="1" t="n">
        <v>3</v>
      </c>
      <c r="P101" s="1" t="n">
        <v>3</v>
      </c>
      <c r="Q101" s="1" t="n">
        <v>0</v>
      </c>
      <c r="R101" s="1" t="n">
        <v>2</v>
      </c>
      <c r="S101" s="1" t="n">
        <v>2</v>
      </c>
      <c r="T101" s="1" t="n">
        <v>2</v>
      </c>
      <c r="U101" s="0" t="n">
        <v>3</v>
      </c>
      <c r="V101" s="0" t="n">
        <v>5</v>
      </c>
      <c r="W101" s="0" t="n">
        <v>0</v>
      </c>
      <c r="X101" s="0" t="n">
        <v>2</v>
      </c>
      <c r="Y101" s="0" t="n">
        <v>0</v>
      </c>
      <c r="Z101" s="0" t="n">
        <v>0</v>
      </c>
    </row>
    <row r="102" customFormat="false" ht="37.35" hidden="false" customHeight="true" outlineLevel="0" collapsed="false">
      <c r="A102" s="3" t="s">
        <v>223</v>
      </c>
      <c r="B102" s="3"/>
      <c r="C102" s="3"/>
      <c r="D102" s="2" t="s">
        <v>573</v>
      </c>
      <c r="E102" s="3"/>
      <c r="F102" s="3"/>
      <c r="G102" s="3"/>
      <c r="H102" s="3"/>
      <c r="I102" s="3"/>
      <c r="J102" s="3"/>
      <c r="K102" s="3"/>
      <c r="L102" s="3"/>
      <c r="M102" s="3"/>
      <c r="N102" s="8" t="s">
        <v>574</v>
      </c>
      <c r="O102" s="3"/>
      <c r="P102" s="3"/>
      <c r="Q102" s="3"/>
      <c r="R102" s="3"/>
      <c r="S102" s="3"/>
      <c r="T102" s="3"/>
    </row>
    <row r="105" customFormat="false" ht="38.25" hidden="false" customHeight="false" outlineLevel="0" collapsed="false">
      <c r="A105" s="2"/>
      <c r="B105" s="2"/>
      <c r="C105" s="2"/>
      <c r="D105" s="2"/>
      <c r="E105" s="2"/>
      <c r="F105" s="2" t="s">
        <v>575</v>
      </c>
      <c r="G105" s="2"/>
      <c r="H105" s="2"/>
      <c r="I105" s="2"/>
      <c r="J105" s="2"/>
      <c r="K105" s="2"/>
      <c r="L105" s="2"/>
      <c r="M105" s="2"/>
      <c r="N105" s="2"/>
      <c r="O105" s="2"/>
      <c r="P105" s="2"/>
      <c r="Q105" s="2"/>
      <c r="R105" s="2"/>
      <c r="S105" s="2"/>
      <c r="T105" s="2"/>
    </row>
    <row r="106" customFormat="false" ht="12.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row>
    <row r="107" customFormat="false" ht="12.8" hidden="false" customHeight="false" outlineLevel="0" collapsed="false">
      <c r="A107" s="2" t="s">
        <v>576</v>
      </c>
      <c r="B107" s="2"/>
      <c r="C107" s="2"/>
      <c r="D107" s="2"/>
      <c r="E107" s="2"/>
      <c r="F107" s="2"/>
      <c r="G107" s="2"/>
      <c r="H107" s="2"/>
      <c r="I107" s="2"/>
      <c r="J107" s="2"/>
      <c r="K107" s="2"/>
      <c r="L107" s="2"/>
      <c r="M107" s="2"/>
      <c r="N107" s="2"/>
      <c r="O107" s="2"/>
      <c r="P107" s="2"/>
      <c r="Q107" s="2" t="s">
        <v>577</v>
      </c>
      <c r="R107" s="2"/>
      <c r="S107" s="2"/>
      <c r="T107" s="2"/>
      <c r="X107" s="0" t="s">
        <v>578</v>
      </c>
    </row>
    <row r="108" customFormat="false" ht="12.8"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X108" s="0" t="s">
        <v>579</v>
      </c>
    </row>
    <row r="109" s="7" customFormat="true" ht="12.8" hidden="false" customHeight="false" outlineLevel="0" collapsed="false">
      <c r="A109" s="5" t="s">
        <v>580</v>
      </c>
      <c r="B109" s="6"/>
      <c r="C109" s="6"/>
      <c r="D109" s="6"/>
      <c r="E109" s="6"/>
      <c r="F109" s="6"/>
      <c r="G109" s="6"/>
      <c r="H109" s="6"/>
      <c r="I109" s="6"/>
      <c r="J109" s="6"/>
      <c r="K109" s="6"/>
      <c r="L109" s="6"/>
      <c r="M109" s="6"/>
      <c r="N109" s="6"/>
      <c r="O109" s="6"/>
      <c r="P109" s="6" t="s">
        <v>581</v>
      </c>
      <c r="Q109" s="6"/>
      <c r="R109" s="6"/>
      <c r="S109" s="6"/>
      <c r="T109" s="6"/>
    </row>
    <row r="110" customFormat="false" ht="12.8" hidden="false" customHeight="false" outlineLevel="0" collapsed="false">
      <c r="A110" s="2" t="s">
        <v>582</v>
      </c>
      <c r="B110" s="2" t="s">
        <v>103</v>
      </c>
      <c r="C110" s="22" t="n">
        <v>310</v>
      </c>
      <c r="D110" s="22" t="n">
        <v>2643</v>
      </c>
      <c r="E110" s="22" t="n">
        <v>36</v>
      </c>
      <c r="F110" s="22" t="n">
        <v>632</v>
      </c>
      <c r="G110" s="22" t="n">
        <v>1974</v>
      </c>
      <c r="H110" s="22" t="n">
        <v>1438</v>
      </c>
      <c r="I110" s="22" t="n">
        <v>307</v>
      </c>
      <c r="J110" s="22" t="n">
        <v>333</v>
      </c>
      <c r="K110" s="22" t="n">
        <v>314</v>
      </c>
      <c r="L110" s="22" t="n">
        <v>954</v>
      </c>
      <c r="M110" s="22" t="n">
        <v>26</v>
      </c>
      <c r="N110" s="22" t="n">
        <v>73</v>
      </c>
      <c r="O110" s="22" t="n">
        <v>272</v>
      </c>
      <c r="P110" s="22" t="n">
        <v>250</v>
      </c>
      <c r="Q110" s="22" t="n">
        <v>99</v>
      </c>
      <c r="R110" s="22" t="n">
        <v>23</v>
      </c>
      <c r="S110" s="22" t="n">
        <v>82</v>
      </c>
      <c r="T110" s="22" t="n">
        <v>41</v>
      </c>
      <c r="U110" s="0" t="n">
        <v>594</v>
      </c>
      <c r="V110" s="0" t="n">
        <v>1390</v>
      </c>
      <c r="W110" s="0" t="n">
        <v>1406</v>
      </c>
      <c r="X110" s="0" t="n">
        <v>1102</v>
      </c>
      <c r="Y110" s="0" t="n">
        <v>133</v>
      </c>
      <c r="Z110" s="0" t="n">
        <v>1347</v>
      </c>
    </row>
    <row r="111" customFormat="false" ht="12.8" hidden="false" customHeight="false" outlineLevel="0" collapsed="false">
      <c r="A111" s="2" t="s">
        <v>583</v>
      </c>
      <c r="B111" s="2" t="s">
        <v>103</v>
      </c>
      <c r="C111" s="22" t="n">
        <v>51</v>
      </c>
      <c r="D111" s="22" t="n">
        <v>69</v>
      </c>
      <c r="E111" s="22" t="n">
        <v>1</v>
      </c>
      <c r="F111" s="22" t="n">
        <v>11</v>
      </c>
      <c r="G111" s="22" t="n">
        <v>71</v>
      </c>
      <c r="H111" s="22" t="n">
        <v>7</v>
      </c>
      <c r="I111" s="22" t="n">
        <v>3</v>
      </c>
      <c r="J111" s="22" t="n">
        <v>3</v>
      </c>
      <c r="K111" s="22" t="n">
        <v>19</v>
      </c>
      <c r="L111" s="22" t="n">
        <v>32</v>
      </c>
      <c r="M111" s="22" t="n">
        <v>1</v>
      </c>
      <c r="N111" s="22" t="n">
        <v>1</v>
      </c>
      <c r="O111" s="22" t="n">
        <v>108</v>
      </c>
      <c r="P111" s="22" t="n">
        <v>29</v>
      </c>
      <c r="Q111" s="22" t="n">
        <v>76</v>
      </c>
      <c r="R111" s="22" t="n">
        <v>6</v>
      </c>
      <c r="S111" s="22" t="n">
        <v>19</v>
      </c>
      <c r="T111" s="22" t="n">
        <v>0</v>
      </c>
      <c r="U111" s="0" t="n">
        <v>9</v>
      </c>
      <c r="V111" s="0" t="n">
        <v>83</v>
      </c>
      <c r="W111" s="0" t="n">
        <v>30</v>
      </c>
      <c r="X111" s="0" t="n">
        <v>44</v>
      </c>
      <c r="Y111" s="0" t="n">
        <v>1</v>
      </c>
      <c r="Z111" s="0" t="n">
        <v>1839</v>
      </c>
    </row>
    <row r="112" customFormat="false" ht="12.8" hidden="false" customHeight="false" outlineLevel="0" collapsed="false">
      <c r="A112" s="2" t="s">
        <v>584</v>
      </c>
      <c r="B112" s="2" t="s">
        <v>103</v>
      </c>
      <c r="C112" s="22" t="n">
        <v>400010</v>
      </c>
      <c r="D112" s="22" t="n">
        <v>1305931</v>
      </c>
      <c r="E112" s="22" t="n">
        <v>8069</v>
      </c>
      <c r="F112" s="22" t="n">
        <v>80961</v>
      </c>
      <c r="G112" s="22" t="n">
        <v>576657</v>
      </c>
      <c r="H112" s="22" t="n">
        <v>234660</v>
      </c>
      <c r="I112" s="22" t="n">
        <v>43124</v>
      </c>
      <c r="J112" s="22" t="n">
        <v>98102</v>
      </c>
      <c r="K112" s="22" t="n">
        <v>5482326</v>
      </c>
      <c r="L112" s="22" t="n">
        <v>678299</v>
      </c>
      <c r="M112" s="22" t="n">
        <v>4873</v>
      </c>
      <c r="N112" s="22" t="n">
        <v>7737</v>
      </c>
      <c r="O112" s="22" t="n">
        <v>38624</v>
      </c>
      <c r="P112" s="22" t="n">
        <v>61938</v>
      </c>
      <c r="Q112" s="22" t="n">
        <v>44956</v>
      </c>
      <c r="R112" s="22" t="n">
        <v>12946</v>
      </c>
      <c r="S112" s="22" t="n">
        <v>54755</v>
      </c>
      <c r="T112" s="22" t="n">
        <v>42175</v>
      </c>
      <c r="U112" s="0" t="n">
        <v>92655</v>
      </c>
      <c r="V112" s="0" t="n">
        <v>268793</v>
      </c>
      <c r="W112" s="0" t="n">
        <v>1269393</v>
      </c>
      <c r="X112" s="0" t="n">
        <v>328663</v>
      </c>
      <c r="Y112" s="0" t="n">
        <v>78569</v>
      </c>
      <c r="Z112" s="0" t="s">
        <v>585</v>
      </c>
    </row>
    <row r="113" customFormat="false" ht="12.8" hidden="false" customHeight="false" outlineLevel="0" collapsed="false">
      <c r="A113" s="2" t="s">
        <v>586</v>
      </c>
      <c r="B113" s="2" t="s">
        <v>103</v>
      </c>
      <c r="C113" s="2" t="s">
        <v>587</v>
      </c>
      <c r="D113" s="22" t="n">
        <v>1887502</v>
      </c>
      <c r="E113" s="2" t="s">
        <v>587</v>
      </c>
      <c r="F113" s="22" t="n">
        <v>154310</v>
      </c>
      <c r="G113" s="22" t="n">
        <v>755654</v>
      </c>
      <c r="H113" s="2" t="s">
        <v>587</v>
      </c>
      <c r="I113" s="22" t="n">
        <v>192269</v>
      </c>
      <c r="J113" s="2" t="s">
        <v>587</v>
      </c>
      <c r="K113" s="22" t="n">
        <v>10726053</v>
      </c>
      <c r="L113" s="22" t="n">
        <v>2357682</v>
      </c>
      <c r="M113" s="2" t="s">
        <v>587</v>
      </c>
      <c r="N113" s="22" t="n">
        <v>10092</v>
      </c>
      <c r="O113" s="22" t="n">
        <v>278122</v>
      </c>
      <c r="P113" s="22" t="n">
        <v>127800</v>
      </c>
      <c r="Q113" s="22" t="s">
        <v>588</v>
      </c>
      <c r="R113" s="22" t="n">
        <v>16078</v>
      </c>
      <c r="S113" s="22" t="n">
        <v>65842</v>
      </c>
      <c r="T113" s="22" t="n">
        <v>166937</v>
      </c>
      <c r="U113" s="0" t="n">
        <v>226000</v>
      </c>
      <c r="V113" s="0" t="n">
        <v>3387713</v>
      </c>
      <c r="W113" s="0" t="n">
        <v>9254467</v>
      </c>
      <c r="X113" s="0" t="n">
        <v>2549251</v>
      </c>
      <c r="Y113" s="0" t="n">
        <v>91709</v>
      </c>
      <c r="Z113" s="22" t="s">
        <v>588</v>
      </c>
    </row>
    <row r="114" customFormat="false" ht="12.8" hidden="false" customHeight="false" outlineLevel="0" collapsed="false">
      <c r="A114" s="2" t="s">
        <v>589</v>
      </c>
      <c r="B114" s="2" t="s">
        <v>103</v>
      </c>
      <c r="C114" s="2" t="s">
        <v>587</v>
      </c>
      <c r="D114" s="22" t="n">
        <v>581616</v>
      </c>
      <c r="E114" s="2" t="s">
        <v>587</v>
      </c>
      <c r="F114" s="22" t="n">
        <v>71872</v>
      </c>
      <c r="G114" s="22" t="n">
        <v>178950</v>
      </c>
      <c r="H114" s="2" t="s">
        <v>587</v>
      </c>
      <c r="I114" s="22" t="n">
        <v>149144</v>
      </c>
      <c r="J114" s="2" t="s">
        <v>587</v>
      </c>
      <c r="K114" s="22" t="n">
        <v>5201380</v>
      </c>
      <c r="L114" s="22" t="n">
        <v>1632839</v>
      </c>
      <c r="M114" s="2" t="s">
        <v>587</v>
      </c>
      <c r="N114" s="22" t="n">
        <v>2355</v>
      </c>
      <c r="O114" s="22" t="n">
        <v>239208</v>
      </c>
      <c r="P114" s="22" t="n">
        <v>65862</v>
      </c>
      <c r="Q114" s="22" t="s">
        <v>588</v>
      </c>
      <c r="R114" s="22" t="n">
        <v>3132</v>
      </c>
      <c r="S114" s="22" t="n">
        <v>11087</v>
      </c>
      <c r="T114" s="22" t="n">
        <v>124711</v>
      </c>
      <c r="U114" s="0" t="n">
        <v>129917</v>
      </c>
      <c r="V114" s="0" t="n">
        <v>3060595</v>
      </c>
      <c r="W114" s="0" t="n">
        <v>7985074</v>
      </c>
      <c r="X114" s="0" t="n">
        <v>2202144</v>
      </c>
      <c r="Y114" s="0" t="n">
        <v>13140</v>
      </c>
      <c r="Z114" s="22" t="s">
        <v>588</v>
      </c>
    </row>
    <row r="115" customFormat="false" ht="12.8" hidden="false" customHeight="false" outlineLevel="0" collapsed="false">
      <c r="A115" s="2" t="s">
        <v>590</v>
      </c>
      <c r="B115" s="2" t="s">
        <v>103</v>
      </c>
      <c r="C115" s="2" t="s">
        <v>587</v>
      </c>
      <c r="D115" s="22" t="n">
        <v>1675</v>
      </c>
      <c r="E115" s="2" t="s">
        <v>587</v>
      </c>
      <c r="F115" s="22" t="n">
        <v>1846</v>
      </c>
      <c r="G115" s="22" t="n">
        <v>192</v>
      </c>
      <c r="H115" s="2" t="s">
        <v>587</v>
      </c>
      <c r="I115" s="22" t="n">
        <v>11</v>
      </c>
      <c r="J115" s="2" t="s">
        <v>587</v>
      </c>
      <c r="K115" s="22" t="n">
        <v>711</v>
      </c>
      <c r="L115" s="22" t="n">
        <v>2539</v>
      </c>
      <c r="M115" s="2" t="s">
        <v>587</v>
      </c>
      <c r="N115" s="22" t="n">
        <v>108</v>
      </c>
      <c r="O115" s="22" t="n">
        <v>790</v>
      </c>
      <c r="P115" s="22" t="n">
        <v>591</v>
      </c>
      <c r="Q115" s="22" t="s">
        <v>588</v>
      </c>
      <c r="R115" s="22" t="n">
        <v>14</v>
      </c>
      <c r="S115" s="22" t="n">
        <v>64</v>
      </c>
      <c r="T115" s="22" t="n">
        <v>165</v>
      </c>
      <c r="U115" s="0" t="n">
        <v>2104</v>
      </c>
      <c r="V115" s="0" t="n">
        <v>23063</v>
      </c>
      <c r="W115" s="0" t="n">
        <v>3187</v>
      </c>
      <c r="X115" s="0" t="n">
        <v>4151</v>
      </c>
      <c r="Y115" s="0" t="n">
        <v>231</v>
      </c>
      <c r="Z115" s="22" t="s">
        <v>588</v>
      </c>
    </row>
    <row r="116" customFormat="false" ht="35.45" hidden="false" customHeight="false" outlineLevel="0" collapsed="false">
      <c r="A116" s="2" t="s">
        <v>591</v>
      </c>
      <c r="B116" s="2" t="s">
        <v>592</v>
      </c>
      <c r="C116" s="2" t="s">
        <v>587</v>
      </c>
      <c r="D116" s="22" t="s">
        <v>593</v>
      </c>
      <c r="E116" s="2" t="s">
        <v>587</v>
      </c>
      <c r="F116" s="22" t="s">
        <v>594</v>
      </c>
      <c r="G116" s="22" t="s">
        <v>595</v>
      </c>
      <c r="H116" s="2" t="s">
        <v>587</v>
      </c>
      <c r="I116" s="22" t="n">
        <v>0</v>
      </c>
      <c r="J116" s="2" t="s">
        <v>587</v>
      </c>
      <c r="K116" s="22" t="s">
        <v>596</v>
      </c>
      <c r="L116" s="22" t="s">
        <v>597</v>
      </c>
      <c r="M116" s="2" t="s">
        <v>587</v>
      </c>
      <c r="N116" s="22" t="s">
        <v>598</v>
      </c>
      <c r="O116" s="22" t="s">
        <v>599</v>
      </c>
      <c r="P116" s="22" t="s">
        <v>600</v>
      </c>
      <c r="Q116" s="22" t="s">
        <v>588</v>
      </c>
      <c r="R116" s="22" t="n">
        <v>0</v>
      </c>
      <c r="S116" s="22" t="n">
        <v>0</v>
      </c>
      <c r="T116" s="22" t="s">
        <v>601</v>
      </c>
      <c r="U116" s="0" t="s">
        <v>602</v>
      </c>
      <c r="V116" s="0" t="s">
        <v>603</v>
      </c>
      <c r="W116" s="0" t="s">
        <v>604</v>
      </c>
      <c r="X116" s="0" t="s">
        <v>605</v>
      </c>
      <c r="Y116" s="0" t="s">
        <v>606</v>
      </c>
      <c r="Z116" s="22" t="s">
        <v>588</v>
      </c>
    </row>
    <row r="117" customFormat="false" ht="24.55" hidden="false" customHeight="false" outlineLevel="0" collapsed="false">
      <c r="A117" s="2" t="s">
        <v>607</v>
      </c>
      <c r="B117" s="2" t="s">
        <v>592</v>
      </c>
      <c r="C117" s="2" t="s">
        <v>587</v>
      </c>
      <c r="D117" s="22" t="s">
        <v>608</v>
      </c>
      <c r="E117" s="2" t="s">
        <v>587</v>
      </c>
      <c r="F117" s="22" t="n">
        <v>0</v>
      </c>
      <c r="G117" s="22" t="s">
        <v>609</v>
      </c>
      <c r="H117" s="2" t="s">
        <v>587</v>
      </c>
      <c r="I117" s="22" t="n">
        <v>0</v>
      </c>
      <c r="J117" s="2" t="s">
        <v>587</v>
      </c>
      <c r="K117" s="22" t="s">
        <v>610</v>
      </c>
      <c r="L117" s="22" t="n">
        <v>1.43169189216232E+035</v>
      </c>
      <c r="M117" s="22"/>
      <c r="N117" s="22" t="s">
        <v>611</v>
      </c>
      <c r="O117" s="22" t="s">
        <v>612</v>
      </c>
      <c r="P117" s="22" t="s">
        <v>613</v>
      </c>
      <c r="Q117" s="22" t="s">
        <v>588</v>
      </c>
      <c r="R117" s="22" t="n">
        <v>0</v>
      </c>
      <c r="S117" s="22" t="n">
        <v>0</v>
      </c>
      <c r="T117" s="22" t="n">
        <v>0</v>
      </c>
      <c r="U117" s="0" t="s">
        <v>614</v>
      </c>
      <c r="V117" s="0" t="s">
        <v>615</v>
      </c>
      <c r="W117" s="0" t="s">
        <v>616</v>
      </c>
      <c r="X117" s="0" t="s">
        <v>617</v>
      </c>
      <c r="Y117" s="0" t="n">
        <v>0</v>
      </c>
      <c r="Z117" s="22" t="s">
        <v>588</v>
      </c>
    </row>
    <row r="118" s="7" customFormat="true" ht="12.8" hidden="false" customHeight="false" outlineLevel="0" collapsed="false">
      <c r="A118" s="5" t="s">
        <v>618</v>
      </c>
      <c r="B118" s="6"/>
      <c r="C118" s="6"/>
      <c r="D118" s="6"/>
      <c r="E118" s="6"/>
      <c r="F118" s="6"/>
      <c r="G118" s="6"/>
      <c r="H118" s="6"/>
      <c r="I118" s="6"/>
      <c r="J118" s="6"/>
      <c r="K118" s="6"/>
      <c r="L118" s="6"/>
      <c r="M118" s="6"/>
      <c r="N118" s="6"/>
      <c r="O118" s="6"/>
      <c r="P118" s="6"/>
      <c r="Q118" s="6"/>
      <c r="R118" s="6"/>
      <c r="S118" s="6"/>
      <c r="T118" s="6"/>
    </row>
    <row r="119" customFormat="false" ht="12.8" hidden="false" customHeight="false" outlineLevel="0" collapsed="false">
      <c r="A119" s="2" t="s">
        <v>582</v>
      </c>
      <c r="B119" s="2" t="s">
        <v>103</v>
      </c>
      <c r="C119" s="22" t="n">
        <v>172</v>
      </c>
      <c r="D119" s="22" t="n">
        <v>2515</v>
      </c>
      <c r="E119" s="22" t="n">
        <v>29</v>
      </c>
      <c r="F119" s="22" t="n">
        <v>353</v>
      </c>
      <c r="G119" s="22" t="n">
        <v>1873</v>
      </c>
      <c r="H119" s="22" t="n">
        <v>1384</v>
      </c>
      <c r="I119" s="22" t="n">
        <v>307</v>
      </c>
      <c r="J119" s="22" t="n">
        <v>292</v>
      </c>
      <c r="K119" s="22" t="n">
        <v>299</v>
      </c>
      <c r="L119" s="22" t="n">
        <v>679</v>
      </c>
      <c r="M119" s="22" t="n">
        <v>25</v>
      </c>
      <c r="N119" s="22" t="n">
        <v>70</v>
      </c>
      <c r="O119" s="22" t="n">
        <v>254</v>
      </c>
      <c r="P119" s="22" t="n">
        <v>243</v>
      </c>
      <c r="Q119" s="22" t="n">
        <v>59</v>
      </c>
      <c r="R119" s="22" t="n">
        <v>22</v>
      </c>
      <c r="S119" s="22" t="n">
        <v>82</v>
      </c>
      <c r="T119" s="22" t="n">
        <v>39</v>
      </c>
      <c r="U119" s="0" t="n">
        <v>465</v>
      </c>
      <c r="V119" s="0" t="n">
        <v>1313</v>
      </c>
      <c r="W119" s="0" t="n">
        <v>1186</v>
      </c>
      <c r="X119" s="0" t="n">
        <v>1030</v>
      </c>
      <c r="Y119" s="0" t="n">
        <v>40</v>
      </c>
      <c r="Z119" s="0" t="n">
        <v>1037</v>
      </c>
    </row>
    <row r="120" customFormat="false" ht="12.8" hidden="false" customHeight="false" outlineLevel="0" collapsed="false">
      <c r="A120" s="2" t="s">
        <v>619</v>
      </c>
      <c r="B120" s="2" t="s">
        <v>103</v>
      </c>
      <c r="C120" s="22" t="n">
        <v>170223</v>
      </c>
      <c r="D120" s="22" t="n">
        <v>873988</v>
      </c>
      <c r="E120" s="22" t="n">
        <v>7646</v>
      </c>
      <c r="F120" s="22" t="n">
        <v>69398</v>
      </c>
      <c r="G120" s="22" t="n">
        <v>563841</v>
      </c>
      <c r="H120" s="22" t="n">
        <v>218406</v>
      </c>
      <c r="I120" s="22" t="n">
        <v>43124</v>
      </c>
      <c r="J120" s="22" t="n">
        <v>95707</v>
      </c>
      <c r="K120" s="22" t="n">
        <v>4399723</v>
      </c>
      <c r="L120" s="22" t="n">
        <v>162518</v>
      </c>
      <c r="M120" s="22" t="n">
        <v>4872</v>
      </c>
      <c r="N120" s="22" t="n">
        <v>7660</v>
      </c>
      <c r="O120" s="22" t="n">
        <v>37234</v>
      </c>
      <c r="P120" s="22" t="n">
        <v>61632</v>
      </c>
      <c r="Q120" s="22" t="n">
        <v>39766</v>
      </c>
      <c r="R120" s="22" t="n">
        <v>12944</v>
      </c>
      <c r="S120" s="22" t="n">
        <v>54755</v>
      </c>
      <c r="T120" s="22" t="n">
        <v>42172</v>
      </c>
      <c r="U120" s="0" t="n">
        <v>49156</v>
      </c>
      <c r="V120" s="0" t="n">
        <v>195083</v>
      </c>
      <c r="W120" s="0" t="n">
        <v>165194</v>
      </c>
      <c r="X120" s="0" t="n">
        <v>123806</v>
      </c>
      <c r="Y120" s="0" t="n">
        <v>48403</v>
      </c>
      <c r="Z120" s="0" t="n">
        <v>281879</v>
      </c>
    </row>
    <row r="121" customFormat="false" ht="12.8" hidden="false" customHeight="false" outlineLevel="0" collapsed="false">
      <c r="A121" s="2" t="s">
        <v>620</v>
      </c>
      <c r="B121" s="2" t="s">
        <v>103</v>
      </c>
      <c r="C121" s="22" t="n">
        <v>133020</v>
      </c>
      <c r="D121" s="22" t="n">
        <v>565622</v>
      </c>
      <c r="E121" s="22" t="n">
        <v>5366</v>
      </c>
      <c r="F121" s="22" t="n">
        <v>53607</v>
      </c>
      <c r="G121" s="22" t="n">
        <v>390114</v>
      </c>
      <c r="H121" s="22" t="n">
        <v>133028</v>
      </c>
      <c r="I121" s="22" t="n">
        <v>25569</v>
      </c>
      <c r="J121" s="22" t="n">
        <v>72694</v>
      </c>
      <c r="K121" s="22" t="n">
        <v>4382088</v>
      </c>
      <c r="L121" s="22" t="n">
        <v>108491</v>
      </c>
      <c r="M121" s="22" t="n">
        <v>3533</v>
      </c>
      <c r="N121" s="22" t="n">
        <v>6137</v>
      </c>
      <c r="O121" s="22" t="n">
        <v>29392</v>
      </c>
      <c r="P121" s="22" t="n">
        <v>56794</v>
      </c>
      <c r="Q121" s="22" t="n">
        <v>30045</v>
      </c>
      <c r="R121" s="22" t="n">
        <v>9659</v>
      </c>
      <c r="S121" s="22" t="n">
        <v>40566</v>
      </c>
      <c r="T121" s="22" t="n">
        <v>41791</v>
      </c>
      <c r="U121" s="0" t="n">
        <v>40486</v>
      </c>
      <c r="V121" s="0" t="n">
        <v>127786</v>
      </c>
      <c r="W121" s="0" t="n">
        <v>115369</v>
      </c>
      <c r="X121" s="0" t="n">
        <v>87630</v>
      </c>
      <c r="Y121" s="0" t="n">
        <v>45963</v>
      </c>
      <c r="Z121" s="0" t="n">
        <v>171573</v>
      </c>
    </row>
    <row r="122" customFormat="false" ht="12.8" hidden="false" customHeight="false" outlineLevel="0" collapsed="false">
      <c r="A122" s="2" t="s">
        <v>621</v>
      </c>
      <c r="B122" s="2" t="s">
        <v>103</v>
      </c>
      <c r="C122" s="22" t="n">
        <v>13724</v>
      </c>
      <c r="D122" s="22" t="n">
        <v>197138</v>
      </c>
      <c r="E122" s="22" t="n">
        <v>1351</v>
      </c>
      <c r="F122" s="22" t="n">
        <v>6426</v>
      </c>
      <c r="G122" s="22" t="n">
        <v>100062</v>
      </c>
      <c r="H122" s="22" t="n">
        <v>55486</v>
      </c>
      <c r="I122" s="22" t="n">
        <v>11501</v>
      </c>
      <c r="J122" s="22" t="n">
        <v>13711</v>
      </c>
      <c r="K122" s="22" t="n">
        <v>9282</v>
      </c>
      <c r="L122" s="22" t="n">
        <v>25367</v>
      </c>
      <c r="M122" s="22" t="n">
        <v>847</v>
      </c>
      <c r="N122" s="22" t="n">
        <v>655</v>
      </c>
      <c r="O122" s="22" t="n">
        <v>5470</v>
      </c>
      <c r="P122" s="22" t="n">
        <v>1599</v>
      </c>
      <c r="Q122" s="22" t="n">
        <v>5470</v>
      </c>
      <c r="R122" s="22" t="n">
        <v>1762</v>
      </c>
      <c r="S122" s="22" t="n">
        <v>7850</v>
      </c>
      <c r="T122" s="22" t="n">
        <v>170</v>
      </c>
      <c r="U122" s="0" t="n">
        <v>3039</v>
      </c>
      <c r="V122" s="0" t="n">
        <v>42105</v>
      </c>
      <c r="W122" s="0" t="n">
        <v>31619</v>
      </c>
      <c r="X122" s="0" t="n">
        <v>19494</v>
      </c>
      <c r="Y122" s="0" t="n">
        <v>1195</v>
      </c>
      <c r="Z122" s="0" t="n">
        <v>68192</v>
      </c>
    </row>
    <row r="123" customFormat="false" ht="12.8" hidden="false" customHeight="false" outlineLevel="0" collapsed="false">
      <c r="A123" s="2" t="s">
        <v>622</v>
      </c>
      <c r="B123" s="2" t="s">
        <v>103</v>
      </c>
      <c r="C123" s="22" t="n">
        <v>23479</v>
      </c>
      <c r="D123" s="22" t="n">
        <v>111228</v>
      </c>
      <c r="E123" s="22" t="n">
        <v>929</v>
      </c>
      <c r="F123" s="22" t="n">
        <v>9365</v>
      </c>
      <c r="G123" s="22" t="n">
        <v>73665</v>
      </c>
      <c r="H123" s="22" t="n">
        <v>29892</v>
      </c>
      <c r="I123" s="22" t="n">
        <v>6054</v>
      </c>
      <c r="J123" s="22" t="n">
        <v>9302</v>
      </c>
      <c r="K123" s="22" t="n">
        <v>8353</v>
      </c>
      <c r="L123" s="22" t="n">
        <v>28660</v>
      </c>
      <c r="M123" s="22" t="n">
        <v>492</v>
      </c>
      <c r="N123" s="22" t="n">
        <v>868</v>
      </c>
      <c r="O123" s="22" t="n">
        <v>2372</v>
      </c>
      <c r="P123" s="22" t="n">
        <v>3239</v>
      </c>
      <c r="Q123" s="22" t="n">
        <v>4251</v>
      </c>
      <c r="R123" s="22" t="n">
        <v>1523</v>
      </c>
      <c r="S123" s="22" t="n">
        <v>6339</v>
      </c>
      <c r="T123" s="22" t="n">
        <v>211</v>
      </c>
      <c r="U123" s="0" t="n">
        <v>5631</v>
      </c>
      <c r="V123" s="0" t="n">
        <v>25192</v>
      </c>
      <c r="W123" s="0" t="n">
        <v>18206</v>
      </c>
      <c r="X123" s="0" t="n">
        <v>16682</v>
      </c>
      <c r="Y123" s="0" t="n">
        <v>1245</v>
      </c>
      <c r="Z123" s="0" t="n">
        <v>42114</v>
      </c>
    </row>
    <row r="124" s="7" customFormat="true" ht="12.8" hidden="false" customHeight="false" outlineLevel="0" collapsed="false">
      <c r="A124" s="5" t="s">
        <v>623</v>
      </c>
      <c r="B124" s="6"/>
      <c r="C124" s="6"/>
      <c r="D124" s="6"/>
      <c r="E124" s="6"/>
      <c r="F124" s="6"/>
      <c r="G124" s="6"/>
      <c r="H124" s="6"/>
      <c r="I124" s="6"/>
      <c r="J124" s="6"/>
      <c r="K124" s="6"/>
      <c r="L124" s="6"/>
      <c r="M124" s="6"/>
      <c r="N124" s="6"/>
      <c r="O124" s="6"/>
      <c r="P124" s="6"/>
      <c r="Q124" s="6"/>
      <c r="R124" s="6"/>
      <c r="S124" s="6"/>
      <c r="T124" s="6"/>
    </row>
    <row r="125" customFormat="false" ht="12.8" hidden="false" customHeight="false" outlineLevel="0" collapsed="false">
      <c r="A125" s="2" t="s">
        <v>624</v>
      </c>
      <c r="B125" s="2" t="s">
        <v>625</v>
      </c>
      <c r="C125" s="2" t="s">
        <v>244</v>
      </c>
      <c r="D125" s="2" t="n">
        <v>20</v>
      </c>
      <c r="E125" s="2" t="s">
        <v>244</v>
      </c>
      <c r="F125" s="2" t="n">
        <v>186</v>
      </c>
      <c r="G125" s="2" t="n">
        <v>34</v>
      </c>
      <c r="H125" s="2" t="s">
        <v>244</v>
      </c>
      <c r="I125" s="2" t="n">
        <v>12</v>
      </c>
      <c r="J125" s="2" t="s">
        <v>244</v>
      </c>
      <c r="K125" s="2" t="n">
        <v>33</v>
      </c>
      <c r="L125" s="2" t="n">
        <v>27</v>
      </c>
      <c r="M125" s="2" t="s">
        <v>244</v>
      </c>
      <c r="N125" s="2" t="n">
        <v>48</v>
      </c>
      <c r="O125" s="2" t="n">
        <v>95</v>
      </c>
      <c r="P125" s="2" t="s">
        <v>626</v>
      </c>
      <c r="Q125" s="2" t="s">
        <v>244</v>
      </c>
      <c r="R125" s="2" t="n">
        <v>3</v>
      </c>
      <c r="S125" s="2" t="n">
        <v>0</v>
      </c>
      <c r="T125" s="2" t="n">
        <v>17</v>
      </c>
      <c r="U125" s="0" t="n">
        <v>95</v>
      </c>
      <c r="V125" s="0" t="n">
        <v>145</v>
      </c>
      <c r="W125" s="0" t="n">
        <v>35</v>
      </c>
      <c r="X125" s="0" t="n">
        <v>12</v>
      </c>
      <c r="Y125" s="0" t="n">
        <v>4</v>
      </c>
      <c r="Z125" s="2" t="s">
        <v>244</v>
      </c>
    </row>
    <row r="126" customFormat="false" ht="12.8" hidden="false" customHeight="false" outlineLevel="0" collapsed="false">
      <c r="A126" s="2" t="s">
        <v>627</v>
      </c>
      <c r="B126" s="2" t="s">
        <v>625</v>
      </c>
      <c r="C126" s="2" t="s">
        <v>244</v>
      </c>
      <c r="D126" s="2" t="s">
        <v>244</v>
      </c>
      <c r="E126" s="2" t="s">
        <v>244</v>
      </c>
      <c r="F126" s="2" t="n">
        <v>81</v>
      </c>
      <c r="G126" s="2" t="s">
        <v>244</v>
      </c>
      <c r="H126" s="2" t="s">
        <v>244</v>
      </c>
      <c r="I126" s="2" t="n">
        <v>9</v>
      </c>
      <c r="J126" s="2" t="s">
        <v>244</v>
      </c>
      <c r="K126" s="2" t="n">
        <v>24</v>
      </c>
      <c r="L126" s="2" t="n">
        <v>21</v>
      </c>
      <c r="M126" s="2" t="s">
        <v>244</v>
      </c>
      <c r="N126" s="2" t="n">
        <v>14</v>
      </c>
      <c r="O126" s="2" t="n">
        <v>32</v>
      </c>
      <c r="P126" s="2" t="s">
        <v>628</v>
      </c>
      <c r="Q126" s="2" t="s">
        <v>244</v>
      </c>
      <c r="R126" s="2" t="n">
        <v>3</v>
      </c>
      <c r="S126" s="2" t="n">
        <v>0</v>
      </c>
      <c r="T126" s="2" t="n">
        <v>4</v>
      </c>
      <c r="U126" s="0" t="n">
        <v>53</v>
      </c>
      <c r="V126" s="0" t="n">
        <v>153</v>
      </c>
      <c r="W126" s="0" t="n">
        <v>32</v>
      </c>
      <c r="X126" s="0" t="n">
        <v>3</v>
      </c>
      <c r="Y126" s="0" t="n">
        <v>2</v>
      </c>
      <c r="Z126" s="2" t="s">
        <v>244</v>
      </c>
    </row>
    <row r="127" customFormat="false" ht="12.8" hidden="false" customHeight="false" outlineLevel="0" collapsed="false">
      <c r="A127" s="2" t="s">
        <v>629</v>
      </c>
      <c r="B127" s="2" t="s">
        <v>625</v>
      </c>
      <c r="C127" s="2" t="s">
        <v>244</v>
      </c>
      <c r="D127" s="2" t="s">
        <v>244</v>
      </c>
      <c r="E127" s="2" t="s">
        <v>244</v>
      </c>
      <c r="F127" s="2" t="n">
        <v>41</v>
      </c>
      <c r="G127" s="2" t="s">
        <v>244</v>
      </c>
      <c r="H127" s="2" t="s">
        <v>244</v>
      </c>
      <c r="I127" s="2" t="n">
        <v>2</v>
      </c>
      <c r="J127" s="2" t="s">
        <v>244</v>
      </c>
      <c r="K127" s="2" t="n">
        <v>12</v>
      </c>
      <c r="L127" s="2" t="n">
        <v>6</v>
      </c>
      <c r="M127" s="2" t="s">
        <v>244</v>
      </c>
      <c r="N127" s="2" t="n">
        <v>5</v>
      </c>
      <c r="O127" s="2" t="n">
        <v>10</v>
      </c>
      <c r="P127" s="2" t="s">
        <v>628</v>
      </c>
      <c r="Q127" s="2" t="s">
        <v>244</v>
      </c>
      <c r="R127" s="2" t="n">
        <v>0</v>
      </c>
      <c r="S127" s="2" t="n">
        <v>0</v>
      </c>
      <c r="T127" s="2" t="n">
        <v>8</v>
      </c>
      <c r="U127" s="0" t="n">
        <v>16</v>
      </c>
      <c r="V127" s="0" t="n">
        <v>19</v>
      </c>
      <c r="W127" s="0" t="n">
        <v>12</v>
      </c>
      <c r="X127" s="0" t="n">
        <v>12</v>
      </c>
      <c r="Y127" s="0" t="n">
        <v>5</v>
      </c>
      <c r="Z127" s="2" t="s">
        <v>244</v>
      </c>
    </row>
    <row r="128" customFormat="false" ht="12.8" hidden="false" customHeight="false" outlineLevel="0" collapsed="false">
      <c r="A128" s="2" t="s">
        <v>630</v>
      </c>
      <c r="B128" s="2" t="s">
        <v>625</v>
      </c>
      <c r="C128" s="2" t="s">
        <v>244</v>
      </c>
      <c r="D128" s="2" t="n">
        <v>10</v>
      </c>
      <c r="E128" s="2" t="s">
        <v>244</v>
      </c>
      <c r="F128" s="2" t="n">
        <v>3</v>
      </c>
      <c r="G128" s="2" t="n">
        <v>9</v>
      </c>
      <c r="H128" s="2" t="s">
        <v>244</v>
      </c>
      <c r="I128" s="2" t="n">
        <v>0</v>
      </c>
      <c r="J128" s="2" t="s">
        <v>244</v>
      </c>
      <c r="K128" s="2" t="n">
        <v>0</v>
      </c>
      <c r="L128" s="2" t="n">
        <v>3</v>
      </c>
      <c r="M128" s="2" t="s">
        <v>244</v>
      </c>
      <c r="N128" s="2" t="n">
        <v>9</v>
      </c>
      <c r="O128" s="2" t="n">
        <v>2</v>
      </c>
      <c r="P128" s="2" t="s">
        <v>631</v>
      </c>
      <c r="Q128" s="2" t="s">
        <v>244</v>
      </c>
      <c r="R128" s="2" t="n">
        <v>0</v>
      </c>
      <c r="S128" s="2" t="n">
        <v>0</v>
      </c>
      <c r="T128" s="2" t="n">
        <v>0</v>
      </c>
      <c r="U128" s="0" t="n">
        <v>3</v>
      </c>
      <c r="V128" s="0" t="n">
        <v>12</v>
      </c>
      <c r="W128" s="0" t="n">
        <v>8</v>
      </c>
      <c r="X128" s="0" t="n">
        <v>2</v>
      </c>
      <c r="Y128" s="0" t="n">
        <v>2</v>
      </c>
      <c r="Z128" s="2" t="s">
        <v>244</v>
      </c>
    </row>
    <row r="129" customFormat="false" ht="12.8" hidden="false" customHeight="false" outlineLevel="0" collapsed="false">
      <c r="A129" s="2" t="s">
        <v>632</v>
      </c>
      <c r="B129" s="2" t="s">
        <v>625</v>
      </c>
      <c r="C129" s="2" t="s">
        <v>244</v>
      </c>
      <c r="D129" s="2" t="n">
        <v>452</v>
      </c>
      <c r="E129" s="2" t="s">
        <v>244</v>
      </c>
      <c r="F129" s="2" t="n">
        <v>39</v>
      </c>
      <c r="G129" s="2" t="n">
        <v>65</v>
      </c>
      <c r="H129" s="2" t="s">
        <v>244</v>
      </c>
      <c r="I129" s="2" t="n">
        <v>0</v>
      </c>
      <c r="J129" s="2" t="s">
        <v>244</v>
      </c>
      <c r="K129" s="2" t="n">
        <v>0</v>
      </c>
      <c r="L129" s="2" t="n">
        <v>101</v>
      </c>
      <c r="M129" s="2" t="s">
        <v>244</v>
      </c>
      <c r="N129" s="2" t="n">
        <v>76</v>
      </c>
      <c r="O129" s="2" t="n">
        <v>131</v>
      </c>
      <c r="P129" s="2" t="s">
        <v>631</v>
      </c>
      <c r="Q129" s="2" t="s">
        <v>244</v>
      </c>
      <c r="R129" s="2" t="n">
        <v>0</v>
      </c>
      <c r="S129" s="2" t="n">
        <v>0</v>
      </c>
      <c r="T129" s="2" t="n">
        <v>3</v>
      </c>
      <c r="U129" s="0" t="n">
        <v>282</v>
      </c>
      <c r="V129" s="0" t="n">
        <v>2719</v>
      </c>
      <c r="W129" s="0" t="n">
        <v>287</v>
      </c>
      <c r="X129" s="0" t="n">
        <v>61</v>
      </c>
      <c r="Y129" s="0" t="n">
        <v>10</v>
      </c>
      <c r="Z129" s="2" t="s">
        <v>244</v>
      </c>
    </row>
    <row r="130" customFormat="false" ht="12.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row>
    <row r="131" customFormat="false" ht="12.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row>
    <row r="132" customFormat="false" ht="12.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J5" r:id="rId1" display="http://mechsys.nongnu.org/"/>
    <hyperlink ref="K5" r:id="rId2" display="https://github.com/aharwood2/LUMA/"/>
    <hyperlink ref="L5" r:id="rId3" display="https://ludwig.epcc.ed.ac.uk/"/>
    <hyperlink ref="Q5" r:id="rId4" display="http://ccs.chem.ucl.ac.uk/lb3d"/>
    <hyperlink ref="T5" r:id="rId5" display="https://travis-ci.org/github/UCL/LatBo.jl"/>
    <hyperlink ref="U5" r:id="rId6" display="https://docs.tclb.io/"/>
    <hyperlink ref="V5" r:id="rId7" display="http://espressomd.org/wordpress/"/>
    <hyperlink ref="W5" r:id="rId8" display="http://www.espresso-pp.de/"/>
    <hyperlink ref="X5" r:id="rId9" display="http://www.2020science.net/software/hemelb.html"/>
    <hyperlink ref="J18" r:id="rId10" display="http://hg.savannah.gnu.org/hgweb/mechsys/file/tip/"/>
    <hyperlink ref="K18" r:id="rId11" display="https://github.com/aharwood2/LUMA"/>
    <hyperlink ref="Q18" r:id="rId12" display="http://ccs.chem.ucl.ac.uk/sites/ccs.chem.ucl.ac.uk/themes/ccs2/files/lb3d-2012-03-12.tgz"/>
    <hyperlink ref="U18" r:id="rId13" display="https://github.com/CFD-GO/TCLB"/>
    <hyperlink ref="V18" r:id="rId14" display="https://github.com/espressomd/espresso"/>
    <hyperlink ref="W18" r:id="rId15" display="https://github.com/espressopp/espressopp"/>
    <hyperlink ref="X18" r:id="rId16" display="https://github.com/UCL/hemelb"/>
    <hyperlink ref="K20" r:id="rId17" display="yes, parallelism among other things described in https://github.com/aharwood2/LUMA/wiki/Performance"/>
    <hyperlink ref="X20" r:id="rId18" display="yes, performance mentioned in original publication (linked from repo - https://doi.org/10.1016/j.cpc.2008.02.013)"/>
    <hyperlink ref="K30" r:id="rId19" display="yes, installation has a command to run the program; there is also https://github.com/aharwood2/LUMA/wiki/Validation"/>
    <hyperlink ref="T38" r:id="rId20" display="lots of packages need to be manually installed: https://travis-ci.org/github/UCL/LatBo.jl"/>
    <hyperlink ref="D40" r:id="rId21" display="yes, some theory in publications and documentations on https://walberla.net/index.html"/>
    <hyperlink ref="E40" r:id="rId22" display="yes, http://sunlightlb.sourceforge.net/"/>
    <hyperlink ref="F40" r:id="rId23" location="academic-papers" display="yes, http://sailfish.us.edu.pl/media.html#academic-papers"/>
    <hyperlink ref="K40" r:id="rId24" display="yes, link to https://github.com/aharwood2/LUMA/wiki"/>
    <hyperlink ref="L40" r:id="rId25" display="yes, reference document https://github.com/ludwig-cf/ludwig/blob/master/docs/references.tex"/>
    <hyperlink ref="N40" r:id="rId26" display="yes, some requirements in https://github.com/Olllom/lettuce/blob/master/requirements_dev.txt"/>
    <hyperlink ref="O40" r:id="rId27" display="yes, references to theory in https://pylbm.readthedocs.io/en/latest/"/>
    <hyperlink ref="X40" r:id="rId28" display="yes, theory mentioned in original publication (linked from repo – https://doi.org/10.1016/j.cpc.2008.02.013), as well as in the documentation file"/>
    <hyperlink ref="G66" r:id="rId29" display="yes, in https://palabos.unige.ch/"/>
    <hyperlink ref="L69" r:id="rId30" display="considering https://ludwig.epcc.ed.ac.uk/index.html as user manual"/>
    <hyperlink ref="G72" r:id="rId31" display="yes, https://gitlab.com/unigespc/palabos/blob/master/CONTRIBUTING.md"/>
    <hyperlink ref="L72" r:id="rId32" display="yes, https://github.com/ludwig-cf/ludwig/blob/master/CONTRIBUTING.md"/>
    <hyperlink ref="N72" r:id="rId33" display="yes, there is a contributing page https://github.com/Olllom/lettuce/blob/master/CONTRIBUTING.rst"/>
    <hyperlink ref="N84" r:id="rId34" display="api: https://github.com/Olllom/lettuce/blob/master/docs/modules.rst"/>
    <hyperlink ref="K87" r:id="rId35" display="yes, https://github.com/aharwood2/LUMA/blob/master/LUMA/docs/LUMA%20Coding%20Standards.pdf"/>
    <hyperlink ref="L97" r:id="rId36" display="yes, README links to https://nvie.com/posts/a-successful-git-branching-model/, but the model is not given a name"/>
    <hyperlink ref="G98" r:id="rId37" display="yes, https://gitlab.com/unigespc/palabos/-/blob/master/CONTRIBUTING.md"/>
    <hyperlink ref="L98" r:id="rId38" display="yes, in https://github.com/ludwig-cf/ludwig/blob/master/CONTRIBUTING.md"/>
    <hyperlink ref="O98" r:id="rId39" display="yes, status is “3 – Alpha” on https://pypi.org/project/pylbm/"/>
    <hyperlink ref="P98" r:id="rId40" display="yes, status is “4 – Beta” on https://pypi.org/project/lbmpy/"/>
    <hyperlink ref="M99" r:id="rId41" display="yes, commented https://code.google.com/archive/p/limbes/wikis/QuickStart.wiki"/>
    <hyperlink ref="N99" r:id="rId42" display="yes, requirements are found at https://github.com/Olllom/lettuce/blob/master/requirements_dev.txt"/>
    <hyperlink ref="T99" r:id="rId43" display="yes, clearly laid out in https://travis-ci.org/github/UCL/LatBo.jl (very good)"/>
    <hyperlink ref="C100" r:id="rId44" display="yes, https://www.scd.stfc.ac.uk/Pages/DL_MESO-infomail.aspx"/>
    <hyperlink ref="F100" r:id="rId45" display="yes, http://sailfish.us.edu.pl/release.html"/>
    <hyperlink ref="G100" r:id="rId46" display="yes, https://gitlab.com/unigespc/palabos/-/blob/master/CHANGELOG.md"/>
    <hyperlink ref="I100" r:id="rId47" display="yes, https://github.com/carlosrosales/mplabs/blob/master/CHANGES.TXT"/>
    <hyperlink ref="K100" r:id="rId48" display="yes, https://github.com/aharwood2/LUMA/wiki/Release-Notes"/>
    <hyperlink ref="N102" r:id="rId49" display="there is info on contributing to development at https://github.com/Olllom/lettuce/blob/master/CONTRIBUTING.rst"/>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40826</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
  <dc:description/>
  <dc:language>en-US</dc:language>
  <cp:lastModifiedBy/>
  <dcterms:modified xsi:type="dcterms:W3CDTF">2022-04-05T09:11:26Z</dcterms:modified>
  <cp:revision>1014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