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p Smith\Desktop\elo rowing\ivy result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A3" i="2" l="1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</calcChain>
</file>

<file path=xl/sharedStrings.xml><?xml version="1.0" encoding="utf-8"?>
<sst xmlns="http://schemas.openxmlformats.org/spreadsheetml/2006/main" count="93" uniqueCount="48">
  <si>
    <t>Races</t>
  </si>
  <si>
    <t>Head of the Charles</t>
  </si>
  <si>
    <t>Princeton Chase</t>
  </si>
  <si>
    <t>San Diego Crew Classic</t>
  </si>
  <si>
    <t>IRA Championships</t>
  </si>
  <si>
    <t>Valid</t>
  </si>
  <si>
    <t>x</t>
  </si>
  <si>
    <t>Brown</t>
  </si>
  <si>
    <t>Columbia</t>
  </si>
  <si>
    <t>Cornell</t>
  </si>
  <si>
    <t>Dartmouth</t>
  </si>
  <si>
    <t>Harvard</t>
  </si>
  <si>
    <t>Pennsylvania</t>
  </si>
  <si>
    <t>Princeton</t>
  </si>
  <si>
    <t>Yale</t>
  </si>
  <si>
    <t>Head of the Housatonic</t>
  </si>
  <si>
    <t>Navy Day Regatta</t>
  </si>
  <si>
    <t>Cornell Autumn Classic</t>
  </si>
  <si>
    <t>Green Monster Freshman Invite</t>
  </si>
  <si>
    <t>Rutgers Freshman Invitational</t>
  </si>
  <si>
    <t>Governor's Cup</t>
  </si>
  <si>
    <t>Albert Cup</t>
  </si>
  <si>
    <t>Michalson Cup</t>
  </si>
  <si>
    <t>Collins Cup</t>
  </si>
  <si>
    <t>Georgetown v. Princeton</t>
  </si>
  <si>
    <t>Washington v. Brown</t>
  </si>
  <si>
    <t>Alumni Cup</t>
  </si>
  <si>
    <t>Cornell, GW at Harvard</t>
  </si>
  <si>
    <t>Navy-Princeton Rowing Cup</t>
  </si>
  <si>
    <t>Stein Cup</t>
  </si>
  <si>
    <t>Child's Cup</t>
  </si>
  <si>
    <t>Olympic Axe</t>
  </si>
  <si>
    <t>Dreissigacker Cup</t>
  </si>
  <si>
    <t>Blackwell Cup</t>
  </si>
  <si>
    <t>Goes Cup &amp; Stagg Trophy</t>
  </si>
  <si>
    <t>Dartmouth, Rutgers at BU</t>
  </si>
  <si>
    <t>Compton Cup</t>
  </si>
  <si>
    <t>Brown at Dartmouth</t>
  </si>
  <si>
    <t>Doc Lusins Trophy</t>
  </si>
  <si>
    <t>Carnegie Cup</t>
  </si>
  <si>
    <t>Adams Cup &amp; Clothier Trophy</t>
  </si>
  <si>
    <t>Content Cup</t>
  </si>
  <si>
    <t>Windermere Cup Opening Day</t>
  </si>
  <si>
    <t>Maderia Cup</t>
  </si>
  <si>
    <t>Packard Cup</t>
  </si>
  <si>
    <t>Smith Cup</t>
  </si>
  <si>
    <t>EARC Sprints</t>
  </si>
  <si>
    <t>Harvard Yale Regatta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</si>
</sst>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tabSelected="1" topLeftCell="A10" workbookViewId="0">
      <selection activeCell="C29" sqref="C29"/>
    </sheetView>
  </sheetViews>
  <sheetFormatPr defaultRowHeight="15" x14ac:dyDescent="0.25"/>
  <cols>
    <col min="2" max="2" width="30.28515625" bestFit="1" customWidth="1"/>
    <col min="3" max="3" width="6.7109375" bestFit="1" customWidth="1"/>
    <col min="4" max="4" width="9.42578125" bestFit="1" customWidth="1"/>
    <col min="5" max="5" width="7.42578125" bestFit="1" customWidth="1"/>
    <col min="6" max="6" width="10.5703125" bestFit="1" customWidth="1"/>
    <col min="7" max="7" width="7.85546875" bestFit="1" customWidth="1"/>
    <col min="8" max="8" width="12.7109375" bestFit="1" customWidth="1"/>
    <col min="9" max="9" width="9.5703125" bestFit="1" customWidth="1"/>
    <col min="10" max="10" width="4.7109375" bestFit="1" customWidth="1"/>
    <col min="12" max="12" width="11.5703125" bestFit="1" customWidth="1"/>
    <col min="13" max="13" width="16.7109375" bestFit="1" customWidth="1"/>
  </cols>
  <sheetData>
    <row r="2" spans="1:10" x14ac:dyDescent="0.25">
      <c r="A2" t="s">
        <v>5</v>
      </c>
      <c r="B2" t="s">
        <v>0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</row>
    <row r="3" spans="1:10" x14ac:dyDescent="0.25">
      <c r="A3" t="s">
        <v>6</v>
      </c>
      <c r="B3" t="s">
        <v>15</v>
      </c>
    </row>
    <row r="4" spans="1:10" x14ac:dyDescent="0.25">
      <c r="A4" t="s">
        <v>6</v>
      </c>
      <c r="B4" t="s">
        <v>16</v>
      </c>
    </row>
    <row r="5" spans="1:10" x14ac:dyDescent="0.25">
      <c r="A5" t="s">
        <v>6</v>
      </c>
      <c r="B5" t="s">
        <v>1</v>
      </c>
    </row>
    <row r="6" spans="1:10" x14ac:dyDescent="0.25">
      <c r="A6" t="s">
        <v>6</v>
      </c>
      <c r="B6" t="s">
        <v>2</v>
      </c>
    </row>
    <row r="7" spans="1:10" x14ac:dyDescent="0.25">
      <c r="A7" t="s">
        <v>6</v>
      </c>
      <c r="B7" t="s">
        <v>17</v>
      </c>
    </row>
    <row r="8" spans="1:10" x14ac:dyDescent="0.25">
      <c r="A8" t="s">
        <v>6</v>
      </c>
      <c r="B8" t="s">
        <v>18</v>
      </c>
    </row>
    <row r="9" spans="1:10" x14ac:dyDescent="0.25">
      <c r="A9" t="s">
        <v>6</v>
      </c>
      <c r="B9" t="s">
        <v>19</v>
      </c>
    </row>
    <row r="10" spans="1:10" x14ac:dyDescent="0.25">
      <c r="A10" t="s">
        <v>6</v>
      </c>
      <c r="B10" t="s">
        <v>20</v>
      </c>
    </row>
    <row r="11" spans="1:10" x14ac:dyDescent="0.25">
      <c r="A11" t="s">
        <v>6</v>
      </c>
      <c r="B11" t="s">
        <v>3</v>
      </c>
    </row>
    <row r="12" spans="1:10" x14ac:dyDescent="0.25">
      <c r="A12" t="s">
        <v>6</v>
      </c>
      <c r="B12" t="s">
        <v>21</v>
      </c>
    </row>
    <row r="13" spans="1:10" x14ac:dyDescent="0.25">
      <c r="A13" t="s">
        <v>6</v>
      </c>
      <c r="B13" t="s">
        <v>22</v>
      </c>
    </row>
    <row r="14" spans="1:10" x14ac:dyDescent="0.25">
      <c r="A14" t="s">
        <v>6</v>
      </c>
      <c r="B14" t="s">
        <v>23</v>
      </c>
    </row>
    <row r="15" spans="1:10" x14ac:dyDescent="0.25">
      <c r="A15" t="s">
        <v>6</v>
      </c>
      <c r="B15" t="s">
        <v>24</v>
      </c>
    </row>
    <row r="16" spans="1:10" x14ac:dyDescent="0.25">
      <c r="A16" t="s">
        <v>6</v>
      </c>
      <c r="B16" t="s">
        <v>25</v>
      </c>
    </row>
    <row r="17" spans="1:2" x14ac:dyDescent="0.25">
      <c r="A17" t="s">
        <v>6</v>
      </c>
      <c r="B17" t="s">
        <v>26</v>
      </c>
    </row>
    <row r="18" spans="1:2" x14ac:dyDescent="0.25">
      <c r="A18" t="s">
        <v>6</v>
      </c>
      <c r="B18" t="s">
        <v>27</v>
      </c>
    </row>
    <row r="19" spans="1:2" x14ac:dyDescent="0.25">
      <c r="A19" t="s">
        <v>6</v>
      </c>
      <c r="B19" t="s">
        <v>28</v>
      </c>
    </row>
    <row r="20" spans="1:2" x14ac:dyDescent="0.25">
      <c r="A20" t="s">
        <v>6</v>
      </c>
      <c r="B20" t="s">
        <v>29</v>
      </c>
    </row>
    <row r="21" spans="1:2" x14ac:dyDescent="0.25">
      <c r="A21" t="s">
        <v>6</v>
      </c>
      <c r="B21" t="s">
        <v>30</v>
      </c>
    </row>
    <row r="22" spans="1:2" x14ac:dyDescent="0.25">
      <c r="A22" t="s">
        <v>6</v>
      </c>
      <c r="B22" t="s">
        <v>31</v>
      </c>
    </row>
    <row r="23" spans="1:2" x14ac:dyDescent="0.25">
      <c r="A23" t="s">
        <v>6</v>
      </c>
      <c r="B23" t="s">
        <v>32</v>
      </c>
    </row>
    <row r="24" spans="1:2" x14ac:dyDescent="0.25">
      <c r="A24" t="s">
        <v>6</v>
      </c>
      <c r="B24" t="s">
        <v>33</v>
      </c>
    </row>
    <row r="25" spans="1:2" x14ac:dyDescent="0.25">
      <c r="A25" t="s">
        <v>6</v>
      </c>
      <c r="B25" t="s">
        <v>34</v>
      </c>
    </row>
    <row r="26" spans="1:2" x14ac:dyDescent="0.25">
      <c r="A26" t="s">
        <v>6</v>
      </c>
      <c r="B26" t="s">
        <v>35</v>
      </c>
    </row>
    <row r="27" spans="1:2" x14ac:dyDescent="0.25">
      <c r="A27" t="s">
        <v>6</v>
      </c>
      <c r="B27" t="s">
        <v>36</v>
      </c>
    </row>
    <row r="28" spans="1:2" x14ac:dyDescent="0.25">
      <c r="A28" t="s">
        <v>6</v>
      </c>
      <c r="B28" t="s">
        <v>37</v>
      </c>
    </row>
    <row r="29" spans="1:2" x14ac:dyDescent="0.25">
      <c r="A29" t="s">
        <v>6</v>
      </c>
      <c r="B29" t="s">
        <v>38</v>
      </c>
    </row>
    <row r="30" spans="1:2" x14ac:dyDescent="0.25">
      <c r="A30" t="s">
        <v>6</v>
      </c>
      <c r="B30" t="s">
        <v>39</v>
      </c>
    </row>
    <row r="31" spans="1:2" x14ac:dyDescent="0.25">
      <c r="A31" t="s">
        <v>6</v>
      </c>
      <c r="B31" t="s">
        <v>40</v>
      </c>
    </row>
    <row r="32" spans="1:2" x14ac:dyDescent="0.25">
      <c r="A32" t="s">
        <v>6</v>
      </c>
      <c r="B32" t="s">
        <v>41</v>
      </c>
    </row>
    <row r="33" spans="1:2" x14ac:dyDescent="0.25">
      <c r="A33" t="s">
        <v>6</v>
      </c>
      <c r="B33" t="s">
        <v>42</v>
      </c>
    </row>
    <row r="34" spans="1:2" x14ac:dyDescent="0.25">
      <c r="A34" t="s">
        <v>6</v>
      </c>
      <c r="B34" t="s">
        <v>43</v>
      </c>
    </row>
    <row r="35" spans="1:2" x14ac:dyDescent="0.25">
      <c r="A35" t="s">
        <v>6</v>
      </c>
      <c r="B35" t="s">
        <v>45</v>
      </c>
    </row>
    <row r="36" spans="1:2" x14ac:dyDescent="0.25">
      <c r="A36" t="s">
        <v>6</v>
      </c>
      <c r="B36" t="s">
        <v>44</v>
      </c>
    </row>
    <row r="37" spans="1:2" x14ac:dyDescent="0.25">
      <c r="A37" t="s">
        <v>6</v>
      </c>
      <c r="B37" t="s">
        <v>46</v>
      </c>
    </row>
    <row r="38" spans="1:2" x14ac:dyDescent="0.25">
      <c r="A38" t="s">
        <v>6</v>
      </c>
      <c r="B38" t="s">
        <v>4</v>
      </c>
    </row>
    <row r="39" spans="1:2" x14ac:dyDescent="0.25">
      <c r="A39" t="s">
        <v>6</v>
      </c>
      <c r="B39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" sqref="A2"/>
    </sheetView>
  </sheetViews>
  <sheetFormatPr defaultRowHeight="15" x14ac:dyDescent="0.25"/>
  <cols>
    <col min="1" max="1" width="30.28515625" bestFit="1" customWidth="1"/>
    <col min="2" max="2" width="6" bestFit="1" customWidth="1"/>
    <col min="3" max="3" width="6.7109375" bestFit="1" customWidth="1"/>
    <col min="5" max="5" width="7.42578125" bestFit="1" customWidth="1"/>
    <col min="6" max="6" width="10.5703125" bestFit="1" customWidth="1"/>
    <col min="7" max="7" width="7.85546875" bestFit="1" customWidth="1"/>
    <col min="8" max="8" width="12.7109375" bestFit="1" customWidth="1"/>
    <col min="9" max="9" width="9.5703125" bestFit="1" customWidth="1"/>
  </cols>
  <sheetData>
    <row r="1" spans="1:9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t="str">
        <f>IF(Sheet1!$A3="x",Sheet1!B3,"")</f>
        <v>Head of the Housatonic</v>
      </c>
      <c r="B2" t="e">
        <f>IF(Sheet1!$A3="x",Sheet1!#REF!,"")</f>
        <v>#REF!</v>
      </c>
      <c r="C2">
        <f>IF(Sheet1!$A3="x",Sheet1!C3,"")</f>
        <v>0</v>
      </c>
      <c r="D2">
        <f>IF(Sheet1!$A3="x",Sheet1!D3,"")</f>
        <v>0</v>
      </c>
      <c r="E2">
        <f>IF(Sheet1!$A3="x",Sheet1!E3,"")</f>
        <v>0</v>
      </c>
      <c r="F2">
        <f>IF(Sheet1!$A3="x",Sheet1!F3,"")</f>
        <v>0</v>
      </c>
      <c r="G2">
        <f>IF(Sheet1!$A3="x",Sheet1!G3,"")</f>
        <v>0</v>
      </c>
      <c r="H2">
        <f>IF(Sheet1!$A3="x",Sheet1!H3,"")</f>
        <v>0</v>
      </c>
      <c r="I2">
        <f>IF(Sheet1!$A3="x",Sheet1!I3,"")</f>
        <v>0</v>
      </c>
    </row>
    <row r="3" spans="1:9" x14ac:dyDescent="0.25">
      <c r="A3" t="str">
        <f>IF(Sheet1!$A4="x",Sheet1!B4,"")</f>
        <v>Navy Day Regatta</v>
      </c>
      <c r="B3" t="e">
        <f>IF(Sheet1!$A4="x",Sheet1!#REF!,"")</f>
        <v>#REF!</v>
      </c>
      <c r="C3">
        <f>IF(Sheet1!$A4="x",Sheet1!C4,"")</f>
        <v>0</v>
      </c>
      <c r="D3">
        <f>IF(Sheet1!$A4="x",Sheet1!D4,"")</f>
        <v>0</v>
      </c>
      <c r="E3">
        <f>IF(Sheet1!$A4="x",Sheet1!E4,"")</f>
        <v>0</v>
      </c>
      <c r="F3">
        <f>IF(Sheet1!$A4="x",Sheet1!F4,"")</f>
        <v>0</v>
      </c>
      <c r="G3">
        <f>IF(Sheet1!$A4="x",Sheet1!G4,"")</f>
        <v>0</v>
      </c>
      <c r="H3">
        <f>IF(Sheet1!$A4="x",Sheet1!H4,"")</f>
        <v>0</v>
      </c>
      <c r="I3">
        <f>IF(Sheet1!$A4="x",Sheet1!I4,"")</f>
        <v>0</v>
      </c>
    </row>
    <row r="4" spans="1:9" x14ac:dyDescent="0.25">
      <c r="A4" t="str">
        <f>IF(Sheet1!$A5="x",Sheet1!B5,"")</f>
        <v>Head of the Charles</v>
      </c>
      <c r="B4" t="e">
        <f>IF(Sheet1!$A5="x",Sheet1!#REF!,"")</f>
        <v>#REF!</v>
      </c>
      <c r="C4">
        <f>IF(Sheet1!$A5="x",Sheet1!C5,"")</f>
        <v>0</v>
      </c>
      <c r="D4">
        <f>IF(Sheet1!$A5="x",Sheet1!D5,"")</f>
        <v>0</v>
      </c>
      <c r="E4">
        <f>IF(Sheet1!$A5="x",Sheet1!E5,"")</f>
        <v>0</v>
      </c>
      <c r="F4">
        <f>IF(Sheet1!$A5="x",Sheet1!F5,"")</f>
        <v>0</v>
      </c>
      <c r="G4">
        <f>IF(Sheet1!$A5="x",Sheet1!G5,"")</f>
        <v>0</v>
      </c>
      <c r="H4">
        <f>IF(Sheet1!$A5="x",Sheet1!H5,"")</f>
        <v>0</v>
      </c>
      <c r="I4">
        <f>IF(Sheet1!$A5="x",Sheet1!I5,"")</f>
        <v>0</v>
      </c>
    </row>
    <row r="5" spans="1:9" x14ac:dyDescent="0.25">
      <c r="A5" t="e">
        <f>IF(Sheet1!#REF!="x",Sheet1!#REF!,"")</f>
        <v>#REF!</v>
      </c>
      <c r="B5" t="e">
        <f>IF(Sheet1!#REF!="x",Sheet1!#REF!,"")</f>
        <v>#REF!</v>
      </c>
      <c r="C5" t="e">
        <f>IF(Sheet1!#REF!="x",Sheet1!#REF!,"")</f>
        <v>#REF!</v>
      </c>
      <c r="D5" t="e">
        <f>IF(Sheet1!#REF!="x",Sheet1!#REF!,"")</f>
        <v>#REF!</v>
      </c>
      <c r="E5" t="e">
        <f>IF(Sheet1!#REF!="x",Sheet1!#REF!,"")</f>
        <v>#REF!</v>
      </c>
      <c r="F5" t="e">
        <f>IF(Sheet1!#REF!="x",Sheet1!#REF!,"")</f>
        <v>#REF!</v>
      </c>
      <c r="G5" t="e">
        <f>IF(Sheet1!#REF!="x",Sheet1!#REF!,"")</f>
        <v>#REF!</v>
      </c>
      <c r="H5" t="e">
        <f>IF(Sheet1!#REF!="x",Sheet1!#REF!,"")</f>
        <v>#REF!</v>
      </c>
      <c r="I5" t="e">
        <f>IF(Sheet1!#REF!="x",Sheet1!#REF!,"")</f>
        <v>#REF!</v>
      </c>
    </row>
    <row r="6" spans="1:9" x14ac:dyDescent="0.25">
      <c r="A6" t="str">
        <f>IF(Sheet1!$A6="x",Sheet1!B6,"")</f>
        <v>Princeton Chase</v>
      </c>
      <c r="B6" t="e">
        <f>IF(Sheet1!$A6="x",Sheet1!#REF!,"")</f>
        <v>#REF!</v>
      </c>
      <c r="C6">
        <f>IF(Sheet1!$A6="x",Sheet1!C6,"")</f>
        <v>0</v>
      </c>
      <c r="D6">
        <f>IF(Sheet1!$A6="x",Sheet1!D6,"")</f>
        <v>0</v>
      </c>
      <c r="E6">
        <f>IF(Sheet1!$A6="x",Sheet1!E6,"")</f>
        <v>0</v>
      </c>
      <c r="F6">
        <f>IF(Sheet1!$A6="x",Sheet1!F6,"")</f>
        <v>0</v>
      </c>
      <c r="G6">
        <f>IF(Sheet1!$A6="x",Sheet1!G6,"")</f>
        <v>0</v>
      </c>
      <c r="H6">
        <f>IF(Sheet1!$A6="x",Sheet1!H6,"")</f>
        <v>0</v>
      </c>
      <c r="I6">
        <f>IF(Sheet1!$A6="x",Sheet1!I6,"")</f>
        <v>0</v>
      </c>
    </row>
    <row r="7" spans="1:9" x14ac:dyDescent="0.25">
      <c r="A7" t="str">
        <f>IF(Sheet1!$A7="x",Sheet1!B7,"")</f>
        <v>Cornell Autumn Classic</v>
      </c>
      <c r="B7" t="e">
        <f>IF(Sheet1!$A7="x",Sheet1!#REF!,"")</f>
        <v>#REF!</v>
      </c>
      <c r="C7">
        <f>IF(Sheet1!$A7="x",Sheet1!C7,"")</f>
        <v>0</v>
      </c>
      <c r="D7">
        <f>IF(Sheet1!$A7="x",Sheet1!D7,"")</f>
        <v>0</v>
      </c>
      <c r="E7">
        <f>IF(Sheet1!$A7="x",Sheet1!E7,"")</f>
        <v>0</v>
      </c>
      <c r="F7">
        <f>IF(Sheet1!$A7="x",Sheet1!F7,"")</f>
        <v>0</v>
      </c>
      <c r="G7">
        <f>IF(Sheet1!$A7="x",Sheet1!G7,"")</f>
        <v>0</v>
      </c>
      <c r="H7">
        <f>IF(Sheet1!$A7="x",Sheet1!H7,"")</f>
        <v>0</v>
      </c>
      <c r="I7">
        <f>IF(Sheet1!$A7="x",Sheet1!I7,"")</f>
        <v>0</v>
      </c>
    </row>
    <row r="8" spans="1:9" x14ac:dyDescent="0.25">
      <c r="A8" t="str">
        <f>IF(Sheet1!$A8="x",Sheet1!B8,"")</f>
        <v>Green Monster Freshman Invite</v>
      </c>
      <c r="B8" t="e">
        <f>IF(Sheet1!$A8="x",Sheet1!#REF!,"")</f>
        <v>#REF!</v>
      </c>
      <c r="C8">
        <f>IF(Sheet1!$A8="x",Sheet1!C8,"")</f>
        <v>0</v>
      </c>
      <c r="D8">
        <f>IF(Sheet1!$A8="x",Sheet1!D8,"")</f>
        <v>0</v>
      </c>
      <c r="E8">
        <f>IF(Sheet1!$A8="x",Sheet1!E8,"")</f>
        <v>0</v>
      </c>
      <c r="F8">
        <f>IF(Sheet1!$A8="x",Sheet1!F8,"")</f>
        <v>0</v>
      </c>
      <c r="G8">
        <f>IF(Sheet1!$A8="x",Sheet1!G8,"")</f>
        <v>0</v>
      </c>
      <c r="H8">
        <f>IF(Sheet1!$A8="x",Sheet1!H8,"")</f>
        <v>0</v>
      </c>
      <c r="I8">
        <f>IF(Sheet1!$A8="x",Sheet1!I8,"")</f>
        <v>0</v>
      </c>
    </row>
    <row r="9" spans="1:9" x14ac:dyDescent="0.25">
      <c r="A9" t="str">
        <f>IF(Sheet1!$A9="x",Sheet1!B9,"")</f>
        <v>Rutgers Freshman Invitational</v>
      </c>
      <c r="B9" t="e">
        <f>IF(Sheet1!$A9="x",Sheet1!#REF!,"")</f>
        <v>#REF!</v>
      </c>
      <c r="C9">
        <f>IF(Sheet1!$A9="x",Sheet1!C9,"")</f>
        <v>0</v>
      </c>
      <c r="D9">
        <f>IF(Sheet1!$A9="x",Sheet1!D9,"")</f>
        <v>0</v>
      </c>
      <c r="E9">
        <f>IF(Sheet1!$A9="x",Sheet1!E9,"")</f>
        <v>0</v>
      </c>
      <c r="F9">
        <f>IF(Sheet1!$A9="x",Sheet1!F9,"")</f>
        <v>0</v>
      </c>
      <c r="G9">
        <f>IF(Sheet1!$A9="x",Sheet1!G9,"")</f>
        <v>0</v>
      </c>
      <c r="H9">
        <f>IF(Sheet1!$A9="x",Sheet1!H9,"")</f>
        <v>0</v>
      </c>
      <c r="I9">
        <f>IF(Sheet1!$A9="x",Sheet1!I9,"")</f>
        <v>0</v>
      </c>
    </row>
    <row r="10" spans="1:9" x14ac:dyDescent="0.25">
      <c r="A10" t="e">
        <f>IF(Sheet1!#REF!="x",Sheet1!#REF!,"")</f>
        <v>#REF!</v>
      </c>
      <c r="B10" t="e">
        <f>IF(Sheet1!#REF!="x",Sheet1!#REF!,"")</f>
        <v>#REF!</v>
      </c>
      <c r="C10" t="e">
        <f>IF(Sheet1!#REF!="x",Sheet1!#REF!,"")</f>
        <v>#REF!</v>
      </c>
      <c r="D10" t="e">
        <f>IF(Sheet1!#REF!="x",Sheet1!#REF!,"")</f>
        <v>#REF!</v>
      </c>
      <c r="E10" t="e">
        <f>IF(Sheet1!#REF!="x",Sheet1!#REF!,"")</f>
        <v>#REF!</v>
      </c>
      <c r="F10" t="e">
        <f>IF(Sheet1!#REF!="x",Sheet1!#REF!,"")</f>
        <v>#REF!</v>
      </c>
      <c r="G10" t="e">
        <f>IF(Sheet1!#REF!="x",Sheet1!#REF!,"")</f>
        <v>#REF!</v>
      </c>
      <c r="H10" t="e">
        <f>IF(Sheet1!#REF!="x",Sheet1!#REF!,"")</f>
        <v>#REF!</v>
      </c>
      <c r="I10" t="e">
        <f>IF(Sheet1!#REF!="x",Sheet1!#REF!,"")</f>
        <v>#REF!</v>
      </c>
    </row>
    <row r="11" spans="1:9" x14ac:dyDescent="0.25">
      <c r="A11" t="str">
        <f>IF(Sheet1!$A10="x",Sheet1!B10,"")</f>
        <v>Governor's Cup</v>
      </c>
      <c r="B11" t="e">
        <f>IF(Sheet1!$A10="x",Sheet1!#REF!,"")</f>
        <v>#REF!</v>
      </c>
      <c r="C11">
        <f>IF(Sheet1!$A10="x",Sheet1!C10,"")</f>
        <v>0</v>
      </c>
      <c r="D11">
        <f>IF(Sheet1!$A10="x",Sheet1!D10,"")</f>
        <v>0</v>
      </c>
      <c r="E11">
        <f>IF(Sheet1!$A10="x",Sheet1!E10,"")</f>
        <v>0</v>
      </c>
      <c r="F11">
        <f>IF(Sheet1!$A10="x",Sheet1!F10,"")</f>
        <v>0</v>
      </c>
      <c r="G11">
        <f>IF(Sheet1!$A10="x",Sheet1!G10,"")</f>
        <v>0</v>
      </c>
      <c r="H11">
        <f>IF(Sheet1!$A10="x",Sheet1!H10,"")</f>
        <v>0</v>
      </c>
      <c r="I11">
        <f>IF(Sheet1!$A10="x",Sheet1!I10,"")</f>
        <v>0</v>
      </c>
    </row>
    <row r="12" spans="1:9" x14ac:dyDescent="0.25">
      <c r="A12" t="str">
        <f>IF(Sheet1!$A11="x",Sheet1!B11,"")</f>
        <v>San Diego Crew Classic</v>
      </c>
      <c r="B12" t="e">
        <f>IF(Sheet1!$A11="x",Sheet1!#REF!,"")</f>
        <v>#REF!</v>
      </c>
      <c r="C12">
        <f>IF(Sheet1!$A11="x",Sheet1!C11,"")</f>
        <v>0</v>
      </c>
      <c r="D12">
        <f>IF(Sheet1!$A11="x",Sheet1!D11,"")</f>
        <v>0</v>
      </c>
      <c r="E12">
        <f>IF(Sheet1!$A11="x",Sheet1!E11,"")</f>
        <v>0</v>
      </c>
      <c r="F12">
        <f>IF(Sheet1!$A11="x",Sheet1!F11,"")</f>
        <v>0</v>
      </c>
      <c r="G12">
        <f>IF(Sheet1!$A11="x",Sheet1!G11,"")</f>
        <v>0</v>
      </c>
      <c r="H12">
        <f>IF(Sheet1!$A11="x",Sheet1!H11,"")</f>
        <v>0</v>
      </c>
      <c r="I12">
        <f>IF(Sheet1!$A11="x",Sheet1!I11,"")</f>
        <v>0</v>
      </c>
    </row>
    <row r="13" spans="1:9" x14ac:dyDescent="0.25">
      <c r="A13" t="str">
        <f>IF(Sheet1!$A12="x",Sheet1!B12,"")</f>
        <v>Albert Cup</v>
      </c>
      <c r="B13" t="e">
        <f>IF(Sheet1!$A12="x",Sheet1!#REF!,"")</f>
        <v>#REF!</v>
      </c>
      <c r="C13">
        <f>IF(Sheet1!$A12="x",Sheet1!C12,"")</f>
        <v>0</v>
      </c>
      <c r="D13">
        <f>IF(Sheet1!$A12="x",Sheet1!D12,"")</f>
        <v>0</v>
      </c>
      <c r="E13">
        <f>IF(Sheet1!$A12="x",Sheet1!E12,"")</f>
        <v>0</v>
      </c>
      <c r="F13">
        <f>IF(Sheet1!$A12="x",Sheet1!F12,"")</f>
        <v>0</v>
      </c>
      <c r="G13">
        <f>IF(Sheet1!$A12="x",Sheet1!G12,"")</f>
        <v>0</v>
      </c>
      <c r="H13">
        <f>IF(Sheet1!$A12="x",Sheet1!H12,"")</f>
        <v>0</v>
      </c>
      <c r="I13">
        <f>IF(Sheet1!$A12="x",Sheet1!I12,"")</f>
        <v>0</v>
      </c>
    </row>
    <row r="14" spans="1:9" x14ac:dyDescent="0.25">
      <c r="A14" t="str">
        <f>IF(Sheet1!$A13="x",Sheet1!B13,"")</f>
        <v>Michalson Cup</v>
      </c>
      <c r="B14" t="e">
        <f>IF(Sheet1!$A13="x",Sheet1!#REF!,"")</f>
        <v>#REF!</v>
      </c>
      <c r="C14">
        <f>IF(Sheet1!$A13="x",Sheet1!C13,"")</f>
        <v>0</v>
      </c>
      <c r="D14">
        <f>IF(Sheet1!$A13="x",Sheet1!D13,"")</f>
        <v>0</v>
      </c>
      <c r="E14">
        <f>IF(Sheet1!$A13="x",Sheet1!E13,"")</f>
        <v>0</v>
      </c>
      <c r="F14">
        <f>IF(Sheet1!$A13="x",Sheet1!F13,"")</f>
        <v>0</v>
      </c>
      <c r="G14">
        <f>IF(Sheet1!$A13="x",Sheet1!G13,"")</f>
        <v>0</v>
      </c>
      <c r="H14">
        <f>IF(Sheet1!$A13="x",Sheet1!H13,"")</f>
        <v>0</v>
      </c>
      <c r="I14">
        <f>IF(Sheet1!$A13="x",Sheet1!I13,"")</f>
        <v>0</v>
      </c>
    </row>
    <row r="15" spans="1:9" x14ac:dyDescent="0.25">
      <c r="A15" t="str">
        <f>IF(Sheet1!$A14="x",Sheet1!B14,"")</f>
        <v>Collins Cup</v>
      </c>
      <c r="B15" t="e">
        <f>IF(Sheet1!$A14="x",Sheet1!#REF!,"")</f>
        <v>#REF!</v>
      </c>
      <c r="C15">
        <f>IF(Sheet1!$A14="x",Sheet1!C14,"")</f>
        <v>0</v>
      </c>
      <c r="D15">
        <f>IF(Sheet1!$A14="x",Sheet1!D14,"")</f>
        <v>0</v>
      </c>
      <c r="E15">
        <f>IF(Sheet1!$A14="x",Sheet1!E14,"")</f>
        <v>0</v>
      </c>
      <c r="F15">
        <f>IF(Sheet1!$A14="x",Sheet1!F14,"")</f>
        <v>0</v>
      </c>
      <c r="G15">
        <f>IF(Sheet1!$A14="x",Sheet1!G14,"")</f>
        <v>0</v>
      </c>
      <c r="H15">
        <f>IF(Sheet1!$A14="x",Sheet1!H14,"")</f>
        <v>0</v>
      </c>
      <c r="I15">
        <f>IF(Sheet1!$A14="x",Sheet1!I14,"")</f>
        <v>0</v>
      </c>
    </row>
    <row r="16" spans="1:9" x14ac:dyDescent="0.25">
      <c r="A16" t="str">
        <f>IF(Sheet1!$A15="x",Sheet1!B15,"")</f>
        <v>Georgetown v. Princeton</v>
      </c>
      <c r="B16" t="e">
        <f>IF(Sheet1!$A15="x",Sheet1!#REF!,"")</f>
        <v>#REF!</v>
      </c>
      <c r="C16">
        <f>IF(Sheet1!$A15="x",Sheet1!C15,"")</f>
        <v>0</v>
      </c>
      <c r="D16">
        <f>IF(Sheet1!$A15="x",Sheet1!D15,"")</f>
        <v>0</v>
      </c>
      <c r="E16">
        <f>IF(Sheet1!$A15="x",Sheet1!E15,"")</f>
        <v>0</v>
      </c>
      <c r="F16">
        <f>IF(Sheet1!$A15="x",Sheet1!F15,"")</f>
        <v>0</v>
      </c>
      <c r="G16">
        <f>IF(Sheet1!$A15="x",Sheet1!G15,"")</f>
        <v>0</v>
      </c>
      <c r="H16">
        <f>IF(Sheet1!$A15="x",Sheet1!H15,"")</f>
        <v>0</v>
      </c>
      <c r="I16">
        <f>IF(Sheet1!$A15="x",Sheet1!I15,"")</f>
        <v>0</v>
      </c>
    </row>
    <row r="17" spans="1:9" x14ac:dyDescent="0.25">
      <c r="A17" t="str">
        <f>IF(Sheet1!$A16="x",Sheet1!B16,"")</f>
        <v>Washington v. Brown</v>
      </c>
      <c r="B17" t="e">
        <f>IF(Sheet1!$A16="x",Sheet1!#REF!,"")</f>
        <v>#REF!</v>
      </c>
      <c r="C17">
        <f>IF(Sheet1!$A16="x",Sheet1!C16,"")</f>
        <v>0</v>
      </c>
      <c r="D17">
        <f>IF(Sheet1!$A16="x",Sheet1!D16,"")</f>
        <v>0</v>
      </c>
      <c r="E17">
        <f>IF(Sheet1!$A16="x",Sheet1!E16,"")</f>
        <v>0</v>
      </c>
      <c r="F17">
        <f>IF(Sheet1!$A16="x",Sheet1!F16,"")</f>
        <v>0</v>
      </c>
      <c r="G17">
        <f>IF(Sheet1!$A16="x",Sheet1!G16,"")</f>
        <v>0</v>
      </c>
      <c r="H17">
        <f>IF(Sheet1!$A16="x",Sheet1!H16,"")</f>
        <v>0</v>
      </c>
      <c r="I17">
        <f>IF(Sheet1!$A16="x",Sheet1!I16,"")</f>
        <v>0</v>
      </c>
    </row>
    <row r="18" spans="1:9" x14ac:dyDescent="0.25">
      <c r="A18" t="str">
        <f>IF(Sheet1!$A17="x",Sheet1!B17,"")</f>
        <v>Alumni Cup</v>
      </c>
      <c r="B18" t="e">
        <f>IF(Sheet1!$A17="x",Sheet1!#REF!,"")</f>
        <v>#REF!</v>
      </c>
      <c r="C18">
        <f>IF(Sheet1!$A17="x",Sheet1!C17,"")</f>
        <v>0</v>
      </c>
      <c r="D18">
        <f>IF(Sheet1!$A17="x",Sheet1!D17,"")</f>
        <v>0</v>
      </c>
      <c r="E18">
        <f>IF(Sheet1!$A17="x",Sheet1!E17,"")</f>
        <v>0</v>
      </c>
      <c r="F18">
        <f>IF(Sheet1!$A17="x",Sheet1!F17,"")</f>
        <v>0</v>
      </c>
      <c r="G18">
        <f>IF(Sheet1!$A17="x",Sheet1!G17,"")</f>
        <v>0</v>
      </c>
      <c r="H18">
        <f>IF(Sheet1!$A17="x",Sheet1!H17,"")</f>
        <v>0</v>
      </c>
      <c r="I18">
        <f>IF(Sheet1!$A17="x",Sheet1!I17,"")</f>
        <v>0</v>
      </c>
    </row>
    <row r="19" spans="1:9" x14ac:dyDescent="0.25">
      <c r="A19" t="str">
        <f>IF(Sheet1!$A18="x",Sheet1!B18,"")</f>
        <v>Cornell, GW at Harvard</v>
      </c>
      <c r="B19" t="e">
        <f>IF(Sheet1!$A18="x",Sheet1!#REF!,"")</f>
        <v>#REF!</v>
      </c>
      <c r="C19">
        <f>IF(Sheet1!$A18="x",Sheet1!C18,"")</f>
        <v>0</v>
      </c>
      <c r="D19">
        <f>IF(Sheet1!$A18="x",Sheet1!D18,"")</f>
        <v>0</v>
      </c>
      <c r="E19">
        <f>IF(Sheet1!$A18="x",Sheet1!E18,"")</f>
        <v>0</v>
      </c>
      <c r="F19">
        <f>IF(Sheet1!$A18="x",Sheet1!F18,"")</f>
        <v>0</v>
      </c>
      <c r="G19">
        <f>IF(Sheet1!$A18="x",Sheet1!G18,"")</f>
        <v>0</v>
      </c>
      <c r="H19">
        <f>IF(Sheet1!$A18="x",Sheet1!H18,"")</f>
        <v>0</v>
      </c>
      <c r="I19">
        <f>IF(Sheet1!$A18="x",Sheet1!I18,"")</f>
        <v>0</v>
      </c>
    </row>
    <row r="20" spans="1:9" x14ac:dyDescent="0.25">
      <c r="A20" t="str">
        <f>IF(Sheet1!$A19="x",Sheet1!B19,"")</f>
        <v>Navy-Princeton Rowing Cup</v>
      </c>
      <c r="B20" t="e">
        <f>IF(Sheet1!$A19="x",Sheet1!#REF!,"")</f>
        <v>#REF!</v>
      </c>
      <c r="C20">
        <f>IF(Sheet1!$A19="x",Sheet1!C19,"")</f>
        <v>0</v>
      </c>
      <c r="D20">
        <f>IF(Sheet1!$A19="x",Sheet1!D19,"")</f>
        <v>0</v>
      </c>
      <c r="E20">
        <f>IF(Sheet1!$A19="x",Sheet1!E19,"")</f>
        <v>0</v>
      </c>
      <c r="F20">
        <f>IF(Sheet1!$A19="x",Sheet1!F19,"")</f>
        <v>0</v>
      </c>
      <c r="G20">
        <f>IF(Sheet1!$A19="x",Sheet1!G19,"")</f>
        <v>0</v>
      </c>
      <c r="H20">
        <f>IF(Sheet1!$A19="x",Sheet1!H19,"")</f>
        <v>0</v>
      </c>
      <c r="I20">
        <f>IF(Sheet1!$A19="x",Sheet1!I19,"")</f>
        <v>0</v>
      </c>
    </row>
    <row r="21" spans="1:9" x14ac:dyDescent="0.25">
      <c r="A21" t="str">
        <f>IF(Sheet1!$A20="x",Sheet1!B20,"")</f>
        <v>Stein Cup</v>
      </c>
      <c r="B21" t="e">
        <f>IF(Sheet1!$A20="x",Sheet1!#REF!,"")</f>
        <v>#REF!</v>
      </c>
      <c r="C21">
        <f>IF(Sheet1!$A20="x",Sheet1!C20,"")</f>
        <v>0</v>
      </c>
      <c r="D21">
        <f>IF(Sheet1!$A20="x",Sheet1!D20,"")</f>
        <v>0</v>
      </c>
      <c r="E21">
        <f>IF(Sheet1!$A20="x",Sheet1!E20,"")</f>
        <v>0</v>
      </c>
      <c r="F21">
        <f>IF(Sheet1!$A20="x",Sheet1!F20,"")</f>
        <v>0</v>
      </c>
      <c r="G21">
        <f>IF(Sheet1!$A20="x",Sheet1!G20,"")</f>
        <v>0</v>
      </c>
      <c r="H21">
        <f>IF(Sheet1!$A20="x",Sheet1!H20,"")</f>
        <v>0</v>
      </c>
      <c r="I21">
        <f>IF(Sheet1!$A20="x",Sheet1!I20,"")</f>
        <v>0</v>
      </c>
    </row>
    <row r="22" spans="1:9" x14ac:dyDescent="0.25">
      <c r="A22" t="str">
        <f>IF(Sheet1!$A21="x",Sheet1!B21,"")</f>
        <v>Child's Cup</v>
      </c>
      <c r="B22" t="e">
        <f>IF(Sheet1!$A21="x",Sheet1!#REF!,"")</f>
        <v>#REF!</v>
      </c>
      <c r="C22">
        <f>IF(Sheet1!$A21="x",Sheet1!C21,"")</f>
        <v>0</v>
      </c>
      <c r="D22">
        <f>IF(Sheet1!$A21="x",Sheet1!D21,"")</f>
        <v>0</v>
      </c>
      <c r="E22">
        <f>IF(Sheet1!$A21="x",Sheet1!E21,"")</f>
        <v>0</v>
      </c>
      <c r="F22">
        <f>IF(Sheet1!$A21="x",Sheet1!F21,"")</f>
        <v>0</v>
      </c>
      <c r="G22">
        <f>IF(Sheet1!$A21="x",Sheet1!G21,"")</f>
        <v>0</v>
      </c>
      <c r="H22">
        <f>IF(Sheet1!$A21="x",Sheet1!H21,"")</f>
        <v>0</v>
      </c>
      <c r="I22">
        <f>IF(Sheet1!$A21="x",Sheet1!I21,"")</f>
        <v>0</v>
      </c>
    </row>
    <row r="23" spans="1:9" x14ac:dyDescent="0.25">
      <c r="A23" t="str">
        <f>IF(Sheet1!$A22="x",Sheet1!B22,"")</f>
        <v>Olympic Axe</v>
      </c>
      <c r="B23" t="e">
        <f>IF(Sheet1!$A22="x",Sheet1!#REF!,"")</f>
        <v>#REF!</v>
      </c>
      <c r="C23">
        <f>IF(Sheet1!$A22="x",Sheet1!C22,"")</f>
        <v>0</v>
      </c>
      <c r="D23">
        <f>IF(Sheet1!$A22="x",Sheet1!D22,"")</f>
        <v>0</v>
      </c>
      <c r="E23">
        <f>IF(Sheet1!$A22="x",Sheet1!E22,"")</f>
        <v>0</v>
      </c>
      <c r="F23">
        <f>IF(Sheet1!$A22="x",Sheet1!F22,"")</f>
        <v>0</v>
      </c>
      <c r="G23">
        <f>IF(Sheet1!$A22="x",Sheet1!G22,"")</f>
        <v>0</v>
      </c>
      <c r="H23">
        <f>IF(Sheet1!$A22="x",Sheet1!H22,"")</f>
        <v>0</v>
      </c>
      <c r="I23">
        <f>IF(Sheet1!$A22="x",Sheet1!I22,"")</f>
        <v>0</v>
      </c>
    </row>
    <row r="24" spans="1:9" x14ac:dyDescent="0.25">
      <c r="A24" t="str">
        <f>IF(Sheet1!$A23="x",Sheet1!B23,"")</f>
        <v>Dreissigacker Cup</v>
      </c>
      <c r="B24" t="e">
        <f>IF(Sheet1!$A23="x",Sheet1!#REF!,"")</f>
        <v>#REF!</v>
      </c>
      <c r="C24">
        <f>IF(Sheet1!$A23="x",Sheet1!C23,"")</f>
        <v>0</v>
      </c>
      <c r="D24">
        <f>IF(Sheet1!$A23="x",Sheet1!D23,"")</f>
        <v>0</v>
      </c>
      <c r="E24">
        <f>IF(Sheet1!$A23="x",Sheet1!E23,"")</f>
        <v>0</v>
      </c>
      <c r="F24">
        <f>IF(Sheet1!$A23="x",Sheet1!F23,"")</f>
        <v>0</v>
      </c>
      <c r="G24">
        <f>IF(Sheet1!$A23="x",Sheet1!G23,"")</f>
        <v>0</v>
      </c>
      <c r="H24">
        <f>IF(Sheet1!$A23="x",Sheet1!H23,"")</f>
        <v>0</v>
      </c>
      <c r="I24">
        <f>IF(Sheet1!$A23="x",Sheet1!I23,"")</f>
        <v>0</v>
      </c>
    </row>
    <row r="25" spans="1:9" x14ac:dyDescent="0.25">
      <c r="A25" t="str">
        <f>IF(Sheet1!$A24="x",Sheet1!B24,"")</f>
        <v>Blackwell Cup</v>
      </c>
      <c r="B25" t="e">
        <f>IF(Sheet1!$A24="x",Sheet1!#REF!,"")</f>
        <v>#REF!</v>
      </c>
      <c r="C25">
        <f>IF(Sheet1!$A24="x",Sheet1!C24,"")</f>
        <v>0</v>
      </c>
      <c r="D25">
        <f>IF(Sheet1!$A24="x",Sheet1!D24,"")</f>
        <v>0</v>
      </c>
      <c r="E25">
        <f>IF(Sheet1!$A24="x",Sheet1!E24,"")</f>
        <v>0</v>
      </c>
      <c r="F25">
        <f>IF(Sheet1!$A24="x",Sheet1!F24,"")</f>
        <v>0</v>
      </c>
      <c r="G25">
        <f>IF(Sheet1!$A24="x",Sheet1!G24,"")</f>
        <v>0</v>
      </c>
      <c r="H25">
        <f>IF(Sheet1!$A24="x",Sheet1!H24,"")</f>
        <v>0</v>
      </c>
      <c r="I25">
        <f>IF(Sheet1!$A24="x",Sheet1!I24,"")</f>
        <v>0</v>
      </c>
    </row>
    <row r="26" spans="1:9" x14ac:dyDescent="0.25">
      <c r="A26" t="str">
        <f>IF(Sheet1!$A25="x",Sheet1!B25,"")</f>
        <v>Goes Cup &amp; Stagg Trophy</v>
      </c>
      <c r="B26" t="e">
        <f>IF(Sheet1!$A25="x",Sheet1!#REF!,"")</f>
        <v>#REF!</v>
      </c>
      <c r="C26">
        <f>IF(Sheet1!$A25="x",Sheet1!C25,"")</f>
        <v>0</v>
      </c>
      <c r="D26">
        <f>IF(Sheet1!$A25="x",Sheet1!D25,"")</f>
        <v>0</v>
      </c>
      <c r="E26">
        <f>IF(Sheet1!$A25="x",Sheet1!E25,"")</f>
        <v>0</v>
      </c>
      <c r="F26">
        <f>IF(Sheet1!$A25="x",Sheet1!F25,"")</f>
        <v>0</v>
      </c>
      <c r="G26">
        <f>IF(Sheet1!$A25="x",Sheet1!G25,"")</f>
        <v>0</v>
      </c>
      <c r="H26">
        <f>IF(Sheet1!$A25="x",Sheet1!H25,"")</f>
        <v>0</v>
      </c>
      <c r="I26">
        <f>IF(Sheet1!$A25="x",Sheet1!I25,"")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Smith</dc:creator>
  <cp:lastModifiedBy>Philip Smith</cp:lastModifiedBy>
  <dcterms:created xsi:type="dcterms:W3CDTF">2015-06-17T06:29:51Z</dcterms:created>
  <dcterms:modified xsi:type="dcterms:W3CDTF">2015-06-17T07:33:58Z</dcterms:modified>
</cp:coreProperties>
</file>