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ouglassmith/Desktop/porj/"/>
    </mc:Choice>
  </mc:AlternateContent>
  <bookViews>
    <workbookView xWindow="14200" yWindow="440" windowWidth="10000" windowHeight="1900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<sst xmlns="http://schemas.openxmlformats.org/spreadsheetml/2006/main" count="250" uniqueCount="248">
  <si>
    <t>Country</t>
  </si>
  <si>
    <t>Total number of deaths from interpersonal violence</t>
  </si>
  <si>
    <t>Year(s)</t>
  </si>
  <si>
    <t>Footnote</t>
  </si>
  <si>
    <t>Jamaica</t>
  </si>
  <si>
    <t>Estimate was removed for being probably too low.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</si>
  <si>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</si>
  <si>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</si>
  <si>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</si>
  <si>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</si>
  <si>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</si>
  <si>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</si>
  <si>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</si>
  <si>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</si>
  <si>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</si>
  <si>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</si>
  <si>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</si>
  <si>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</si>
  <si>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</si>
  <si>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</si>
  <si>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</si>
  <si>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</si>
  <si>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</si>
  <si>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</si>
  <si>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</si>
  <si>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</si>
  <si>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</si>
  <si>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</si>
  <si>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</si>
  <si>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</si>
  <si>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</si>
  <si>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</si>
  <si>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</si>
  <si>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</si>
  <si>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</si>
  <si>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</si>
  <si>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</si>
  <si>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</si>
  <si>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</si>
  <si>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</si>
  <si>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</si>
  <si>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</si>
  <si>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</si>
  <si>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</si>
  <si>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</si>
  <si>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</si>
  <si>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</si>
  <si>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</si>
  <si>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</si>
  <si>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</si>
  <si>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</si>
  <si>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</si>
  <si>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</si>
  <si>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</si>
  <si>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</si>
  <si>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</si>
  <si>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</si>
  <si>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</si>
  <si>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</si>
  <si>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</si>
  <si>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</si>
  <si>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</si>
  <si>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</si>
  <si>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</si>
  <si>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</si>
  <si>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</si>
  <si>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</si>
  <si>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</si>
  <si>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</si>
  <si>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</si>
  <si>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</si>
  <si>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Definition and explanations</t>
  </si>
  <si>
    <t>Gabon</t>
  </si>
  <si>
    <t>Gambia</t>
  </si>
  <si>
    <t>Georgia</t>
  </si>
  <si>
    <t>Germany</t>
  </si>
  <si>
    <t>Indicator-settings in the graph</t>
  </si>
  <si>
    <t>Ghana</t>
  </si>
  <si>
    <t>Greece</t>
  </si>
  <si>
    <t>Grenada</t>
  </si>
  <si>
    <t>Guatemala</t>
  </si>
  <si>
    <t>Indicator name</t>
  </si>
  <si>
    <t>Guinea</t>
  </si>
  <si>
    <t>Guinea-Bissau</t>
  </si>
  <si>
    <t>Guyana</t>
  </si>
  <si>
    <t>Haiti</t>
  </si>
  <si>
    <t>Honduras</t>
  </si>
  <si>
    <t>Hungary</t>
  </si>
  <si>
    <t>Homicides, total number of deaths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</si>
  <si>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</si>
  <si>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</si>
  <si>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</si>
  <si>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</si>
  <si>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</si>
  <si>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</si>
  <si>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</si>
  <si>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</si>
  <si>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</si>
  <si>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</si>
  <si>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</si>
  <si>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</si>
  <si>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</si>
  <si>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</si>
  <si>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</si>
  <si>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</si>
  <si>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</si>
  <si>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Kyrgyzstan</t>
  </si>
  <si>
    <t>Lao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</si>
  <si>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</si>
  <si>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</si>
  <si>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</si>
  <si>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</si>
  <si>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</si>
  <si>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</si>
  <si>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</si>
  <si>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</si>
  <si>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</si>
  <si>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</si>
  <si>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</si>
  <si>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</si>
  <si>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</si>
  <si>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</si>
  <si>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</si>
  <si>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</si>
  <si>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</si>
  <si>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</si>
  <si>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</si>
  <si>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</si>
  <si>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</si>
  <si>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</si>
  <si>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</si>
  <si>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</si>
  <si>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</si>
  <si>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</si>
  <si>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</si>
  <si>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</si>
  <si>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</si>
  <si>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</si>
  <si>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</si>
  <si>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</si>
  <si>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</si>
  <si>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</si>
  <si>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</si>
  <si>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</si>
  <si>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</si>
  <si>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</si>
  <si>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Definition of indicator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</si>
  <si>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</si>
  <si>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</si>
  <si>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</si>
  <si>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</si>
  <si>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</si>
  <si>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</si>
  <si>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</si>
  <si>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</si>
  <si>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</si>
  <si>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</si>
  <si>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</si>
  <si>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</si>
  <si>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</si>
  <si>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</si>
  <si>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</si>
  <si>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</si>
  <si>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</si>
  <si>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</si>
  <si>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</si>
  <si>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</si>
  <si>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</si>
  <si>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Source name</t>
  </si>
  <si>
    <t>Senegal</t>
  </si>
  <si>
    <t>WHO Global Burden of Disease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</si>
  <si>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</si>
  <si>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</si>
  <si>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</si>
  <si>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</si>
  <si>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</si>
  <si>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</si>
  <si>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</si>
  <si>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</si>
  <si>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</si>
  <si>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</si>
  <si>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</si>
  <si>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</si>
  <si>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</si>
  <si>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</si>
  <si>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</si>
  <si>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</si>
  <si>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</si>
  <si>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</si>
  <si>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</si>
  <si>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</si>
  <si>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</si>
  <si>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</si>
  <si>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Unit of measurement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</si>
  <si>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</si>
  <si>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</si>
  <si>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</si>
  <si>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</si>
  <si>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</si>
  <si>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</si>
  <si>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</si>
  <si>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</si>
  <si>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</si>
  <si>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</si>
  <si>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</si>
  <si>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</si>
  <si>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</si>
  <si>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</si>
  <si>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</si>
  <si>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</si>
  <si>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</si>
  <si>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</si>
  <si>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</si>
  <si>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</si>
  <si>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</si>
  <si>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</t>
  </si>
  <si>
    <t>Yemen, Rep.</t>
  </si>
  <si>
    <t>Data source</t>
  </si>
  <si>
    <t>Zambia</t>
  </si>
  <si>
    <t>Zimbabwe</t>
  </si>
  <si>
    <t>Required! Text that will be shown next to the axis in the graph (preferably the same as in  the "Source organization(s)" field in the About-Sheet).</t>
  </si>
  <si>
    <t>Source organization(s)</t>
  </si>
  <si>
    <t>Source link</t>
  </si>
  <si>
    <t>http://www.who.int/healthinfo/global_burden_disease/2004_report_update/en/index.html</t>
  </si>
  <si>
    <t>Download</t>
  </si>
  <si>
    <t>Combination of data from WHO Global Burden of Disease 2002 and 2004</t>
  </si>
  <si>
    <t>Links to sources:</t>
  </si>
  <si>
    <t>Dowload this indicator including the data</t>
  </si>
  <si>
    <t>GBD 2002</t>
  </si>
  <si>
    <t>http://www.who.int/healthinfo/global_burden_disease/estimates_2000_2002/en/index.html</t>
  </si>
  <si>
    <t>As XLS (Excel-file)</t>
  </si>
  <si>
    <t>As CSV (comma separeted file)</t>
  </si>
  <si>
    <t>As PDF</t>
  </si>
  <si>
    <t>VERSION</t>
  </si>
  <si>
    <t>INDICATOR_V2_EN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</si>
  <si>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</si>
  <si>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</si>
  <si>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</si>
  <si>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GBD 2004</t>
  </si>
  <si>
    <t>http://www.who.int/healthinfo/global_burden_disease/estimates_country/en/index.html</t>
  </si>
  <si>
    <t>Required! Type "lin" for linear scale or "log" for logarithmic scale. Users will be able to change it in the graph.</t>
  </si>
  <si>
    <t>CAVEAT: GBD 2002 and 2004 use partly different methodology and sources and thus, the estimates are not always directly comparable.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</si>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</sst>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2" x14ac:knownFonts="1">
    <font>
      <sz val="10"/>
      <color rgb="FF000000"/>
      <name val="Arial"/>
    </font>
    <font>
      <b/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00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i/>
      <sz val="10"/>
      <color rgb="FF010000"/>
      <name val="Arial"/>
      <family val="2"/>
    </font>
    <font>
      <b/>
      <i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2" fillId="0" borderId="2" xfId="0" applyFont="1" applyBorder="1" applyAlignment="1">
      <alignment horizontal="right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0" borderId="6" xfId="0" applyFont="1" applyBorder="1" applyAlignment="1">
      <alignment wrapText="1"/>
    </xf>
    <xf numFmtId="0" fontId="2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2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0" fontId="9" fillId="3" borderId="3" xfId="0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right"/>
    </xf>
    <xf numFmtId="0" fontId="11" fillId="3" borderId="3" xfId="0" applyFont="1" applyFill="1" applyBorder="1" applyAlignment="1">
      <alignment horizontal="left" wrapText="1"/>
    </xf>
    <xf numFmtId="164" fontId="3" fillId="3" borderId="3" xfId="0" applyNumberFormat="1" applyFont="1" applyFill="1" applyBorder="1" applyAlignment="1">
      <alignment horizontal="right"/>
    </xf>
    <xf numFmtId="164" fontId="3" fillId="3" borderId="3" xfId="0" applyNumberFormat="1" applyFont="1" applyFill="1" applyBorder="1" applyAlignment="1">
      <alignment horizontal="right"/>
    </xf>
    <xf numFmtId="14" fontId="3" fillId="3" borderId="3" xfId="0" applyNumberFormat="1" applyFont="1" applyFill="1" applyBorder="1" applyAlignment="1">
      <alignment horizontal="right"/>
    </xf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abSelected="1" topLeftCell="A200" workbookViewId="0"/>
  </sheetViews>
  <sheetFormatPr baseColWidth="10" defaultColWidth="14.5" defaultRowHeight="12.75" customHeight="1" x14ac:dyDescent="0.15"/>
  <cols>
    <col min="1" max="1" width="32.5" customWidth="1"/>
    <col min="2" max="6" width="10.1640625" customWidth="1"/>
  </cols>
  <sheetData>
    <row r="1" spans="1:3" ht="12.75" customHeight="1" x14ac:dyDescent="0.15">
      <c r="A1" s="2" t="s">
        <v>1</v>
      </c>
      <c r="B1" s="6">
        <v>2002</v>
      </c>
      <c r="C1" s="6">
        <v>2004</v>
      </c>
    </row>
    <row r="2" spans="1:3" ht="12.75" customHeight="1" x14ac:dyDescent="0.15">
      <c r="A2" s="8" t="s">
        <v>6</v>
      </c>
      <c r="B2" s="6">
        <v>916</v>
      </c>
      <c r="C2" s="6">
        <v>813</v>
      </c>
    </row>
    <row r="3" spans="1:3" ht="12.75" customHeight="1" x14ac:dyDescent="0.15">
      <c r="A3" s="8" t="s">
        <v>7</v>
      </c>
      <c r="B3" s="6">
        <v>187</v>
      </c>
      <c r="C3" s="6">
        <v>208</v>
      </c>
    </row>
    <row r="4" spans="1:3" ht="12.75" customHeight="1" x14ac:dyDescent="0.15">
      <c r="A4" s="8" t="s">
        <v>8</v>
      </c>
      <c r="B4" s="6">
        <v>3745</v>
      </c>
      <c r="C4" s="6">
        <v>3102</v>
      </c>
    </row>
    <row r="5" spans="1:3" ht="12.75" customHeight="1" x14ac:dyDescent="0.15">
      <c r="A5" s="8" t="s">
        <v>9</v>
      </c>
      <c r="B5" s="6">
        <v>1</v>
      </c>
      <c r="C5" s="6">
        <v>1</v>
      </c>
    </row>
    <row r="6" spans="1:3" ht="12.75" customHeight="1" x14ac:dyDescent="0.15">
      <c r="A6" s="8" t="s">
        <v>10</v>
      </c>
      <c r="B6" s="6">
        <v>5217</v>
      </c>
      <c r="C6" s="6">
        <v>6226</v>
      </c>
    </row>
    <row r="7" spans="1:3" ht="12.75" customHeight="1" x14ac:dyDescent="0.15">
      <c r="A7" s="8" t="s">
        <v>11</v>
      </c>
      <c r="B7" s="6">
        <v>7</v>
      </c>
      <c r="C7" s="6">
        <v>6</v>
      </c>
    </row>
    <row r="8" spans="1:3" ht="12.75" customHeight="1" x14ac:dyDescent="0.15">
      <c r="A8" s="8" t="s">
        <v>12</v>
      </c>
      <c r="B8" s="6">
        <v>3329</v>
      </c>
      <c r="C8" s="6">
        <v>2596</v>
      </c>
    </row>
    <row r="9" spans="1:3" ht="12.75" customHeight="1" x14ac:dyDescent="0.15">
      <c r="A9" s="8" t="s">
        <v>13</v>
      </c>
      <c r="B9" s="6">
        <v>112</v>
      </c>
      <c r="C9" s="6">
        <v>100</v>
      </c>
    </row>
    <row r="10" spans="1:3" ht="12.75" customHeight="1" x14ac:dyDescent="0.15">
      <c r="A10" s="8" t="s">
        <v>14</v>
      </c>
      <c r="B10" s="6">
        <v>284</v>
      </c>
      <c r="C10" s="6">
        <v>253</v>
      </c>
    </row>
    <row r="11" spans="1:3" ht="12.75" customHeight="1" x14ac:dyDescent="0.15">
      <c r="A11" s="8" t="s">
        <v>15</v>
      </c>
      <c r="B11" s="6">
        <v>75</v>
      </c>
      <c r="C11" s="6">
        <v>63</v>
      </c>
    </row>
    <row r="12" spans="1:3" ht="12.75" customHeight="1" x14ac:dyDescent="0.15">
      <c r="A12" s="8" t="s">
        <v>16</v>
      </c>
      <c r="B12" s="6">
        <v>244</v>
      </c>
      <c r="C12" s="6">
        <v>235</v>
      </c>
    </row>
    <row r="13" spans="1:3" ht="12.75" customHeight="1" x14ac:dyDescent="0.15">
      <c r="A13" s="8" t="s">
        <v>17</v>
      </c>
      <c r="B13" s="6">
        <v>66</v>
      </c>
      <c r="C13" s="6">
        <v>72</v>
      </c>
    </row>
    <row r="14" spans="1:3" ht="12.75" customHeight="1" x14ac:dyDescent="0.15">
      <c r="A14" s="8" t="s">
        <v>18</v>
      </c>
      <c r="B14" s="6">
        <v>8</v>
      </c>
      <c r="C14" s="6">
        <v>8</v>
      </c>
    </row>
    <row r="15" spans="1:3" ht="12.75" customHeight="1" x14ac:dyDescent="0.15">
      <c r="A15" s="8" t="s">
        <v>19</v>
      </c>
      <c r="B15" s="6">
        <v>10667</v>
      </c>
      <c r="C15" s="6">
        <v>11744</v>
      </c>
    </row>
    <row r="16" spans="1:3" ht="12.75" customHeight="1" x14ac:dyDescent="0.15">
      <c r="A16" s="8" t="s">
        <v>20</v>
      </c>
      <c r="B16" s="6">
        <v>23</v>
      </c>
      <c r="C16" s="6">
        <v>44</v>
      </c>
    </row>
    <row r="17" spans="1:3" ht="12.75" customHeight="1" x14ac:dyDescent="0.15">
      <c r="A17" s="8" t="s">
        <v>21</v>
      </c>
      <c r="B17" s="6">
        <v>1293</v>
      </c>
      <c r="C17" s="6">
        <v>1007</v>
      </c>
    </row>
    <row r="18" spans="1:3" ht="12.75" customHeight="1" x14ac:dyDescent="0.15">
      <c r="A18" s="8" t="s">
        <v>22</v>
      </c>
      <c r="B18" s="6">
        <v>172</v>
      </c>
      <c r="C18" s="6">
        <v>164</v>
      </c>
    </row>
    <row r="19" spans="1:3" ht="12.75" customHeight="1" x14ac:dyDescent="0.15">
      <c r="A19" s="8" t="s">
        <v>23</v>
      </c>
      <c r="B19" s="6">
        <v>30</v>
      </c>
      <c r="C19" s="6">
        <v>63</v>
      </c>
    </row>
    <row r="20" spans="1:3" ht="12.75" customHeight="1" x14ac:dyDescent="0.15">
      <c r="A20" s="8" t="s">
        <v>24</v>
      </c>
      <c r="B20" s="6">
        <v>659</v>
      </c>
      <c r="C20" s="6">
        <v>1046</v>
      </c>
    </row>
    <row r="21" spans="1:3" ht="12.75" customHeight="1" x14ac:dyDescent="0.15">
      <c r="A21" s="8" t="s">
        <v>25</v>
      </c>
      <c r="B21" s="6">
        <v>97</v>
      </c>
      <c r="C21" s="6">
        <v>27</v>
      </c>
    </row>
    <row r="22" spans="1:3" ht="12.75" customHeight="1" x14ac:dyDescent="0.15">
      <c r="A22" s="8" t="s">
        <v>26</v>
      </c>
      <c r="B22" s="6">
        <v>345</v>
      </c>
      <c r="C22" s="6">
        <v>335</v>
      </c>
    </row>
    <row r="23" spans="1:3" ht="12.75" customHeight="1" x14ac:dyDescent="0.15">
      <c r="A23" s="8" t="s">
        <v>27</v>
      </c>
      <c r="B23" s="6">
        <v>84</v>
      </c>
      <c r="C23" s="6">
        <v>73</v>
      </c>
    </row>
    <row r="24" spans="1:3" ht="12.75" customHeight="1" x14ac:dyDescent="0.15">
      <c r="A24" s="8" t="s">
        <v>28</v>
      </c>
      <c r="B24" s="6">
        <v>109</v>
      </c>
      <c r="C24" s="6">
        <v>390</v>
      </c>
    </row>
    <row r="25" spans="1:3" ht="12.75" customHeight="1" x14ac:dyDescent="0.15">
      <c r="A25" s="8" t="s">
        <v>29</v>
      </c>
      <c r="B25" s="6">
        <v>57516</v>
      </c>
      <c r="C25" s="6">
        <v>57250</v>
      </c>
    </row>
    <row r="26" spans="1:3" ht="12.75" customHeight="1" x14ac:dyDescent="0.15">
      <c r="A26" s="8" t="s">
        <v>30</v>
      </c>
    </row>
    <row r="27" spans="1:3" ht="12.75" customHeight="1" x14ac:dyDescent="0.15">
      <c r="A27" s="8" t="s">
        <v>31</v>
      </c>
      <c r="B27" s="6">
        <v>5</v>
      </c>
      <c r="C27" s="6">
        <v>4</v>
      </c>
    </row>
    <row r="28" spans="1:3" ht="12.75" customHeight="1" x14ac:dyDescent="0.15">
      <c r="A28" s="8" t="s">
        <v>32</v>
      </c>
      <c r="B28" s="6">
        <v>238</v>
      </c>
      <c r="C28" s="6">
        <v>235</v>
      </c>
    </row>
    <row r="29" spans="1:3" ht="12.75" customHeight="1" x14ac:dyDescent="0.15">
      <c r="A29" s="8" t="s">
        <v>33</v>
      </c>
      <c r="B29" s="6">
        <v>1658</v>
      </c>
      <c r="C29" s="6">
        <v>2448</v>
      </c>
    </row>
    <row r="30" spans="1:3" ht="12.75" customHeight="1" x14ac:dyDescent="0.15">
      <c r="A30" s="8" t="s">
        <v>34</v>
      </c>
      <c r="B30" s="6">
        <v>1189</v>
      </c>
      <c r="C30" s="6">
        <v>2677</v>
      </c>
    </row>
    <row r="31" spans="1:3" ht="12.75" customHeight="1" x14ac:dyDescent="0.15">
      <c r="A31" s="8" t="s">
        <v>35</v>
      </c>
      <c r="B31" s="6">
        <v>2360</v>
      </c>
      <c r="C31" s="6">
        <v>2534</v>
      </c>
    </row>
    <row r="32" spans="1:3" ht="12.75" customHeight="1" x14ac:dyDescent="0.15">
      <c r="A32" s="8" t="s">
        <v>36</v>
      </c>
      <c r="B32" s="6">
        <v>1695</v>
      </c>
      <c r="C32" s="6">
        <v>2808</v>
      </c>
    </row>
    <row r="33" spans="1:3" ht="12.75" customHeight="1" x14ac:dyDescent="0.15">
      <c r="A33" s="8" t="s">
        <v>37</v>
      </c>
      <c r="B33" s="6">
        <v>455</v>
      </c>
      <c r="C33" s="6">
        <v>446</v>
      </c>
    </row>
    <row r="34" spans="1:3" ht="12.75" customHeight="1" x14ac:dyDescent="0.15">
      <c r="A34" s="8" t="s">
        <v>38</v>
      </c>
      <c r="B34" s="6">
        <v>10</v>
      </c>
      <c r="C34" s="6">
        <v>53</v>
      </c>
    </row>
    <row r="35" spans="1:3" ht="12.75" customHeight="1" x14ac:dyDescent="0.15">
      <c r="A35" s="8" t="s">
        <v>39</v>
      </c>
      <c r="B35" s="6">
        <v>898</v>
      </c>
      <c r="C35" s="6">
        <v>1202</v>
      </c>
    </row>
    <row r="36" spans="1:3" ht="12.75" customHeight="1" x14ac:dyDescent="0.15">
      <c r="A36" s="8" t="s">
        <v>40</v>
      </c>
    </row>
    <row r="37" spans="1:3" ht="12.75" customHeight="1" x14ac:dyDescent="0.15">
      <c r="A37" s="8" t="s">
        <v>41</v>
      </c>
      <c r="B37" s="6">
        <v>970</v>
      </c>
      <c r="C37" s="6">
        <v>1860</v>
      </c>
    </row>
    <row r="38" spans="1:3" ht="12.75" customHeight="1" x14ac:dyDescent="0.15">
      <c r="A38" s="8" t="s">
        <v>42</v>
      </c>
      <c r="B38" s="6">
        <v>861</v>
      </c>
      <c r="C38" s="6">
        <v>861</v>
      </c>
    </row>
    <row r="39" spans="1:3" ht="12.75" customHeight="1" x14ac:dyDescent="0.15">
      <c r="A39" s="8" t="s">
        <v>43</v>
      </c>
      <c r="B39" s="6">
        <v>38838</v>
      </c>
      <c r="C39" s="6">
        <v>27693</v>
      </c>
    </row>
    <row r="40" spans="1:3" ht="12.75" customHeight="1" x14ac:dyDescent="0.15">
      <c r="A40" s="8" t="s">
        <v>44</v>
      </c>
      <c r="B40" s="6">
        <v>31500</v>
      </c>
      <c r="C40" s="6">
        <v>36619</v>
      </c>
    </row>
    <row r="41" spans="1:3" ht="12.75" customHeight="1" x14ac:dyDescent="0.15">
      <c r="A41" s="8" t="s">
        <v>45</v>
      </c>
      <c r="B41" s="6">
        <v>56</v>
      </c>
      <c r="C41" s="6">
        <v>72</v>
      </c>
    </row>
    <row r="42" spans="1:3" ht="12.75" customHeight="1" x14ac:dyDescent="0.15">
      <c r="A42" s="8" t="s">
        <v>46</v>
      </c>
      <c r="B42" s="6">
        <v>10900</v>
      </c>
      <c r="C42" s="6">
        <v>20062</v>
      </c>
    </row>
    <row r="43" spans="1:3" ht="12.75" customHeight="1" x14ac:dyDescent="0.15">
      <c r="A43" s="8" t="s">
        <v>47</v>
      </c>
      <c r="B43" s="6">
        <v>588</v>
      </c>
      <c r="C43" s="6">
        <v>665</v>
      </c>
    </row>
    <row r="44" spans="1:3" ht="12.75" customHeight="1" x14ac:dyDescent="0.15">
      <c r="A44" s="8" t="s">
        <v>48</v>
      </c>
      <c r="B44" s="6">
        <v>0</v>
      </c>
      <c r="C44" s="6">
        <v>0</v>
      </c>
    </row>
    <row r="45" spans="1:3" ht="12.75" customHeight="1" x14ac:dyDescent="0.15">
      <c r="A45" s="8" t="s">
        <v>49</v>
      </c>
      <c r="B45" s="6">
        <v>264</v>
      </c>
      <c r="C45" s="6">
        <v>279</v>
      </c>
    </row>
    <row r="46" spans="1:3" ht="12.75" customHeight="1" x14ac:dyDescent="0.15">
      <c r="A46" s="8" t="s">
        <v>50</v>
      </c>
      <c r="B46" s="6">
        <v>4483</v>
      </c>
      <c r="C46" s="6">
        <v>9578</v>
      </c>
    </row>
    <row r="47" spans="1:3" ht="12.75" customHeight="1" x14ac:dyDescent="0.15">
      <c r="A47" s="8" t="s">
        <v>51</v>
      </c>
      <c r="B47" s="6">
        <v>86</v>
      </c>
      <c r="C47" s="6">
        <v>85</v>
      </c>
    </row>
    <row r="48" spans="1:3" ht="12.75" customHeight="1" x14ac:dyDescent="0.15">
      <c r="A48" s="8" t="s">
        <v>52</v>
      </c>
      <c r="B48" s="6">
        <v>600</v>
      </c>
      <c r="C48" s="6">
        <v>680</v>
      </c>
    </row>
    <row r="49" spans="1:3" ht="12.75" customHeight="1" x14ac:dyDescent="0.15">
      <c r="A49" s="8" t="s">
        <v>53</v>
      </c>
      <c r="B49" s="6">
        <v>2</v>
      </c>
      <c r="C49" s="6">
        <v>2</v>
      </c>
    </row>
    <row r="50" spans="1:3" ht="12.75" customHeight="1" x14ac:dyDescent="0.15">
      <c r="A50" s="8" t="s">
        <v>54</v>
      </c>
      <c r="B50" s="6">
        <v>136</v>
      </c>
      <c r="C50" s="6">
        <v>136</v>
      </c>
    </row>
    <row r="51" spans="1:3" ht="12.75" customHeight="1" x14ac:dyDescent="0.15">
      <c r="A51" s="8" t="s">
        <v>55</v>
      </c>
    </row>
    <row r="52" spans="1:3" ht="12.75" customHeight="1" x14ac:dyDescent="0.15">
      <c r="A52" s="8" t="s">
        <v>56</v>
      </c>
      <c r="B52" s="6">
        <v>56</v>
      </c>
      <c r="C52" s="6">
        <v>52</v>
      </c>
    </row>
    <row r="53" spans="1:3" ht="12.75" customHeight="1" x14ac:dyDescent="0.15">
      <c r="A53" s="8" t="s">
        <v>57</v>
      </c>
      <c r="B53" s="6">
        <v>24</v>
      </c>
      <c r="C53" s="6">
        <v>27</v>
      </c>
    </row>
    <row r="54" spans="1:3" ht="12.75" customHeight="1" x14ac:dyDescent="0.15">
      <c r="A54" s="8" t="s">
        <v>58</v>
      </c>
      <c r="B54" s="6">
        <v>4</v>
      </c>
      <c r="C54" s="6">
        <v>7</v>
      </c>
    </row>
    <row r="55" spans="1:3" ht="12.75" customHeight="1" x14ac:dyDescent="0.15">
      <c r="A55" s="8" t="s">
        <v>59</v>
      </c>
      <c r="B55" s="6">
        <v>878</v>
      </c>
      <c r="C55" s="6">
        <v>1588</v>
      </c>
    </row>
    <row r="56" spans="1:3" ht="12.75" customHeight="1" x14ac:dyDescent="0.15">
      <c r="A56" s="8" t="s">
        <v>60</v>
      </c>
    </row>
    <row r="57" spans="1:3" ht="12.75" customHeight="1" x14ac:dyDescent="0.15">
      <c r="A57" s="8" t="s">
        <v>61</v>
      </c>
      <c r="B57" s="6">
        <v>2958</v>
      </c>
      <c r="C57" s="6">
        <v>3042</v>
      </c>
    </row>
    <row r="58" spans="1:3" ht="12.75" customHeight="1" x14ac:dyDescent="0.15">
      <c r="A58" s="8" t="s">
        <v>62</v>
      </c>
      <c r="B58" s="6">
        <v>813</v>
      </c>
      <c r="C58" s="6">
        <v>912</v>
      </c>
    </row>
    <row r="59" spans="1:3" ht="12.75" customHeight="1" x14ac:dyDescent="0.15">
      <c r="A59" s="8" t="s">
        <v>63</v>
      </c>
      <c r="B59" s="6">
        <v>2462</v>
      </c>
      <c r="C59" s="6">
        <v>2561</v>
      </c>
    </row>
    <row r="60" spans="1:3" ht="12.75" customHeight="1" x14ac:dyDescent="0.15">
      <c r="A60" s="8" t="s">
        <v>64</v>
      </c>
      <c r="B60" s="6">
        <v>63</v>
      </c>
      <c r="C60" s="6">
        <v>113</v>
      </c>
    </row>
    <row r="61" spans="1:3" ht="12.75" customHeight="1" x14ac:dyDescent="0.15">
      <c r="A61" s="8" t="s">
        <v>65</v>
      </c>
      <c r="B61" s="6">
        <v>305</v>
      </c>
      <c r="C61" s="6">
        <v>693</v>
      </c>
    </row>
    <row r="62" spans="1:3" ht="12.75" customHeight="1" x14ac:dyDescent="0.15">
      <c r="A62" s="8" t="s">
        <v>66</v>
      </c>
      <c r="B62" s="6">
        <v>207</v>
      </c>
      <c r="C62" s="6">
        <v>120</v>
      </c>
    </row>
    <row r="63" spans="1:3" ht="13" x14ac:dyDescent="0.15">
      <c r="A63" s="8" t="s">
        <v>67</v>
      </c>
      <c r="B63" s="6">
        <v>14162</v>
      </c>
      <c r="C63" s="6">
        <v>14894</v>
      </c>
    </row>
    <row r="64" spans="1:3" ht="13" x14ac:dyDescent="0.15">
      <c r="A64" s="8" t="s">
        <v>68</v>
      </c>
      <c r="B64" s="6">
        <v>7</v>
      </c>
      <c r="C64" s="6">
        <v>6</v>
      </c>
    </row>
    <row r="65" spans="1:3" ht="13" x14ac:dyDescent="0.15">
      <c r="A65" s="8" t="s">
        <v>69</v>
      </c>
      <c r="B65" s="6">
        <v>165</v>
      </c>
      <c r="C65" s="6">
        <v>134</v>
      </c>
    </row>
    <row r="66" spans="1:3" ht="13" x14ac:dyDescent="0.15">
      <c r="A66" s="8" t="s">
        <v>70</v>
      </c>
      <c r="B66" s="6">
        <v>409</v>
      </c>
      <c r="C66" s="6">
        <v>501</v>
      </c>
    </row>
    <row r="67" spans="1:3" ht="13" x14ac:dyDescent="0.15">
      <c r="A67" s="8" t="s">
        <v>72</v>
      </c>
      <c r="B67" s="6">
        <v>122</v>
      </c>
      <c r="C67" s="6">
        <v>218</v>
      </c>
    </row>
    <row r="68" spans="1:3" ht="13" x14ac:dyDescent="0.15">
      <c r="A68" s="8" t="s">
        <v>73</v>
      </c>
      <c r="B68" s="6">
        <v>139</v>
      </c>
      <c r="C68" s="6">
        <v>212</v>
      </c>
    </row>
    <row r="69" spans="1:3" ht="13" x14ac:dyDescent="0.15">
      <c r="A69" s="8" t="s">
        <v>74</v>
      </c>
      <c r="B69" s="6">
        <v>197</v>
      </c>
      <c r="C69" s="6">
        <v>166</v>
      </c>
    </row>
    <row r="70" spans="1:3" ht="13" x14ac:dyDescent="0.15">
      <c r="A70" s="8" t="s">
        <v>75</v>
      </c>
      <c r="B70" s="6">
        <v>593</v>
      </c>
      <c r="C70" s="6">
        <v>570</v>
      </c>
    </row>
    <row r="71" spans="1:3" ht="13" x14ac:dyDescent="0.15">
      <c r="A71" s="8" t="s">
        <v>77</v>
      </c>
      <c r="B71" s="6">
        <v>1885</v>
      </c>
      <c r="C71" s="6">
        <v>2555</v>
      </c>
    </row>
    <row r="72" spans="1:3" ht="13" x14ac:dyDescent="0.15">
      <c r="A72" s="8" t="s">
        <v>78</v>
      </c>
      <c r="B72" s="6">
        <v>130</v>
      </c>
      <c r="C72" s="6">
        <v>97</v>
      </c>
    </row>
    <row r="73" spans="1:3" ht="13" x14ac:dyDescent="0.15">
      <c r="A73" s="8" t="s">
        <v>79</v>
      </c>
      <c r="B73" s="6">
        <v>4</v>
      </c>
      <c r="C73" s="6">
        <v>5</v>
      </c>
    </row>
    <row r="74" spans="1:3" ht="13" x14ac:dyDescent="0.15">
      <c r="A74" s="8" t="s">
        <v>80</v>
      </c>
      <c r="B74" s="6">
        <v>4460</v>
      </c>
      <c r="C74" s="6">
        <v>5101</v>
      </c>
    </row>
    <row r="75" spans="1:3" ht="13" x14ac:dyDescent="0.15">
      <c r="A75" s="8" t="s">
        <v>82</v>
      </c>
      <c r="B75" s="6">
        <v>1993</v>
      </c>
      <c r="C75" s="6">
        <v>1531</v>
      </c>
    </row>
    <row r="76" spans="1:3" ht="13" x14ac:dyDescent="0.15">
      <c r="A76" s="8" t="s">
        <v>83</v>
      </c>
      <c r="B76" s="6">
        <v>176</v>
      </c>
      <c r="C76" s="6">
        <v>253</v>
      </c>
    </row>
    <row r="77" spans="1:3" ht="13" x14ac:dyDescent="0.15">
      <c r="A77" s="8" t="s">
        <v>84</v>
      </c>
      <c r="B77" s="6">
        <v>76</v>
      </c>
      <c r="C77" s="6">
        <v>168</v>
      </c>
    </row>
    <row r="78" spans="1:3" ht="13" x14ac:dyDescent="0.15">
      <c r="A78" s="8" t="s">
        <v>85</v>
      </c>
      <c r="B78" s="6">
        <v>835</v>
      </c>
      <c r="C78" s="6">
        <v>482</v>
      </c>
    </row>
    <row r="79" spans="1:3" ht="13" x14ac:dyDescent="0.15">
      <c r="A79" s="8" t="s">
        <v>86</v>
      </c>
      <c r="B79" s="6">
        <v>911</v>
      </c>
      <c r="C79" s="6">
        <v>1384</v>
      </c>
    </row>
    <row r="80" spans="1:3" ht="13" x14ac:dyDescent="0.15">
      <c r="A80" s="8" t="s">
        <v>87</v>
      </c>
      <c r="B80" s="6">
        <v>238</v>
      </c>
      <c r="C80" s="6">
        <v>222</v>
      </c>
    </row>
    <row r="81" spans="1:3" ht="13" x14ac:dyDescent="0.15">
      <c r="A81" s="8" t="s">
        <v>89</v>
      </c>
      <c r="B81" s="6">
        <v>2</v>
      </c>
      <c r="C81" s="6">
        <v>3</v>
      </c>
    </row>
    <row r="82" spans="1:3" ht="13" x14ac:dyDescent="0.15">
      <c r="A82" s="8" t="s">
        <v>90</v>
      </c>
      <c r="B82" s="6">
        <v>57440</v>
      </c>
      <c r="C82" s="6">
        <v>61229</v>
      </c>
    </row>
    <row r="83" spans="1:3" ht="13" x14ac:dyDescent="0.15">
      <c r="A83" s="8" t="s">
        <v>91</v>
      </c>
      <c r="B83" s="6">
        <v>20503</v>
      </c>
      <c r="C83" s="6">
        <v>20100</v>
      </c>
    </row>
    <row r="84" spans="1:3" ht="13" x14ac:dyDescent="0.15">
      <c r="A84" s="8" t="s">
        <v>92</v>
      </c>
      <c r="B84" s="6">
        <v>2601</v>
      </c>
      <c r="C84" s="6">
        <v>1742</v>
      </c>
    </row>
    <row r="85" spans="1:3" ht="13" x14ac:dyDescent="0.15">
      <c r="A85" s="8" t="s">
        <v>93</v>
      </c>
      <c r="B85" s="6">
        <v>709</v>
      </c>
      <c r="C85" s="6">
        <v>2016</v>
      </c>
    </row>
    <row r="86" spans="1:3" ht="13" x14ac:dyDescent="0.15">
      <c r="A86" s="8" t="s">
        <v>94</v>
      </c>
      <c r="B86" s="6">
        <v>38</v>
      </c>
      <c r="C86" s="6">
        <v>30</v>
      </c>
    </row>
    <row r="87" spans="1:3" ht="13" x14ac:dyDescent="0.15">
      <c r="A87" s="8" t="s">
        <v>95</v>
      </c>
      <c r="B87" s="6">
        <v>45</v>
      </c>
      <c r="C87" s="6">
        <v>312</v>
      </c>
    </row>
    <row r="88" spans="1:3" ht="13" x14ac:dyDescent="0.15">
      <c r="A88" s="8" t="s">
        <v>96</v>
      </c>
      <c r="B88" s="6">
        <v>631</v>
      </c>
      <c r="C88" s="6">
        <v>559</v>
      </c>
    </row>
    <row r="89" spans="1:3" ht="13" x14ac:dyDescent="0.15">
      <c r="A89" s="8" t="s">
        <v>4</v>
      </c>
      <c r="C89" s="6">
        <v>899</v>
      </c>
    </row>
    <row r="90" spans="1:3" ht="13" x14ac:dyDescent="0.15">
      <c r="A90" s="8" t="s">
        <v>97</v>
      </c>
      <c r="B90" s="6">
        <v>785</v>
      </c>
      <c r="C90" s="6">
        <v>686</v>
      </c>
    </row>
    <row r="91" spans="1:3" ht="13" x14ac:dyDescent="0.15">
      <c r="A91" s="8" t="s">
        <v>98</v>
      </c>
      <c r="B91" s="6">
        <v>157</v>
      </c>
      <c r="C91" s="6">
        <v>369</v>
      </c>
    </row>
    <row r="92" spans="1:3" ht="13" x14ac:dyDescent="0.15">
      <c r="A92" s="8" t="s">
        <v>99</v>
      </c>
      <c r="B92" s="6">
        <v>3041</v>
      </c>
      <c r="C92" s="6">
        <v>2444</v>
      </c>
    </row>
    <row r="93" spans="1:3" ht="13" x14ac:dyDescent="0.15">
      <c r="A93" s="8" t="s">
        <v>100</v>
      </c>
      <c r="B93" s="6">
        <v>4702</v>
      </c>
      <c r="C93" s="6">
        <v>7221</v>
      </c>
    </row>
    <row r="94" spans="1:3" ht="13" x14ac:dyDescent="0.15">
      <c r="A94" s="8" t="s">
        <v>101</v>
      </c>
      <c r="B94" s="6">
        <v>6</v>
      </c>
      <c r="C94" s="6">
        <v>6</v>
      </c>
    </row>
    <row r="95" spans="1:3" ht="13" x14ac:dyDescent="0.15">
      <c r="A95" s="8" t="s">
        <v>102</v>
      </c>
      <c r="B95" s="6">
        <v>4399</v>
      </c>
      <c r="C95" s="6">
        <v>4508</v>
      </c>
    </row>
    <row r="96" spans="1:3" ht="13" x14ac:dyDescent="0.15">
      <c r="A96" s="8" t="s">
        <v>103</v>
      </c>
      <c r="B96" s="6">
        <v>876</v>
      </c>
      <c r="C96" s="6">
        <v>1047</v>
      </c>
    </row>
    <row r="97" spans="1:3" ht="13" x14ac:dyDescent="0.15">
      <c r="A97" s="8" t="s">
        <v>104</v>
      </c>
      <c r="B97" s="6">
        <v>33</v>
      </c>
      <c r="C97" s="6">
        <v>36</v>
      </c>
    </row>
    <row r="98" spans="1:3" ht="13" x14ac:dyDescent="0.15">
      <c r="A98" s="8" t="s">
        <v>105</v>
      </c>
    </row>
    <row r="99" spans="1:3" ht="13" x14ac:dyDescent="0.15">
      <c r="A99" s="8" t="s">
        <v>106</v>
      </c>
      <c r="B99" s="6">
        <v>449</v>
      </c>
      <c r="C99" s="6">
        <v>443</v>
      </c>
    </row>
    <row r="100" spans="1:3" ht="13" x14ac:dyDescent="0.15">
      <c r="A100" s="8" t="s">
        <v>107</v>
      </c>
    </row>
    <row r="101" spans="1:3" ht="13" x14ac:dyDescent="0.15">
      <c r="A101" s="8" t="s">
        <v>108</v>
      </c>
      <c r="B101" s="6">
        <v>316</v>
      </c>
      <c r="C101" s="6">
        <v>299</v>
      </c>
    </row>
    <row r="102" spans="1:3" ht="13" x14ac:dyDescent="0.15">
      <c r="A102" s="8" t="s">
        <v>109</v>
      </c>
      <c r="B102" s="6">
        <v>294</v>
      </c>
      <c r="C102" s="6">
        <v>236</v>
      </c>
    </row>
    <row r="103" spans="1:3" ht="13" x14ac:dyDescent="0.15">
      <c r="A103" s="8" t="s">
        <v>110</v>
      </c>
      <c r="B103" s="6">
        <v>92</v>
      </c>
      <c r="C103" s="6">
        <v>99</v>
      </c>
    </row>
    <row r="104" spans="1:3" ht="13" x14ac:dyDescent="0.15">
      <c r="A104" s="8" t="s">
        <v>111</v>
      </c>
      <c r="B104" s="6">
        <v>135</v>
      </c>
      <c r="C104" s="6">
        <v>260</v>
      </c>
    </row>
    <row r="105" spans="1:3" ht="13" x14ac:dyDescent="0.15">
      <c r="A105" s="8" t="s">
        <v>112</v>
      </c>
      <c r="B105" s="6">
        <v>1064</v>
      </c>
      <c r="C105" s="6">
        <v>562</v>
      </c>
    </row>
    <row r="106" spans="1:3" ht="13" x14ac:dyDescent="0.15">
      <c r="A106" s="8" t="s">
        <v>113</v>
      </c>
      <c r="B106" s="6">
        <v>138</v>
      </c>
      <c r="C106" s="6">
        <v>171</v>
      </c>
    </row>
    <row r="107" spans="1:3" ht="13" x14ac:dyDescent="0.15">
      <c r="A107" s="8" t="s">
        <v>114</v>
      </c>
      <c r="B107" s="6">
        <v>369</v>
      </c>
      <c r="C107" s="6">
        <v>313</v>
      </c>
    </row>
    <row r="108" spans="1:3" ht="13" x14ac:dyDescent="0.15">
      <c r="A108" s="8" t="s">
        <v>115</v>
      </c>
      <c r="B108" s="6">
        <v>8</v>
      </c>
      <c r="C108" s="6">
        <v>5</v>
      </c>
    </row>
    <row r="109" spans="1:3" ht="13" x14ac:dyDescent="0.15">
      <c r="A109" s="8" t="s">
        <v>116</v>
      </c>
      <c r="B109" s="6">
        <v>62</v>
      </c>
      <c r="C109" s="6">
        <v>106</v>
      </c>
    </row>
    <row r="110" spans="1:3" ht="13" x14ac:dyDescent="0.15">
      <c r="A110" s="8" t="s">
        <v>117</v>
      </c>
      <c r="B110" s="6">
        <v>1675</v>
      </c>
      <c r="C110" s="6">
        <v>2128</v>
      </c>
    </row>
    <row r="111" spans="1:3" ht="13" x14ac:dyDescent="0.15">
      <c r="A111" s="8" t="s">
        <v>118</v>
      </c>
      <c r="B111" s="6">
        <v>1053</v>
      </c>
      <c r="C111" s="6">
        <v>2318</v>
      </c>
    </row>
    <row r="112" spans="1:3" ht="13" x14ac:dyDescent="0.15">
      <c r="A112" s="8" t="s">
        <v>119</v>
      </c>
      <c r="B112" s="6">
        <v>2084</v>
      </c>
      <c r="C112" s="6">
        <v>2358</v>
      </c>
    </row>
    <row r="113" spans="1:3" ht="13" x14ac:dyDescent="0.15">
      <c r="A113" s="8" t="s">
        <v>120</v>
      </c>
      <c r="B113" s="6">
        <v>22</v>
      </c>
      <c r="C113" s="6">
        <v>5</v>
      </c>
    </row>
    <row r="114" spans="1:3" ht="13" x14ac:dyDescent="0.15">
      <c r="A114" s="8" t="s">
        <v>121</v>
      </c>
      <c r="B114" s="6">
        <v>1606</v>
      </c>
      <c r="C114" s="6">
        <v>2029</v>
      </c>
    </row>
    <row r="115" spans="1:3" ht="13" x14ac:dyDescent="0.15">
      <c r="A115" s="8" t="s">
        <v>122</v>
      </c>
      <c r="B115" s="6">
        <v>6</v>
      </c>
      <c r="C115" s="6">
        <v>3</v>
      </c>
    </row>
    <row r="116" spans="1:3" ht="13" x14ac:dyDescent="0.15">
      <c r="A116" s="8" t="s">
        <v>123</v>
      </c>
      <c r="B116" s="6">
        <v>1</v>
      </c>
      <c r="C116" s="6">
        <v>1</v>
      </c>
    </row>
    <row r="117" spans="1:3" ht="13" x14ac:dyDescent="0.15">
      <c r="A117" s="8" t="s">
        <v>124</v>
      </c>
      <c r="B117" s="6">
        <v>359</v>
      </c>
      <c r="C117" s="6">
        <v>438</v>
      </c>
    </row>
    <row r="118" spans="1:3" ht="13" x14ac:dyDescent="0.15">
      <c r="A118" s="8" t="s">
        <v>125</v>
      </c>
      <c r="B118" s="6">
        <v>31</v>
      </c>
      <c r="C118" s="6">
        <v>33</v>
      </c>
    </row>
    <row r="119" spans="1:3" ht="13" x14ac:dyDescent="0.15">
      <c r="A119" s="8" t="s">
        <v>126</v>
      </c>
      <c r="B119" s="6">
        <v>10359</v>
      </c>
      <c r="C119" s="6">
        <v>9591</v>
      </c>
    </row>
    <row r="120" spans="1:3" ht="13" x14ac:dyDescent="0.15">
      <c r="A120" s="8" t="s">
        <v>127</v>
      </c>
      <c r="B120" s="6">
        <v>2</v>
      </c>
      <c r="C120" s="6">
        <v>1</v>
      </c>
    </row>
    <row r="121" spans="1:3" ht="13" x14ac:dyDescent="0.15">
      <c r="A121" s="8" t="s">
        <v>128</v>
      </c>
      <c r="B121" s="6">
        <v>525</v>
      </c>
      <c r="C121" s="6">
        <v>320</v>
      </c>
    </row>
    <row r="122" spans="1:3" ht="13" x14ac:dyDescent="0.15">
      <c r="A122" s="8" t="s">
        <v>129</v>
      </c>
      <c r="B122" s="6">
        <v>0</v>
      </c>
      <c r="C122" s="6">
        <v>0</v>
      </c>
    </row>
    <row r="123" spans="1:3" ht="13" x14ac:dyDescent="0.15">
      <c r="A123" s="8" t="s">
        <v>130</v>
      </c>
      <c r="B123" s="6">
        <v>91</v>
      </c>
      <c r="C123" s="6">
        <v>83</v>
      </c>
    </row>
    <row r="124" spans="1:3" ht="13" x14ac:dyDescent="0.15">
      <c r="A124" s="8" t="s">
        <v>131</v>
      </c>
    </row>
    <row r="125" spans="1:3" ht="13" x14ac:dyDescent="0.15">
      <c r="A125" s="8" t="s">
        <v>132</v>
      </c>
      <c r="B125" s="6">
        <v>332</v>
      </c>
      <c r="C125" s="6">
        <v>328</v>
      </c>
    </row>
    <row r="126" spans="1:3" ht="13" x14ac:dyDescent="0.15">
      <c r="A126" s="8" t="s">
        <v>133</v>
      </c>
      <c r="B126" s="6">
        <v>1629</v>
      </c>
      <c r="C126" s="6">
        <v>4066</v>
      </c>
    </row>
    <row r="127" spans="1:3" ht="13" x14ac:dyDescent="0.15">
      <c r="A127" s="8" t="s">
        <v>134</v>
      </c>
      <c r="B127" s="6">
        <v>8147</v>
      </c>
      <c r="C127" s="6">
        <v>7478</v>
      </c>
    </row>
    <row r="128" spans="1:3" ht="13" x14ac:dyDescent="0.15">
      <c r="A128" s="8" t="s">
        <v>135</v>
      </c>
      <c r="B128" s="6">
        <v>530</v>
      </c>
      <c r="C128" s="6">
        <v>255</v>
      </c>
    </row>
    <row r="129" spans="1:3" ht="13" x14ac:dyDescent="0.15">
      <c r="A129" s="8" t="s">
        <v>136</v>
      </c>
      <c r="B129" s="6">
        <v>1</v>
      </c>
      <c r="C129" s="6">
        <v>1</v>
      </c>
    </row>
    <row r="130" spans="1:3" ht="13" x14ac:dyDescent="0.15">
      <c r="A130" s="8" t="s">
        <v>137</v>
      </c>
      <c r="B130" s="6">
        <v>3653</v>
      </c>
      <c r="C130" s="6">
        <v>3617</v>
      </c>
    </row>
    <row r="131" spans="1:3" ht="13" x14ac:dyDescent="0.15">
      <c r="A131" s="8" t="s">
        <v>138</v>
      </c>
      <c r="B131" s="6">
        <v>180</v>
      </c>
      <c r="C131" s="6">
        <v>200</v>
      </c>
    </row>
    <row r="132" spans="1:3" ht="13" x14ac:dyDescent="0.15">
      <c r="A132" s="8" t="s">
        <v>139</v>
      </c>
      <c r="B132" s="6">
        <v>47</v>
      </c>
      <c r="C132" s="6">
        <v>55</v>
      </c>
    </row>
    <row r="133" spans="1:3" ht="13" x14ac:dyDescent="0.15">
      <c r="A133" s="8" t="s">
        <v>140</v>
      </c>
      <c r="B133" s="6">
        <v>607</v>
      </c>
      <c r="C133" s="6">
        <v>821</v>
      </c>
    </row>
    <row r="134" spans="1:3" ht="13" x14ac:dyDescent="0.15">
      <c r="A134" s="8" t="s">
        <v>141</v>
      </c>
      <c r="B134" s="6">
        <v>1642</v>
      </c>
      <c r="C134" s="6">
        <v>2587</v>
      </c>
    </row>
    <row r="135" spans="1:3" ht="13" x14ac:dyDescent="0.15">
      <c r="A135" s="8" t="s">
        <v>142</v>
      </c>
      <c r="B135" s="6">
        <v>27890</v>
      </c>
      <c r="C135" s="6">
        <v>24477</v>
      </c>
    </row>
    <row r="136" spans="1:3" ht="13" x14ac:dyDescent="0.15">
      <c r="A136" s="8" t="s">
        <v>143</v>
      </c>
      <c r="B136" s="6">
        <v>0</v>
      </c>
      <c r="C136" s="6">
        <v>0</v>
      </c>
    </row>
    <row r="137" spans="1:3" ht="13" x14ac:dyDescent="0.15">
      <c r="A137" s="8" t="s">
        <v>144</v>
      </c>
      <c r="B137" s="6">
        <v>49</v>
      </c>
      <c r="C137" s="6">
        <v>38</v>
      </c>
    </row>
    <row r="138" spans="1:3" ht="13" x14ac:dyDescent="0.15">
      <c r="A138" s="8" t="s">
        <v>145</v>
      </c>
      <c r="B138" s="6">
        <v>58</v>
      </c>
      <c r="C138" s="6">
        <v>51</v>
      </c>
    </row>
    <row r="139" spans="1:3" ht="13" x14ac:dyDescent="0.15">
      <c r="A139" s="8" t="s">
        <v>147</v>
      </c>
      <c r="B139" s="6">
        <v>5514</v>
      </c>
      <c r="C139" s="6">
        <v>5521</v>
      </c>
    </row>
    <row r="140" spans="1:3" ht="13" x14ac:dyDescent="0.15">
      <c r="A140" s="8" t="s">
        <v>148</v>
      </c>
      <c r="B140" s="6">
        <v>0</v>
      </c>
      <c r="C140" s="6">
        <v>0</v>
      </c>
    </row>
    <row r="141" spans="1:3" ht="13" x14ac:dyDescent="0.15">
      <c r="A141" s="8" t="s">
        <v>149</v>
      </c>
      <c r="B141" s="6">
        <v>297</v>
      </c>
      <c r="C141" s="6">
        <v>388</v>
      </c>
    </row>
    <row r="142" spans="1:3" ht="13" x14ac:dyDescent="0.15">
      <c r="A142" s="8" t="s">
        <v>150</v>
      </c>
      <c r="B142" s="6">
        <v>873</v>
      </c>
      <c r="C142" s="6">
        <v>900</v>
      </c>
    </row>
    <row r="143" spans="1:3" ht="13" x14ac:dyDescent="0.15">
      <c r="A143" s="8" t="s">
        <v>151</v>
      </c>
      <c r="B143" s="6">
        <v>968</v>
      </c>
      <c r="C143" s="6">
        <v>994</v>
      </c>
    </row>
    <row r="144" spans="1:3" ht="13" x14ac:dyDescent="0.15">
      <c r="A144" s="8" t="s">
        <v>152</v>
      </c>
      <c r="B144" s="6">
        <v>957</v>
      </c>
      <c r="C144" s="6">
        <v>835</v>
      </c>
    </row>
    <row r="145" spans="1:3" ht="13" x14ac:dyDescent="0.15">
      <c r="A145" s="8" t="s">
        <v>153</v>
      </c>
      <c r="B145" s="6">
        <v>16570</v>
      </c>
      <c r="C145" s="6">
        <v>17486</v>
      </c>
    </row>
    <row r="146" spans="1:3" ht="13" x14ac:dyDescent="0.15">
      <c r="A146" s="8" t="s">
        <v>154</v>
      </c>
      <c r="B146" s="6">
        <v>690</v>
      </c>
      <c r="C146" s="6">
        <v>617</v>
      </c>
    </row>
    <row r="147" spans="1:3" ht="13" x14ac:dyDescent="0.15">
      <c r="A147" s="8" t="s">
        <v>155</v>
      </c>
      <c r="B147" s="6">
        <v>139</v>
      </c>
      <c r="C147" s="6">
        <v>179</v>
      </c>
    </row>
    <row r="148" spans="1:3" ht="13" x14ac:dyDescent="0.15">
      <c r="A148" s="8" t="s">
        <v>156</v>
      </c>
    </row>
    <row r="149" spans="1:3" ht="13" x14ac:dyDescent="0.15">
      <c r="A149" s="8" t="s">
        <v>157</v>
      </c>
      <c r="B149" s="6">
        <v>7</v>
      </c>
      <c r="C149" s="6">
        <v>8</v>
      </c>
    </row>
    <row r="150" spans="1:3" ht="13" x14ac:dyDescent="0.15">
      <c r="A150" s="8" t="s">
        <v>158</v>
      </c>
      <c r="B150" s="6">
        <v>809</v>
      </c>
      <c r="C150" s="6">
        <v>708</v>
      </c>
    </row>
    <row r="151" spans="1:3" ht="13" x14ac:dyDescent="0.15">
      <c r="A151" s="8" t="s">
        <v>159</v>
      </c>
      <c r="B151" s="6">
        <v>47461</v>
      </c>
      <c r="C151" s="6">
        <v>42918</v>
      </c>
    </row>
    <row r="152" spans="1:3" ht="13" x14ac:dyDescent="0.15">
      <c r="A152" s="8" t="s">
        <v>160</v>
      </c>
      <c r="B152" s="6">
        <v>1653</v>
      </c>
      <c r="C152" s="6">
        <v>2405</v>
      </c>
    </row>
    <row r="153" spans="1:3" ht="13" x14ac:dyDescent="0.15">
      <c r="A153" s="8" t="s">
        <v>161</v>
      </c>
      <c r="B153" s="6">
        <v>5</v>
      </c>
      <c r="C153" s="6">
        <v>5</v>
      </c>
    </row>
    <row r="154" spans="1:3" ht="13" x14ac:dyDescent="0.15">
      <c r="A154" s="8" t="s">
        <v>162</v>
      </c>
      <c r="B154" s="6">
        <v>11</v>
      </c>
      <c r="C154" s="6">
        <v>34</v>
      </c>
    </row>
    <row r="155" spans="1:3" ht="13" x14ac:dyDescent="0.15">
      <c r="A155" s="8" t="s">
        <v>163</v>
      </c>
      <c r="B155" s="6">
        <v>16</v>
      </c>
      <c r="C155" s="6">
        <v>19</v>
      </c>
    </row>
    <row r="156" spans="1:3" ht="13" x14ac:dyDescent="0.15">
      <c r="A156" s="8" t="s">
        <v>164</v>
      </c>
      <c r="B156" s="6">
        <v>2</v>
      </c>
      <c r="C156" s="6">
        <v>2</v>
      </c>
    </row>
    <row r="157" spans="1:3" ht="13" x14ac:dyDescent="0.15">
      <c r="A157" s="8" t="s">
        <v>165</v>
      </c>
      <c r="B157" s="6">
        <v>0</v>
      </c>
      <c r="C157" s="6">
        <v>0</v>
      </c>
    </row>
    <row r="158" spans="1:3" ht="13" x14ac:dyDescent="0.15">
      <c r="A158" s="8" t="s">
        <v>166</v>
      </c>
      <c r="B158" s="6">
        <v>7</v>
      </c>
      <c r="C158" s="6">
        <v>8</v>
      </c>
    </row>
    <row r="159" spans="1:3" ht="13" x14ac:dyDescent="0.15">
      <c r="A159" s="8" t="s">
        <v>167</v>
      </c>
      <c r="B159" s="6">
        <v>699</v>
      </c>
      <c r="C159" s="6">
        <v>743</v>
      </c>
    </row>
    <row r="160" spans="1:3" ht="13" x14ac:dyDescent="0.15">
      <c r="A160" s="8" t="s">
        <v>169</v>
      </c>
      <c r="B160" s="6">
        <v>1081</v>
      </c>
      <c r="C160" s="6">
        <v>1632</v>
      </c>
    </row>
    <row r="161" spans="1:3" ht="13" x14ac:dyDescent="0.15">
      <c r="A161" s="8" t="s">
        <v>171</v>
      </c>
    </row>
    <row r="162" spans="1:3" ht="13" x14ac:dyDescent="0.15">
      <c r="A162" s="8" t="s">
        <v>172</v>
      </c>
      <c r="B162" s="6">
        <v>191</v>
      </c>
      <c r="C162" s="6">
        <v>284</v>
      </c>
    </row>
    <row r="163" spans="1:3" ht="13" x14ac:dyDescent="0.15">
      <c r="A163" s="8" t="s">
        <v>173</v>
      </c>
      <c r="B163" s="6">
        <v>3</v>
      </c>
      <c r="C163" s="6">
        <v>3</v>
      </c>
    </row>
    <row r="164" spans="1:3" ht="13" x14ac:dyDescent="0.15">
      <c r="A164" s="8" t="s">
        <v>174</v>
      </c>
      <c r="B164" s="6">
        <v>2399</v>
      </c>
      <c r="C164" s="6">
        <v>1832</v>
      </c>
    </row>
    <row r="165" spans="1:3" ht="13" x14ac:dyDescent="0.15">
      <c r="A165" s="8" t="s">
        <v>175</v>
      </c>
      <c r="B165" s="6">
        <v>35</v>
      </c>
      <c r="C165" s="6">
        <v>55</v>
      </c>
    </row>
    <row r="166" spans="1:3" ht="13" x14ac:dyDescent="0.15">
      <c r="A166" s="8" t="s">
        <v>176</v>
      </c>
      <c r="B166" s="6">
        <v>120</v>
      </c>
      <c r="C166" s="6">
        <v>107</v>
      </c>
    </row>
    <row r="167" spans="1:3" ht="13" x14ac:dyDescent="0.15">
      <c r="A167" s="8" t="s">
        <v>177</v>
      </c>
      <c r="B167" s="6">
        <v>15</v>
      </c>
      <c r="C167" s="6">
        <v>41</v>
      </c>
    </row>
    <row r="168" spans="1:3" ht="13" x14ac:dyDescent="0.15">
      <c r="A168" s="8" t="s">
        <v>178</v>
      </c>
      <c r="B168" s="6">
        <v>10</v>
      </c>
      <c r="C168" s="6">
        <v>7</v>
      </c>
    </row>
    <row r="169" spans="1:3" ht="13" x14ac:dyDescent="0.15">
      <c r="A169" s="8" t="s">
        <v>179</v>
      </c>
      <c r="B169" s="6">
        <v>3141</v>
      </c>
      <c r="C169" s="6">
        <v>265</v>
      </c>
    </row>
    <row r="170" spans="1:3" ht="13" x14ac:dyDescent="0.15">
      <c r="A170" s="8" t="s">
        <v>180</v>
      </c>
      <c r="B170" s="6">
        <v>19328</v>
      </c>
      <c r="C170" s="6">
        <v>32303</v>
      </c>
    </row>
    <row r="171" spans="1:3" ht="13" x14ac:dyDescent="0.15">
      <c r="A171" s="8" t="s">
        <v>181</v>
      </c>
    </row>
    <row r="172" spans="1:3" ht="13" x14ac:dyDescent="0.15">
      <c r="A172" s="8" t="s">
        <v>182</v>
      </c>
      <c r="B172" s="6">
        <v>420</v>
      </c>
      <c r="C172" s="6">
        <v>600</v>
      </c>
    </row>
    <row r="173" spans="1:3" ht="13" x14ac:dyDescent="0.15">
      <c r="A173" s="8" t="s">
        <v>183</v>
      </c>
      <c r="B173" s="6">
        <v>1496</v>
      </c>
      <c r="C173" s="6">
        <v>1312</v>
      </c>
    </row>
    <row r="174" spans="1:3" ht="13" x14ac:dyDescent="0.15">
      <c r="A174" s="8" t="s">
        <v>184</v>
      </c>
    </row>
    <row r="175" spans="1:3" ht="13" x14ac:dyDescent="0.15">
      <c r="A175" s="8" t="s">
        <v>185</v>
      </c>
    </row>
    <row r="176" spans="1:3" ht="13" x14ac:dyDescent="0.15">
      <c r="A176" s="8" t="s">
        <v>186</v>
      </c>
      <c r="B176" s="6">
        <v>9989</v>
      </c>
      <c r="C176" s="6">
        <v>10320</v>
      </c>
    </row>
    <row r="177" spans="1:3" ht="13" x14ac:dyDescent="0.15">
      <c r="A177" s="8" t="s">
        <v>187</v>
      </c>
      <c r="B177" s="6">
        <v>18</v>
      </c>
      <c r="C177" s="6">
        <v>56</v>
      </c>
    </row>
    <row r="178" spans="1:3" ht="13" x14ac:dyDescent="0.15">
      <c r="A178" s="8" t="s">
        <v>188</v>
      </c>
      <c r="B178" s="6">
        <v>64</v>
      </c>
      <c r="C178" s="6">
        <v>235</v>
      </c>
    </row>
    <row r="179" spans="1:3" ht="13" x14ac:dyDescent="0.15">
      <c r="A179" s="8" t="s">
        <v>189</v>
      </c>
      <c r="B179" s="6">
        <v>92</v>
      </c>
      <c r="C179" s="6">
        <v>111</v>
      </c>
    </row>
    <row r="180" spans="1:3" ht="13" x14ac:dyDescent="0.15">
      <c r="A180" s="8" t="s">
        <v>190</v>
      </c>
      <c r="B180" s="6">
        <v>66</v>
      </c>
      <c r="C180" s="6">
        <v>68</v>
      </c>
    </row>
    <row r="181" spans="1:3" ht="13" x14ac:dyDescent="0.15">
      <c r="A181" s="8" t="s">
        <v>191</v>
      </c>
      <c r="B181" s="6">
        <v>468</v>
      </c>
      <c r="C181" s="6">
        <v>476</v>
      </c>
    </row>
    <row r="182" spans="1:3" ht="13" x14ac:dyDescent="0.15">
      <c r="A182" s="8" t="s">
        <v>192</v>
      </c>
      <c r="B182" s="6">
        <v>396</v>
      </c>
      <c r="C182" s="6">
        <v>143</v>
      </c>
    </row>
    <row r="183" spans="1:3" ht="13" x14ac:dyDescent="0.15">
      <c r="A183" s="8" t="s">
        <v>194</v>
      </c>
      <c r="B183" s="6">
        <v>8701</v>
      </c>
      <c r="C183" s="6">
        <v>9790</v>
      </c>
    </row>
    <row r="184" spans="1:3" ht="13" x14ac:dyDescent="0.15">
      <c r="A184" s="8" t="s">
        <v>195</v>
      </c>
      <c r="B184" s="6">
        <v>5844</v>
      </c>
      <c r="C184" s="6">
        <v>4409</v>
      </c>
    </row>
    <row r="185" spans="1:3" ht="13" x14ac:dyDescent="0.15">
      <c r="A185" s="8" t="s">
        <v>196</v>
      </c>
      <c r="B185" s="6">
        <v>130</v>
      </c>
      <c r="C185" s="6">
        <v>119</v>
      </c>
    </row>
    <row r="186" spans="1:3" ht="13" x14ac:dyDescent="0.15">
      <c r="A186" s="8" t="s">
        <v>197</v>
      </c>
      <c r="B186" s="6">
        <v>502</v>
      </c>
      <c r="C186" s="6">
        <v>833</v>
      </c>
    </row>
    <row r="187" spans="1:3" ht="13" x14ac:dyDescent="0.15">
      <c r="A187" s="8" t="s">
        <v>198</v>
      </c>
      <c r="B187" s="6">
        <v>1</v>
      </c>
      <c r="C187" s="6">
        <v>1</v>
      </c>
    </row>
    <row r="188" spans="1:3" ht="13" x14ac:dyDescent="0.15">
      <c r="A188" s="8" t="s">
        <v>199</v>
      </c>
      <c r="B188" s="6">
        <v>114</v>
      </c>
      <c r="C188" s="6">
        <v>181</v>
      </c>
    </row>
    <row r="189" spans="1:3" ht="13" x14ac:dyDescent="0.15">
      <c r="A189" s="8" t="s">
        <v>200</v>
      </c>
      <c r="B189" s="6">
        <v>188</v>
      </c>
      <c r="C189" s="6">
        <v>164</v>
      </c>
    </row>
    <row r="190" spans="1:3" ht="13" x14ac:dyDescent="0.15">
      <c r="A190" s="8" t="s">
        <v>201</v>
      </c>
      <c r="B190" s="6">
        <v>2405</v>
      </c>
      <c r="C190" s="6">
        <v>2096</v>
      </c>
    </row>
    <row r="191" spans="1:3" ht="13" x14ac:dyDescent="0.15">
      <c r="A191" s="8" t="s">
        <v>202</v>
      </c>
      <c r="B191" s="6">
        <v>488</v>
      </c>
      <c r="C191" s="6">
        <v>421</v>
      </c>
    </row>
    <row r="192" spans="1:3" ht="13" x14ac:dyDescent="0.15">
      <c r="A192" s="8" t="s">
        <v>203</v>
      </c>
      <c r="B192" s="6">
        <v>0</v>
      </c>
      <c r="C192" s="6">
        <v>0</v>
      </c>
    </row>
    <row r="193" spans="1:3" ht="13" x14ac:dyDescent="0.15">
      <c r="A193" s="8" t="s">
        <v>204</v>
      </c>
      <c r="B193" s="6">
        <v>5201</v>
      </c>
      <c r="C193" s="6">
        <v>7057</v>
      </c>
    </row>
    <row r="194" spans="1:3" ht="13" x14ac:dyDescent="0.15">
      <c r="A194" s="8" t="s">
        <v>205</v>
      </c>
      <c r="B194" s="6">
        <v>7557</v>
      </c>
      <c r="C194" s="6">
        <v>5653</v>
      </c>
    </row>
    <row r="195" spans="1:3" ht="13" x14ac:dyDescent="0.15">
      <c r="A195" s="8" t="s">
        <v>206</v>
      </c>
      <c r="B195" s="6">
        <v>29</v>
      </c>
      <c r="C195" s="6">
        <v>19</v>
      </c>
    </row>
    <row r="196" spans="1:3" ht="13" x14ac:dyDescent="0.15">
      <c r="A196" s="8" t="s">
        <v>207</v>
      </c>
      <c r="B196" s="6">
        <v>628</v>
      </c>
      <c r="C196" s="6">
        <v>1210</v>
      </c>
    </row>
    <row r="197" spans="1:3" ht="13" x14ac:dyDescent="0.15">
      <c r="A197" s="8" t="s">
        <v>208</v>
      </c>
      <c r="B197" s="6">
        <v>15726</v>
      </c>
      <c r="C197" s="6">
        <v>17647</v>
      </c>
    </row>
    <row r="198" spans="1:3" ht="13" x14ac:dyDescent="0.15">
      <c r="A198" s="8" t="s">
        <v>209</v>
      </c>
      <c r="B198" s="6">
        <v>189</v>
      </c>
      <c r="C198" s="6">
        <v>161</v>
      </c>
    </row>
    <row r="199" spans="1:3" ht="13" x14ac:dyDescent="0.15">
      <c r="A199" s="8" t="s">
        <v>210</v>
      </c>
      <c r="B199" s="6">
        <v>951</v>
      </c>
      <c r="C199" s="6">
        <v>921</v>
      </c>
    </row>
    <row r="200" spans="1:3" ht="13" x14ac:dyDescent="0.15">
      <c r="A200" s="8" t="s">
        <v>211</v>
      </c>
      <c r="B200" s="6">
        <v>3</v>
      </c>
      <c r="C200" s="6">
        <v>2</v>
      </c>
    </row>
    <row r="201" spans="1:3" ht="13" x14ac:dyDescent="0.15">
      <c r="A201" s="8" t="s">
        <v>212</v>
      </c>
      <c r="B201" s="6">
        <v>8891</v>
      </c>
      <c r="C201" s="6">
        <v>10295</v>
      </c>
    </row>
    <row r="202" spans="1:3" ht="13" x14ac:dyDescent="0.15">
      <c r="A202" s="8" t="s">
        <v>213</v>
      </c>
    </row>
    <row r="203" spans="1:3" ht="13" x14ac:dyDescent="0.15">
      <c r="A203" s="8" t="s">
        <v>214</v>
      </c>
      <c r="B203" s="6">
        <v>3373</v>
      </c>
      <c r="C203" s="6">
        <v>3165</v>
      </c>
    </row>
    <row r="204" spans="1:3" ht="13" x14ac:dyDescent="0.15">
      <c r="A204" s="8" t="s">
        <v>215</v>
      </c>
    </row>
    <row r="205" spans="1:3" ht="13" x14ac:dyDescent="0.15">
      <c r="A205" s="2" t="s">
        <v>216</v>
      </c>
      <c r="B205" s="19">
        <v>414</v>
      </c>
      <c r="C205" s="19">
        <v>510</v>
      </c>
    </row>
    <row r="206" spans="1:3" ht="13" x14ac:dyDescent="0.15">
      <c r="A206" s="2" t="s">
        <v>218</v>
      </c>
      <c r="B206" s="19">
        <v>391</v>
      </c>
      <c r="C206" s="19">
        <v>2582</v>
      </c>
    </row>
    <row r="207" spans="1:3" ht="13" x14ac:dyDescent="0.15">
      <c r="A207" s="2" t="s">
        <v>219</v>
      </c>
      <c r="B207" s="19">
        <v>1446</v>
      </c>
      <c r="C207" s="19">
        <v>4284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41.1640625" customWidth="1"/>
    <col min="3" max="3" width="84.5" customWidth="1"/>
    <col min="4" max="4" width="2.1640625" customWidth="1"/>
    <col min="5" max="6" width="0.5" customWidth="1"/>
  </cols>
  <sheetData>
    <row r="1" spans="1:5" ht="39" customHeight="1" x14ac:dyDescent="0.15">
      <c r="A1" s="4"/>
      <c r="B1" s="41" t="str">
        <f>C4</f>
        <v>Homicides, total number of deaths</v>
      </c>
      <c r="C1" s="42"/>
      <c r="D1" s="9"/>
      <c r="E1" s="10"/>
    </row>
    <row r="2" spans="1:5" ht="13" x14ac:dyDescent="0.15">
      <c r="A2" s="4"/>
      <c r="B2" s="11"/>
      <c r="C2" s="11"/>
      <c r="D2" s="9"/>
      <c r="E2" s="10"/>
    </row>
    <row r="3" spans="1:5" ht="13" x14ac:dyDescent="0.15">
      <c r="A3" s="4"/>
      <c r="B3" s="12" t="s">
        <v>71</v>
      </c>
      <c r="C3" s="9"/>
      <c r="D3" s="9"/>
      <c r="E3" s="10"/>
    </row>
    <row r="4" spans="1:5" ht="13" x14ac:dyDescent="0.15">
      <c r="A4" s="4"/>
      <c r="B4" s="13" t="s">
        <v>81</v>
      </c>
      <c r="C4" s="14" t="s">
        <v>88</v>
      </c>
      <c r="D4" s="9"/>
      <c r="E4" s="10"/>
    </row>
    <row r="5" spans="1:5" ht="13" x14ac:dyDescent="0.15">
      <c r="A5" s="4"/>
      <c r="B5" s="13" t="s">
        <v>146</v>
      </c>
      <c r="C5" s="16"/>
      <c r="D5" s="9"/>
      <c r="E5" s="10"/>
    </row>
    <row r="6" spans="1:5" ht="13" x14ac:dyDescent="0.15">
      <c r="A6" s="4"/>
      <c r="B6" s="13" t="s">
        <v>193</v>
      </c>
      <c r="C6" s="16"/>
      <c r="D6" s="9"/>
      <c r="E6" s="10"/>
    </row>
    <row r="7" spans="1:5" ht="13" x14ac:dyDescent="0.15">
      <c r="A7" s="4"/>
      <c r="B7" s="18"/>
      <c r="C7" s="11"/>
      <c r="D7" s="11"/>
      <c r="E7" s="10"/>
    </row>
    <row r="8" spans="1:5" ht="13" x14ac:dyDescent="0.15">
      <c r="A8" s="4"/>
      <c r="B8" s="21" t="s">
        <v>217</v>
      </c>
      <c r="C8" s="4"/>
      <c r="D8" s="4"/>
      <c r="E8" s="10"/>
    </row>
    <row r="9" spans="1:5" ht="13" x14ac:dyDescent="0.15">
      <c r="A9" s="4"/>
      <c r="B9" s="23" t="s">
        <v>221</v>
      </c>
      <c r="C9" s="17" t="s">
        <v>170</v>
      </c>
      <c r="D9" s="4"/>
      <c r="E9" s="10"/>
    </row>
    <row r="10" spans="1:5" ht="13" x14ac:dyDescent="0.15">
      <c r="A10" s="4"/>
      <c r="B10" s="4"/>
      <c r="C10" s="24" t="s">
        <v>225</v>
      </c>
      <c r="D10" s="4"/>
      <c r="E10" s="10"/>
    </row>
    <row r="11" spans="1:5" ht="13" x14ac:dyDescent="0.15">
      <c r="A11" s="4"/>
      <c r="B11" s="23" t="s">
        <v>226</v>
      </c>
      <c r="C11" s="25"/>
      <c r="D11" s="4"/>
      <c r="E11" s="10"/>
    </row>
    <row r="12" spans="1:5" ht="13" x14ac:dyDescent="0.15">
      <c r="A12" s="4"/>
      <c r="B12" s="26" t="s">
        <v>228</v>
      </c>
      <c r="C12" s="34" t="s">
        <v>229</v>
      </c>
      <c r="D12" s="4"/>
      <c r="E12" s="10"/>
    </row>
    <row r="13" spans="1:5" ht="13" x14ac:dyDescent="0.15">
      <c r="A13" s="4"/>
      <c r="B13" s="26" t="s">
        <v>238</v>
      </c>
      <c r="C13" s="34" t="s">
        <v>239</v>
      </c>
      <c r="D13" s="4"/>
      <c r="E13" s="10"/>
    </row>
    <row r="14" spans="1:5" ht="13" x14ac:dyDescent="0.15">
      <c r="A14" s="4"/>
      <c r="B14" s="36"/>
      <c r="C14" s="25"/>
      <c r="D14" s="4"/>
      <c r="E14" s="10"/>
    </row>
    <row r="15" spans="1:5" ht="26" x14ac:dyDescent="0.15">
      <c r="A15" s="4"/>
      <c r="B15" s="4"/>
      <c r="C15" s="37" t="s">
        <v>241</v>
      </c>
      <c r="D15" s="4"/>
      <c r="E15" s="10"/>
    </row>
    <row r="16" spans="1:5" ht="13" x14ac:dyDescent="0.15">
      <c r="A16" s="4"/>
      <c r="B16" s="23" t="s">
        <v>242</v>
      </c>
      <c r="C16" s="25"/>
      <c r="D16" s="4"/>
      <c r="E16" s="10"/>
    </row>
    <row r="17" spans="1:5" ht="13" x14ac:dyDescent="0.15">
      <c r="A17" s="4"/>
      <c r="B17" s="23" t="s">
        <v>243</v>
      </c>
      <c r="C17" s="25"/>
      <c r="D17" s="4"/>
      <c r="E17" s="10"/>
    </row>
    <row r="18" spans="1:5" ht="13" x14ac:dyDescent="0.15">
      <c r="A18" s="4"/>
      <c r="B18" s="4"/>
      <c r="C18" s="4"/>
      <c r="D18" s="4"/>
      <c r="E18" s="10"/>
    </row>
    <row r="19" spans="1:5" ht="13" x14ac:dyDescent="0.15">
      <c r="A19" s="4"/>
      <c r="B19" s="21" t="s">
        <v>244</v>
      </c>
      <c r="C19" s="4"/>
      <c r="D19" s="4"/>
      <c r="E19" s="10"/>
    </row>
    <row r="20" spans="1:5" ht="13" x14ac:dyDescent="0.15">
      <c r="A20" s="4"/>
      <c r="B20" s="23" t="s">
        <v>245</v>
      </c>
      <c r="C20" s="38" t="s">
        <v>246</v>
      </c>
      <c r="D20" s="4"/>
      <c r="E20" s="10"/>
    </row>
    <row r="21" spans="1:5" ht="13" x14ac:dyDescent="0.15">
      <c r="A21" s="4"/>
      <c r="B21" s="23" t="s">
        <v>247</v>
      </c>
      <c r="C21" s="39"/>
      <c r="D21" s="4"/>
      <c r="E21" s="10"/>
    </row>
    <row r="22" spans="1:5" ht="13" x14ac:dyDescent="0.15">
      <c r="A22" s="4"/>
      <c r="B22" s="4"/>
      <c r="C22" s="39"/>
      <c r="D22" s="4"/>
      <c r="E22" s="10"/>
    </row>
    <row r="23" spans="1:5" ht="13" x14ac:dyDescent="0.15">
      <c r="A23" s="4"/>
      <c r="B23" s="4"/>
      <c r="C23" s="40">
        <v>40434</v>
      </c>
      <c r="D23" s="4"/>
      <c r="E23" s="10"/>
    </row>
    <row r="24" spans="1:5" ht="13" x14ac:dyDescent="0.15">
      <c r="A24" s="4"/>
      <c r="B24" s="4"/>
      <c r="C24" s="39"/>
      <c r="D24" s="4"/>
      <c r="E24" s="10"/>
    </row>
    <row r="25" spans="1:5" ht="13" x14ac:dyDescent="0.15">
      <c r="A25" s="4"/>
      <c r="B25" s="4"/>
      <c r="C25" s="39"/>
      <c r="D25" s="4"/>
      <c r="E25" s="10"/>
    </row>
    <row r="26" spans="1:5" ht="13" x14ac:dyDescent="0.15">
      <c r="A26" s="4"/>
      <c r="B26" s="4"/>
      <c r="C26" s="39"/>
      <c r="D26" s="4"/>
      <c r="E26" s="10"/>
    </row>
    <row r="27" spans="1:5" ht="13" x14ac:dyDescent="0.15">
      <c r="A27" s="4"/>
      <c r="B27" s="4"/>
      <c r="C27" s="39"/>
      <c r="D27" s="4"/>
      <c r="E27" s="10"/>
    </row>
    <row r="28" spans="1:5" ht="13" x14ac:dyDescent="0.15">
      <c r="A28" s="4"/>
      <c r="B28" s="4"/>
      <c r="C28" s="4"/>
      <c r="D28" s="4"/>
      <c r="E28" s="10"/>
    </row>
    <row r="29" spans="1:5" ht="13" x14ac:dyDescent="0.15">
      <c r="A29" s="4"/>
      <c r="B29" s="4"/>
      <c r="C29" s="4"/>
      <c r="D29" s="4"/>
      <c r="E29" s="10"/>
    </row>
  </sheetData>
  <mergeCells count="1">
    <mergeCell ref="B1:C1"/>
  </mergeCells>
  <hyperlinks>
    <hyperlink ref="C12" r:id="rId1"/>
    <hyperlink ref="C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3" ht="12.75" customHeight="1" x14ac:dyDescent="0.15">
      <c r="A1" s="1" t="s">
        <v>0</v>
      </c>
      <c r="B1" s="1" t="s">
        <v>2</v>
      </c>
      <c r="C1" s="1" t="s">
        <v>3</v>
      </c>
    </row>
    <row r="2" spans="1:3" ht="12.75" customHeight="1" x14ac:dyDescent="0.15">
      <c r="A2" s="3" t="s">
        <v>4</v>
      </c>
      <c r="B2" s="5">
        <v>2002</v>
      </c>
      <c r="C2" s="7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.6640625" customWidth="1"/>
  </cols>
  <sheetData>
    <row r="1" spans="1:5" ht="39" customHeight="1" x14ac:dyDescent="0.3">
      <c r="A1" s="43" t="s">
        <v>76</v>
      </c>
      <c r="B1" s="44"/>
      <c r="C1" s="44"/>
      <c r="D1" s="44"/>
      <c r="E1" s="10"/>
    </row>
    <row r="2" spans="1:5" ht="13" x14ac:dyDescent="0.15">
      <c r="A2" s="4"/>
      <c r="B2" s="4"/>
      <c r="C2" s="9"/>
      <c r="D2" s="15"/>
      <c r="E2" s="10"/>
    </row>
    <row r="3" spans="1:5" ht="46.5" customHeight="1" x14ac:dyDescent="0.15">
      <c r="A3" s="12" t="s">
        <v>168</v>
      </c>
      <c r="B3" s="17" t="s">
        <v>170</v>
      </c>
      <c r="C3" s="20"/>
      <c r="D3" s="22" t="s">
        <v>220</v>
      </c>
      <c r="E3" s="10"/>
    </row>
    <row r="4" spans="1:5" ht="62.25" customHeight="1" x14ac:dyDescent="0.15">
      <c r="A4" s="12" t="s">
        <v>222</v>
      </c>
      <c r="B4" s="33" t="s">
        <v>223</v>
      </c>
      <c r="C4" s="20"/>
      <c r="D4" s="22" t="s">
        <v>235</v>
      </c>
      <c r="E4" s="10"/>
    </row>
    <row r="5" spans="1:5" ht="32.25" customHeight="1" x14ac:dyDescent="0.15">
      <c r="A5" s="12" t="s">
        <v>236</v>
      </c>
      <c r="B5" s="35" t="s">
        <v>237</v>
      </c>
      <c r="C5" s="20"/>
      <c r="D5" s="22" t="s">
        <v>240</v>
      </c>
      <c r="E5" s="10"/>
    </row>
    <row r="6" spans="1:5" ht="32.25" customHeight="1" x14ac:dyDescent="0.15">
      <c r="A6" s="9"/>
      <c r="B6" s="9"/>
      <c r="C6" s="15"/>
      <c r="D6" s="15"/>
      <c r="E6" s="10"/>
    </row>
    <row r="7" spans="1:5" ht="13" x14ac:dyDescent="0.15">
      <c r="A7" s="32"/>
      <c r="B7" s="32"/>
      <c r="C7" s="32"/>
      <c r="D7" s="32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5" customWidth="1"/>
    <col min="4" max="4" width="2.1640625" customWidth="1"/>
    <col min="5" max="6" width="0.5" customWidth="1"/>
  </cols>
  <sheetData>
    <row r="1" spans="1:5" ht="39" customHeight="1" x14ac:dyDescent="0.15">
      <c r="A1" s="4"/>
      <c r="B1" s="41" t="s">
        <v>224</v>
      </c>
      <c r="C1" s="44"/>
      <c r="D1" s="9"/>
      <c r="E1" s="10"/>
    </row>
    <row r="2" spans="1:5" ht="13" x14ac:dyDescent="0.15">
      <c r="A2" s="4"/>
      <c r="B2" s="11"/>
      <c r="C2" s="11"/>
      <c r="D2" s="9"/>
      <c r="E2" s="10"/>
    </row>
    <row r="3" spans="1:5" ht="13" x14ac:dyDescent="0.15">
      <c r="A3" s="4"/>
      <c r="B3" s="45" t="s">
        <v>227</v>
      </c>
      <c r="C3" s="44"/>
      <c r="D3" s="9"/>
      <c r="E3" s="10"/>
    </row>
    <row r="4" spans="1:5" ht="21.75" customHeight="1" x14ac:dyDescent="0.15">
      <c r="A4" s="27"/>
      <c r="B4" s="28" t="s">
        <v>230</v>
      </c>
      <c r="C4" s="29" t="str">
        <f>HYPERLINK("http://spreadsheets.google.com/pub?key="&amp;A1&amp;"&amp;output=xls","[Download xls]")</f>
        <v>[Download xls]</v>
      </c>
      <c r="D4" s="30"/>
      <c r="E4" s="10"/>
    </row>
    <row r="5" spans="1:5" ht="18" customHeight="1" x14ac:dyDescent="0.15">
      <c r="A5" s="27"/>
      <c r="B5" s="28" t="s">
        <v>231</v>
      </c>
      <c r="C5" s="29" t="str">
        <f>HYPERLINK("http://spreadsheets.google.com/pub?key="&amp;A1&amp;"&amp;output=ods","[Download ods]")</f>
        <v>[Download ods]</v>
      </c>
      <c r="D5" s="30"/>
      <c r="E5" s="10"/>
    </row>
    <row r="6" spans="1:5" ht="18" customHeight="1" x14ac:dyDescent="0.15">
      <c r="A6" s="27"/>
      <c r="B6" s="28" t="s">
        <v>232</v>
      </c>
      <c r="C6" s="29" t="str">
        <f>HYPERLINK("http://spreadsheets.google.com/pub?key="&amp;A1&amp;"&amp;output=pdf","[Download pdf]")</f>
        <v>[Download pdf]</v>
      </c>
      <c r="D6" s="30"/>
      <c r="E6" s="10"/>
    </row>
    <row r="7" spans="1:5" ht="18" customHeight="1" x14ac:dyDescent="0.15">
      <c r="A7" s="27"/>
      <c r="B7" s="31"/>
      <c r="C7" s="31"/>
      <c r="D7" s="30"/>
      <c r="E7" s="10"/>
    </row>
    <row r="8" spans="1:5" ht="14.25" customHeight="1" x14ac:dyDescent="0.15">
      <c r="A8" s="4"/>
      <c r="B8" s="11"/>
      <c r="C8" s="11"/>
      <c r="D8" s="9"/>
      <c r="E8" s="10"/>
    </row>
    <row r="9" spans="1:5" ht="15.75" customHeight="1" x14ac:dyDescent="0.15">
      <c r="A9" s="32"/>
      <c r="B9" s="32"/>
      <c r="C9" s="32"/>
      <c r="D9" s="32"/>
    </row>
    <row r="10" spans="1:5" ht="14.25" customHeight="1" x14ac:dyDescent="0.1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2" ht="12.75" customHeight="1" x14ac:dyDescent="0.15">
      <c r="A1" s="2" t="s">
        <v>233</v>
      </c>
      <c r="B1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2017-10-11T16:04:30Z</dcterms:modified>
</cp:coreProperties>
</file>