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ouglassmith/Desktop/porj/"/>
    </mc:Choice>
  </mc:AlternateContent>
  <bookViews>
    <workbookView minimized="1" xWindow="240" yWindow="680" windowWidth="28560" windowHeight="1738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2" i="1"/>
  <c r="B1" i="2"/>
</calcChain>
</file>

<file path=xl/sharedStrings.xml><?xml version="1.0" encoding="utf-8"?>
<sst xmlns="http://schemas.openxmlformats.org/spreadsheetml/2006/main" count="117" uniqueCount="116">
  <si>
    <t>Country</t>
  </si>
  <si>
    <t>Extreme temp killed</t>
  </si>
  <si>
    <t>Year(s)</t>
  </si>
  <si>
    <t>Footnote</t>
  </si>
  <si>
    <t>Afghanistan</t>
  </si>
  <si>
    <t>Albania</t>
  </si>
  <si>
    <t>Algeria</t>
  </si>
  <si>
    <t>Argentina</t>
  </si>
  <si>
    <t>Australia</t>
  </si>
  <si>
    <t>Austria</t>
  </si>
  <si>
    <t>Bangladesh</t>
  </si>
  <si>
    <t>Belarus</t>
  </si>
  <si>
    <t>Belgium</t>
  </si>
  <si>
    <t>Belize</t>
  </si>
  <si>
    <t>Bolivia</t>
  </si>
  <si>
    <t>Bosnia and Herzegovina</t>
  </si>
  <si>
    <t>Brazil</t>
  </si>
  <si>
    <t>Bulgaria</t>
  </si>
  <si>
    <t>Canada</t>
  </si>
  <si>
    <t>Canary Is</t>
  </si>
  <si>
    <t>Definition and explanations</t>
  </si>
  <si>
    <t>Chile</t>
  </si>
  <si>
    <t>China</t>
  </si>
  <si>
    <t>Croatia</t>
  </si>
  <si>
    <t>Indicator name</t>
  </si>
  <si>
    <t>Cyprus</t>
  </si>
  <si>
    <t>Extreme temperature killed</t>
  </si>
  <si>
    <t>Czech Rep.</t>
  </si>
  <si>
    <t>Czechoslovakia</t>
  </si>
  <si>
    <t>Egypt</t>
  </si>
  <si>
    <t>Definition of indicator</t>
  </si>
  <si>
    <t>El Salvador</t>
  </si>
  <si>
    <t>Estonia</t>
  </si>
  <si>
    <t>Number of people killed in extreme temperature during the given year.</t>
  </si>
  <si>
    <t>France</t>
  </si>
  <si>
    <t>Unit of measurement</t>
  </si>
  <si>
    <t>Germany</t>
  </si>
  <si>
    <t>Greece</t>
  </si>
  <si>
    <t>Guatemala</t>
  </si>
  <si>
    <t>Hong Kong, China</t>
  </si>
  <si>
    <t>Hungary</t>
  </si>
  <si>
    <t>India</t>
  </si>
  <si>
    <t xml:space="preserve">Data source </t>
  </si>
  <si>
    <t>Israel</t>
  </si>
  <si>
    <t>Italy</t>
  </si>
  <si>
    <t>Japan</t>
  </si>
  <si>
    <t>Source organization(s)</t>
  </si>
  <si>
    <t>Jordan</t>
  </si>
  <si>
    <t>Kazakhstan</t>
  </si>
  <si>
    <t>Center for Research on the Epidemiology of Disasters (CRED)</t>
  </si>
  <si>
    <t>Korea Rep</t>
  </si>
  <si>
    <t>Link to source organization</t>
  </si>
  <si>
    <t>Kyrgyzstan</t>
  </si>
  <si>
    <t>Latvia</t>
  </si>
  <si>
    <t>http://www.cred.be/</t>
  </si>
  <si>
    <t>Liberia</t>
  </si>
  <si>
    <t>Lithuania</t>
  </si>
  <si>
    <t>Luxembourg</t>
  </si>
  <si>
    <t>Macedonia, FYR</t>
  </si>
  <si>
    <t>Complete reference</t>
  </si>
  <si>
    <t>CRED EM-DAT: The OFDA/CRED International Disaster Database – www.emdat.net – Université catholique de Louvain – Brussels – Belgium.</t>
  </si>
  <si>
    <t>Mexico</t>
  </si>
  <si>
    <t>Link to complete reference</t>
  </si>
  <si>
    <t>http://www.emdat.be/database</t>
  </si>
  <si>
    <t>Moldova</t>
  </si>
  <si>
    <t>Morocco</t>
  </si>
  <si>
    <t>Specific information about this indicator</t>
  </si>
  <si>
    <t>Nepal</t>
  </si>
  <si>
    <t>Netherlands</t>
  </si>
  <si>
    <t>Uploader</t>
  </si>
  <si>
    <t>New Zealand</t>
  </si>
  <si>
    <t>Gapminder</t>
  </si>
  <si>
    <t>Nigeria</t>
  </si>
  <si>
    <t>Pakistan</t>
  </si>
  <si>
    <t>Paraguay</t>
  </si>
  <si>
    <t>Peru</t>
  </si>
  <si>
    <t>[Add other fields as required]</t>
  </si>
  <si>
    <t>Poland</t>
  </si>
  <si>
    <t>Portugal</t>
  </si>
  <si>
    <t>Romania</t>
  </si>
  <si>
    <t>Russia</t>
  </si>
  <si>
    <t>Serbia</t>
  </si>
  <si>
    <t>Serbia and Montenegro</t>
  </si>
  <si>
    <t>Slovak Republic</t>
  </si>
  <si>
    <t>Slovenia</t>
  </si>
  <si>
    <t>South Africa</t>
  </si>
  <si>
    <t>Spain</t>
  </si>
  <si>
    <t>Sweden</t>
  </si>
  <si>
    <t>Switzerland</t>
  </si>
  <si>
    <t>Tajikistan</t>
  </si>
  <si>
    <t>Turkey</t>
  </si>
  <si>
    <t>Ukraine</t>
  </si>
  <si>
    <t>Indicator-settings in the graph</t>
  </si>
  <si>
    <t>Download (coming soon)</t>
  </si>
  <si>
    <t>United Kingdom</t>
  </si>
  <si>
    <t>United States</t>
  </si>
  <si>
    <t>Uruguay</t>
  </si>
  <si>
    <t>West Germany</t>
  </si>
  <si>
    <t>Yugoslavia</t>
  </si>
  <si>
    <t>Dowload this indicator including the data</t>
  </si>
  <si>
    <t>VERSION</t>
  </si>
  <si>
    <t>As XLS (Excel-file)</t>
  </si>
  <si>
    <t>[Download xls]  Not available yet!</t>
  </si>
  <si>
    <t>Source name</t>
  </si>
  <si>
    <t>EM-DAT: The OFDA/CRED International Disaster Database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</si>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</sst>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b/>
      <sz val="10"/>
      <color rgb="FF01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/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0" fontId="4" fillId="0" borderId="0" xfId="0" applyFont="1" applyAlignment="1">
      <alignment wrapText="1"/>
    </xf>
    <xf numFmtId="0" fontId="4" fillId="2" borderId="6" xfId="0" applyFont="1" applyFill="1" applyBorder="1" applyAlignment="1"/>
    <xf numFmtId="0" fontId="4" fillId="0" borderId="7" xfId="0" applyFont="1" applyBorder="1" applyAlignment="1"/>
    <xf numFmtId="0" fontId="3" fillId="2" borderId="8" xfId="0" applyFont="1" applyFill="1" applyBorder="1" applyAlignment="1"/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/>
    <xf numFmtId="0" fontId="1" fillId="2" borderId="11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4" fillId="2" borderId="6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4" fillId="2" borderId="13" xfId="0" applyFont="1" applyFill="1" applyBorder="1" applyAlignment="1"/>
    <xf numFmtId="0" fontId="4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>
      <alignment vertical="top" wrapText="1"/>
    </xf>
    <xf numFmtId="0" fontId="7" fillId="4" borderId="15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3" fillId="2" borderId="17" xfId="0" applyFont="1" applyFill="1" applyBorder="1" applyAlignment="1"/>
    <xf numFmtId="0" fontId="3" fillId="2" borderId="10" xfId="0" applyFont="1" applyFill="1" applyBorder="1" applyAlignment="1"/>
    <xf numFmtId="0" fontId="3" fillId="0" borderId="7" xfId="0" applyFont="1" applyBorder="1" applyAlignment="1"/>
    <xf numFmtId="0" fontId="3" fillId="2" borderId="4" xfId="0" applyFont="1" applyFill="1" applyBorder="1" applyAlignment="1"/>
    <xf numFmtId="0" fontId="6" fillId="0" borderId="0" xfId="0" applyFont="1" applyAlignment="1">
      <alignment wrapText="1"/>
    </xf>
    <xf numFmtId="0" fontId="3" fillId="2" borderId="18" xfId="0" applyFont="1" applyFill="1" applyBorder="1" applyAlignment="1"/>
    <xf numFmtId="0" fontId="3" fillId="2" borderId="19" xfId="0" applyFont="1" applyFill="1" applyBorder="1" applyAlignment="1"/>
    <xf numFmtId="0" fontId="8" fillId="0" borderId="0" xfId="0" applyFont="1" applyAlignment="1">
      <alignment wrapText="1"/>
    </xf>
    <xf numFmtId="0" fontId="3" fillId="2" borderId="9" xfId="0" applyFont="1" applyFill="1" applyBorder="1" applyAlignment="1"/>
    <xf numFmtId="0" fontId="3" fillId="2" borderId="20" xfId="0" applyFont="1" applyFill="1" applyBorder="1" applyAlignment="1"/>
    <xf numFmtId="0" fontId="3" fillId="2" borderId="11" xfId="0" applyFont="1" applyFill="1" applyBorder="1" applyAlignment="1"/>
    <xf numFmtId="0" fontId="3" fillId="2" borderId="6" xfId="0" applyFont="1" applyFill="1" applyBorder="1" applyAlignment="1"/>
    <xf numFmtId="164" fontId="7" fillId="4" borderId="12" xfId="0" applyNumberFormat="1" applyFont="1" applyFill="1" applyBorder="1" applyAlignment="1"/>
    <xf numFmtId="0" fontId="3" fillId="2" borderId="13" xfId="0" applyFont="1" applyFill="1" applyBorder="1" applyAlignment="1"/>
    <xf numFmtId="0" fontId="3" fillId="2" borderId="10" xfId="0" applyFont="1" applyFill="1" applyBorder="1" applyAlignment="1"/>
    <xf numFmtId="164" fontId="3" fillId="4" borderId="14" xfId="0" applyNumberFormat="1" applyFont="1" applyFill="1" applyBorder="1" applyAlignment="1"/>
    <xf numFmtId="164" fontId="3" fillId="4" borderId="15" xfId="0" applyNumberFormat="1" applyFont="1" applyFill="1" applyBorder="1" applyAlignment="1"/>
    <xf numFmtId="0" fontId="3" fillId="2" borderId="16" xfId="0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0" borderId="3" xfId="0" applyFont="1" applyBorder="1" applyAlignment="1"/>
    <xf numFmtId="0" fontId="3" fillId="2" borderId="28" xfId="0" applyFont="1" applyFill="1" applyBorder="1" applyAlignment="1">
      <alignment horizontal="left" vertical="center"/>
    </xf>
    <xf numFmtId="0" fontId="4" fillId="2" borderId="9" xfId="0" applyFont="1" applyFill="1" applyBorder="1" applyAlignment="1"/>
    <xf numFmtId="0" fontId="4" fillId="4" borderId="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wrapText="1"/>
    </xf>
    <xf numFmtId="0" fontId="9" fillId="4" borderId="29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vertical="top" wrapText="1"/>
    </xf>
    <xf numFmtId="0" fontId="4" fillId="2" borderId="13" xfId="0" applyFont="1" applyFill="1" applyBorder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vertical="center" wrapText="1"/>
    </xf>
    <xf numFmtId="0" fontId="9" fillId="4" borderId="31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vertical="top"/>
    </xf>
    <xf numFmtId="0" fontId="4" fillId="4" borderId="32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vertical="top" wrapText="1"/>
    </xf>
    <xf numFmtId="0" fontId="4" fillId="4" borderId="33" xfId="0" applyFont="1" applyFill="1" applyBorder="1" applyAlignment="1">
      <alignment horizontal="left" vertical="center" wrapText="1"/>
    </xf>
    <xf numFmtId="0" fontId="4" fillId="2" borderId="34" xfId="0" applyFont="1" applyFill="1" applyBorder="1" applyAlignment="1">
      <alignment vertical="top" wrapText="1"/>
    </xf>
    <xf numFmtId="0" fontId="11" fillId="4" borderId="30" xfId="0" applyFont="1" applyFill="1" applyBorder="1" applyAlignment="1">
      <alignment wrapText="1"/>
    </xf>
    <xf numFmtId="0" fontId="4" fillId="2" borderId="22" xfId="0" applyFont="1" applyFill="1" applyBorder="1" applyAlignment="1"/>
    <xf numFmtId="0" fontId="7" fillId="4" borderId="30" xfId="0" applyFont="1" applyFill="1" applyBorder="1" applyAlignment="1">
      <alignment vertical="top" wrapText="1"/>
    </xf>
    <xf numFmtId="0" fontId="4" fillId="2" borderId="21" xfId="0" applyFont="1" applyFill="1" applyBorder="1" applyAlignment="1"/>
    <xf numFmtId="0" fontId="4" fillId="2" borderId="35" xfId="0" applyFont="1" applyFill="1" applyBorder="1" applyAlignment="1"/>
    <xf numFmtId="0" fontId="4" fillId="2" borderId="11" xfId="0" applyFont="1" applyFill="1" applyBorder="1" applyAlignment="1">
      <alignment wrapText="1"/>
    </xf>
    <xf numFmtId="0" fontId="4" fillId="2" borderId="2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2" borderId="4" xfId="0" applyFont="1" applyFill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1" fillId="2" borderId="24" xfId="0" applyFont="1" applyFill="1" applyBorder="1" applyAlignment="1">
      <alignment vertical="top" wrapText="1"/>
    </xf>
    <xf numFmtId="0" fontId="6" fillId="0" borderId="2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mdat.be/data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tabSelected="1" workbookViewId="0">
      <selection activeCell="AL2" sqref="AL2:AL75"/>
    </sheetView>
  </sheetViews>
  <sheetFormatPr baseColWidth="10" defaultColWidth="14.5" defaultRowHeight="12.75" customHeight="1" x14ac:dyDescent="0.15"/>
  <cols>
    <col min="1" max="1" width="22.83203125" customWidth="1"/>
    <col min="2" max="37" width="8.6640625" customWidth="1"/>
    <col min="38" max="38" width="9.33203125" customWidth="1"/>
  </cols>
  <sheetData>
    <row r="1" spans="1:38" ht="12.75" customHeight="1" x14ac:dyDescent="0.15">
      <c r="A1" s="2" t="s">
        <v>1</v>
      </c>
      <c r="B1" s="4">
        <v>1971</v>
      </c>
      <c r="C1" s="4">
        <v>1972</v>
      </c>
      <c r="D1" s="4">
        <v>1973</v>
      </c>
      <c r="E1" s="4">
        <v>1975</v>
      </c>
      <c r="F1" s="4">
        <v>1977</v>
      </c>
      <c r="G1" s="4">
        <v>1978</v>
      </c>
      <c r="H1" s="4">
        <v>1979</v>
      </c>
      <c r="I1" s="4">
        <v>1980</v>
      </c>
      <c r="J1" s="4">
        <v>1981</v>
      </c>
      <c r="K1" s="4">
        <v>1982</v>
      </c>
      <c r="L1" s="4">
        <v>1983</v>
      </c>
      <c r="M1" s="4">
        <v>1984</v>
      </c>
      <c r="N1" s="4">
        <v>1985</v>
      </c>
      <c r="O1" s="4">
        <v>1986</v>
      </c>
      <c r="P1" s="4">
        <v>1987</v>
      </c>
      <c r="Q1" s="4">
        <v>1988</v>
      </c>
      <c r="R1" s="4">
        <v>1989</v>
      </c>
      <c r="S1" s="4">
        <v>1990</v>
      </c>
      <c r="T1" s="4">
        <v>1991</v>
      </c>
      <c r="U1" s="4">
        <v>1992</v>
      </c>
      <c r="V1" s="4">
        <v>1993</v>
      </c>
      <c r="W1" s="4">
        <v>1994</v>
      </c>
      <c r="X1" s="4">
        <v>1995</v>
      </c>
      <c r="Y1" s="4">
        <v>1996</v>
      </c>
      <c r="Z1" s="4">
        <v>1997</v>
      </c>
      <c r="AA1" s="4">
        <v>1998</v>
      </c>
      <c r="AB1" s="4">
        <v>1999</v>
      </c>
      <c r="AC1" s="4">
        <v>2000</v>
      </c>
      <c r="AD1" s="4">
        <v>2001</v>
      </c>
      <c r="AE1" s="4">
        <v>2002</v>
      </c>
      <c r="AF1" s="4">
        <v>2003</v>
      </c>
      <c r="AG1" s="4">
        <v>2004</v>
      </c>
      <c r="AH1" s="4">
        <v>2005</v>
      </c>
      <c r="AI1" s="4">
        <v>2006</v>
      </c>
      <c r="AJ1" s="4">
        <v>2007</v>
      </c>
      <c r="AK1" s="4">
        <v>2008</v>
      </c>
      <c r="AL1" s="6"/>
    </row>
    <row r="2" spans="1:38" ht="12.75" customHeight="1" x14ac:dyDescent="0.15">
      <c r="A2" s="8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144</v>
      </c>
      <c r="T2" s="4">
        <v>80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327</v>
      </c>
      <c r="AE2" s="4">
        <v>0</v>
      </c>
      <c r="AF2" s="4">
        <v>0</v>
      </c>
      <c r="AG2" s="4">
        <v>0</v>
      </c>
      <c r="AH2" s="4">
        <v>21</v>
      </c>
      <c r="AI2" s="4">
        <v>0</v>
      </c>
      <c r="AJ2" s="4">
        <v>0</v>
      </c>
      <c r="AK2" s="4">
        <v>1317</v>
      </c>
      <c r="AL2" s="6">
        <f>SUM(B2:AK2)</f>
        <v>1889</v>
      </c>
    </row>
    <row r="3" spans="1:38" ht="12.75" customHeight="1" x14ac:dyDescent="0.15">
      <c r="A3" s="8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68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3</v>
      </c>
      <c r="AH3" s="4">
        <v>0</v>
      </c>
      <c r="AI3" s="4">
        <v>0</v>
      </c>
      <c r="AJ3" s="4">
        <v>0</v>
      </c>
      <c r="AK3" s="4">
        <v>0</v>
      </c>
      <c r="AL3" s="6">
        <f t="shared" ref="AL3:AL66" si="0">SUM(B3:AK3)</f>
        <v>71</v>
      </c>
    </row>
    <row r="4" spans="1:38" ht="12.75" customHeight="1" x14ac:dyDescent="0.15">
      <c r="A4" s="8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40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6">
        <f t="shared" si="0"/>
        <v>40</v>
      </c>
    </row>
    <row r="5" spans="1:38" ht="12.75" customHeight="1" x14ac:dyDescent="0.15">
      <c r="A5" s="8" t="s">
        <v>7</v>
      </c>
      <c r="B5" s="4">
        <v>0</v>
      </c>
      <c r="C5" s="4">
        <v>100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15</v>
      </c>
      <c r="AD5" s="4">
        <v>14</v>
      </c>
      <c r="AE5" s="4">
        <v>0</v>
      </c>
      <c r="AF5" s="4">
        <v>0</v>
      </c>
      <c r="AG5" s="4">
        <v>5</v>
      </c>
      <c r="AH5" s="4">
        <v>0</v>
      </c>
      <c r="AI5" s="4">
        <v>0</v>
      </c>
      <c r="AJ5" s="4">
        <v>9</v>
      </c>
      <c r="AK5" s="4">
        <v>0</v>
      </c>
      <c r="AL5" s="6">
        <f t="shared" si="0"/>
        <v>143</v>
      </c>
    </row>
    <row r="6" spans="1:38" ht="12.75" customHeight="1" x14ac:dyDescent="0.15">
      <c r="A6" s="8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17</v>
      </c>
      <c r="W6" s="4">
        <v>5</v>
      </c>
      <c r="X6" s="4">
        <v>1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6">
        <f t="shared" si="0"/>
        <v>23</v>
      </c>
    </row>
    <row r="7" spans="1:38" ht="12.75" customHeight="1" x14ac:dyDescent="0.15">
      <c r="A7" s="8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345</v>
      </c>
      <c r="AG7" s="4">
        <v>0</v>
      </c>
      <c r="AH7" s="4">
        <v>0</v>
      </c>
      <c r="AI7" s="4">
        <v>0</v>
      </c>
      <c r="AJ7" s="4">
        <v>5</v>
      </c>
      <c r="AK7" s="4">
        <v>0</v>
      </c>
      <c r="AL7" s="6">
        <f t="shared" si="0"/>
        <v>350</v>
      </c>
    </row>
    <row r="8" spans="1:38" ht="12.75" customHeight="1" x14ac:dyDescent="0.15">
      <c r="A8" s="8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170</v>
      </c>
      <c r="S8" s="4">
        <v>117</v>
      </c>
      <c r="T8" s="4">
        <v>182</v>
      </c>
      <c r="U8" s="4">
        <v>0</v>
      </c>
      <c r="V8" s="4">
        <v>0</v>
      </c>
      <c r="W8" s="4">
        <v>29</v>
      </c>
      <c r="X8" s="4">
        <v>120</v>
      </c>
      <c r="Y8" s="4">
        <v>200</v>
      </c>
      <c r="Z8" s="4">
        <v>33</v>
      </c>
      <c r="AA8" s="4">
        <v>120</v>
      </c>
      <c r="AB8" s="4">
        <v>0</v>
      </c>
      <c r="AC8" s="4">
        <v>49</v>
      </c>
      <c r="AD8" s="4">
        <v>6</v>
      </c>
      <c r="AE8" s="4">
        <v>700</v>
      </c>
      <c r="AF8" s="4">
        <v>215</v>
      </c>
      <c r="AG8" s="4">
        <v>0</v>
      </c>
      <c r="AH8" s="4">
        <v>100</v>
      </c>
      <c r="AI8" s="4">
        <v>0</v>
      </c>
      <c r="AJ8" s="4">
        <v>130</v>
      </c>
      <c r="AK8" s="4">
        <v>0</v>
      </c>
      <c r="AL8" s="6">
        <f t="shared" si="0"/>
        <v>2171</v>
      </c>
    </row>
    <row r="9" spans="1:38" ht="12.75" customHeight="1" x14ac:dyDescent="0.15">
      <c r="A9" s="8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5</v>
      </c>
      <c r="AI9" s="4">
        <v>0</v>
      </c>
      <c r="AJ9" s="4">
        <v>0</v>
      </c>
      <c r="AK9" s="4">
        <v>0</v>
      </c>
      <c r="AL9" s="6">
        <f t="shared" si="0"/>
        <v>5</v>
      </c>
    </row>
    <row r="10" spans="1:38" ht="12.75" customHeight="1" x14ac:dyDescent="0.15">
      <c r="A10" s="8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1175</v>
      </c>
      <c r="AG10" s="4">
        <v>0</v>
      </c>
      <c r="AH10" s="4">
        <v>2</v>
      </c>
      <c r="AI10" s="4">
        <v>940</v>
      </c>
      <c r="AJ10" s="4">
        <v>0</v>
      </c>
      <c r="AK10" s="4">
        <v>0</v>
      </c>
      <c r="AL10" s="6">
        <f t="shared" si="0"/>
        <v>2117</v>
      </c>
    </row>
    <row r="11" spans="1:38" ht="12.75" customHeight="1" x14ac:dyDescent="0.15">
      <c r="A11" s="8" t="s">
        <v>13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6">
        <f t="shared" si="0"/>
        <v>0</v>
      </c>
    </row>
    <row r="12" spans="1:38" ht="12.75" customHeight="1" x14ac:dyDescent="0.15">
      <c r="A12" s="8" t="s">
        <v>14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6</v>
      </c>
      <c r="AD12" s="4">
        <v>9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6">
        <f t="shared" si="0"/>
        <v>15</v>
      </c>
    </row>
    <row r="13" spans="1:38" ht="12.75" customHeight="1" x14ac:dyDescent="0.15">
      <c r="A13" s="8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6">
        <f t="shared" si="0"/>
        <v>0</v>
      </c>
    </row>
    <row r="14" spans="1:38" ht="12.75" customHeight="1" x14ac:dyDescent="0.15">
      <c r="A14" s="8" t="s">
        <v>16</v>
      </c>
      <c r="B14" s="4">
        <v>0</v>
      </c>
      <c r="C14" s="4">
        <v>0</v>
      </c>
      <c r="D14" s="4">
        <v>0</v>
      </c>
      <c r="E14" s="4">
        <v>126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77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7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6">
        <f t="shared" si="0"/>
        <v>210</v>
      </c>
    </row>
    <row r="15" spans="1:38" ht="12.75" customHeight="1" x14ac:dyDescent="0.15">
      <c r="A15" s="8" t="s">
        <v>17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3</v>
      </c>
      <c r="AB15" s="4">
        <v>0</v>
      </c>
      <c r="AC15" s="4">
        <v>7</v>
      </c>
      <c r="AD15" s="4">
        <v>0</v>
      </c>
      <c r="AE15" s="4">
        <v>0</v>
      </c>
      <c r="AF15" s="4">
        <v>0</v>
      </c>
      <c r="AG15" s="4">
        <v>0</v>
      </c>
      <c r="AH15" s="4">
        <v>18</v>
      </c>
      <c r="AI15" s="4">
        <v>0</v>
      </c>
      <c r="AJ15" s="4">
        <v>2</v>
      </c>
      <c r="AK15" s="4">
        <v>10</v>
      </c>
      <c r="AL15" s="6">
        <f t="shared" si="0"/>
        <v>40</v>
      </c>
    </row>
    <row r="16" spans="1:38" ht="12.75" customHeight="1" x14ac:dyDescent="0.15">
      <c r="A16" s="8" t="s">
        <v>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6">
        <f t="shared" si="0"/>
        <v>0</v>
      </c>
    </row>
    <row r="17" spans="1:38" ht="12.75" customHeight="1" x14ac:dyDescent="0.15">
      <c r="A17" s="8" t="s">
        <v>19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13</v>
      </c>
      <c r="AH17" s="4">
        <v>0</v>
      </c>
      <c r="AI17" s="4">
        <v>0</v>
      </c>
      <c r="AJ17" s="4">
        <v>0</v>
      </c>
      <c r="AK17" s="4">
        <v>0</v>
      </c>
      <c r="AL17" s="6">
        <f t="shared" si="0"/>
        <v>13</v>
      </c>
    </row>
    <row r="18" spans="1:38" ht="12.75" customHeight="1" x14ac:dyDescent="0.15">
      <c r="A18" s="8" t="s">
        <v>21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2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6</v>
      </c>
      <c r="AK18" s="4">
        <v>0</v>
      </c>
      <c r="AL18" s="6">
        <f t="shared" si="0"/>
        <v>8</v>
      </c>
    </row>
    <row r="19" spans="1:38" ht="12.75" customHeight="1" x14ac:dyDescent="0.15">
      <c r="A19" s="8" t="s">
        <v>22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2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104</v>
      </c>
      <c r="X19" s="4">
        <v>0</v>
      </c>
      <c r="Y19" s="4">
        <v>0</v>
      </c>
      <c r="Z19" s="4">
        <v>40</v>
      </c>
      <c r="AA19" s="4">
        <v>0</v>
      </c>
      <c r="AB19" s="4">
        <v>0</v>
      </c>
      <c r="AC19" s="4">
        <v>0</v>
      </c>
      <c r="AD19" s="4">
        <v>0</v>
      </c>
      <c r="AE19" s="4">
        <v>7</v>
      </c>
      <c r="AF19" s="4">
        <v>0</v>
      </c>
      <c r="AG19" s="4">
        <v>39</v>
      </c>
      <c r="AH19" s="4">
        <v>0</v>
      </c>
      <c r="AI19" s="4">
        <v>0</v>
      </c>
      <c r="AJ19" s="4">
        <v>0</v>
      </c>
      <c r="AK19" s="4">
        <v>145</v>
      </c>
      <c r="AL19" s="6">
        <f t="shared" si="0"/>
        <v>337</v>
      </c>
    </row>
    <row r="20" spans="1:38" ht="12.75" customHeight="1" x14ac:dyDescent="0.15">
      <c r="A20" s="8" t="s">
        <v>23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40</v>
      </c>
      <c r="AD20" s="4">
        <v>0</v>
      </c>
      <c r="AE20" s="4">
        <v>0</v>
      </c>
      <c r="AF20" s="4">
        <v>788</v>
      </c>
      <c r="AG20" s="4">
        <v>0</v>
      </c>
      <c r="AH20" s="4">
        <v>5</v>
      </c>
      <c r="AI20" s="4">
        <v>0</v>
      </c>
      <c r="AJ20" s="4">
        <v>0</v>
      </c>
      <c r="AK20" s="4">
        <v>0</v>
      </c>
      <c r="AL20" s="6">
        <f t="shared" si="0"/>
        <v>833</v>
      </c>
    </row>
    <row r="21" spans="1:38" ht="12.75" customHeight="1" x14ac:dyDescent="0.15">
      <c r="A21" s="8" t="s">
        <v>25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52</v>
      </c>
      <c r="AB21" s="4">
        <v>0</v>
      </c>
      <c r="AC21" s="4">
        <v>5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4</v>
      </c>
      <c r="AK21" s="4">
        <v>0</v>
      </c>
      <c r="AL21" s="6">
        <f t="shared" si="0"/>
        <v>61</v>
      </c>
    </row>
    <row r="22" spans="1:38" ht="12.75" customHeight="1" x14ac:dyDescent="0.15">
      <c r="A22" s="8" t="s">
        <v>27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418</v>
      </c>
      <c r="AG22" s="4">
        <v>0</v>
      </c>
      <c r="AH22" s="4">
        <v>15</v>
      </c>
      <c r="AI22" s="4">
        <v>0</v>
      </c>
      <c r="AJ22" s="4">
        <v>0</v>
      </c>
      <c r="AK22" s="4">
        <v>0</v>
      </c>
      <c r="AL22" s="6">
        <f t="shared" si="0"/>
        <v>433</v>
      </c>
    </row>
    <row r="23" spans="1:38" ht="12.75" customHeight="1" x14ac:dyDescent="0.15">
      <c r="A23" s="8" t="s">
        <v>28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6">
        <f t="shared" si="0"/>
        <v>0</v>
      </c>
    </row>
    <row r="24" spans="1:38" ht="12.75" customHeight="1" x14ac:dyDescent="0.15">
      <c r="A24" s="8" t="s">
        <v>29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32</v>
      </c>
      <c r="Y24" s="4">
        <v>22</v>
      </c>
      <c r="Z24" s="4">
        <v>0</v>
      </c>
      <c r="AA24" s="4">
        <v>0</v>
      </c>
      <c r="AB24" s="4">
        <v>0</v>
      </c>
      <c r="AC24" s="4">
        <v>3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6">
        <f t="shared" si="0"/>
        <v>57</v>
      </c>
    </row>
    <row r="25" spans="1:38" ht="12.75" customHeight="1" x14ac:dyDescent="0.15">
      <c r="A25" s="8" t="s">
        <v>31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6">
        <f t="shared" si="0"/>
        <v>1</v>
      </c>
    </row>
    <row r="26" spans="1:38" ht="12.75" customHeight="1" x14ac:dyDescent="0.15">
      <c r="A26" s="8" t="s">
        <v>32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3</v>
      </c>
      <c r="AI26" s="4">
        <v>0</v>
      </c>
      <c r="AJ26" s="4">
        <v>0</v>
      </c>
      <c r="AK26" s="4">
        <v>0</v>
      </c>
      <c r="AL26" s="6">
        <f t="shared" si="0"/>
        <v>3</v>
      </c>
    </row>
    <row r="27" spans="1:38" ht="12.75" customHeight="1" x14ac:dyDescent="0.15">
      <c r="A27" s="8" t="s">
        <v>34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5</v>
      </c>
      <c r="T27" s="4">
        <v>20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23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19490</v>
      </c>
      <c r="AG27" s="4">
        <v>0</v>
      </c>
      <c r="AH27" s="4">
        <v>8</v>
      </c>
      <c r="AI27" s="4">
        <v>1388</v>
      </c>
      <c r="AJ27" s="4">
        <v>0</v>
      </c>
      <c r="AK27" s="4">
        <v>0</v>
      </c>
      <c r="AL27" s="6">
        <f t="shared" si="0"/>
        <v>20934</v>
      </c>
    </row>
    <row r="28" spans="1:38" ht="12.75" customHeight="1" x14ac:dyDescent="0.15">
      <c r="A28" s="8" t="s">
        <v>36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30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9355</v>
      </c>
      <c r="AG28" s="4">
        <v>0</v>
      </c>
      <c r="AH28" s="4">
        <v>11</v>
      </c>
      <c r="AI28" s="4">
        <v>2</v>
      </c>
      <c r="AJ28" s="4">
        <v>0</v>
      </c>
      <c r="AK28" s="4">
        <v>0</v>
      </c>
      <c r="AL28" s="6">
        <f t="shared" si="0"/>
        <v>9398</v>
      </c>
    </row>
    <row r="29" spans="1:38" ht="12.75" customHeight="1" x14ac:dyDescent="0.15">
      <c r="A29" s="8" t="s">
        <v>37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20</v>
      </c>
      <c r="O29" s="4">
        <v>0</v>
      </c>
      <c r="P29" s="4">
        <v>1000</v>
      </c>
      <c r="Q29" s="4">
        <v>56</v>
      </c>
      <c r="R29" s="4">
        <v>0</v>
      </c>
      <c r="S29" s="4">
        <v>0</v>
      </c>
      <c r="T29" s="4">
        <v>5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27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16</v>
      </c>
      <c r="AK29" s="4">
        <v>0</v>
      </c>
      <c r="AL29" s="6">
        <f t="shared" si="0"/>
        <v>1124</v>
      </c>
    </row>
    <row r="30" spans="1:38" ht="12.75" customHeight="1" x14ac:dyDescent="0.15">
      <c r="A30" s="8" t="s">
        <v>38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6</v>
      </c>
      <c r="AJ30" s="4">
        <v>0</v>
      </c>
      <c r="AK30" s="4">
        <v>0</v>
      </c>
      <c r="AL30" s="6">
        <f t="shared" si="0"/>
        <v>6</v>
      </c>
    </row>
    <row r="31" spans="1:38" ht="12.75" customHeight="1" x14ac:dyDescent="0.15">
      <c r="A31" s="8" t="s">
        <v>39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6">
        <f t="shared" si="0"/>
        <v>10</v>
      </c>
    </row>
    <row r="32" spans="1:38" ht="12.75" customHeight="1" x14ac:dyDescent="0.15">
      <c r="A32" s="8" t="s">
        <v>40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81</v>
      </c>
      <c r="AE32" s="4">
        <v>0</v>
      </c>
      <c r="AF32" s="4">
        <v>0</v>
      </c>
      <c r="AG32" s="4">
        <v>0</v>
      </c>
      <c r="AH32" s="4">
        <v>48</v>
      </c>
      <c r="AI32" s="4">
        <v>0</v>
      </c>
      <c r="AJ32" s="4">
        <v>500</v>
      </c>
      <c r="AK32" s="4">
        <v>17</v>
      </c>
      <c r="AL32" s="6">
        <f t="shared" si="0"/>
        <v>646</v>
      </c>
    </row>
    <row r="33" spans="1:38" ht="12.75" customHeight="1" x14ac:dyDescent="0.15">
      <c r="A33" s="8" t="s">
        <v>41</v>
      </c>
      <c r="B33" s="4">
        <v>0</v>
      </c>
      <c r="C33" s="4">
        <v>0</v>
      </c>
      <c r="D33" s="4">
        <v>261</v>
      </c>
      <c r="E33" s="4">
        <v>0</v>
      </c>
      <c r="F33" s="4">
        <v>0</v>
      </c>
      <c r="G33" s="4">
        <v>150</v>
      </c>
      <c r="H33" s="4">
        <v>400</v>
      </c>
      <c r="I33" s="4">
        <v>129</v>
      </c>
      <c r="J33" s="4">
        <v>300</v>
      </c>
      <c r="K33" s="4">
        <v>400</v>
      </c>
      <c r="L33" s="4">
        <v>0</v>
      </c>
      <c r="M33" s="4">
        <v>290</v>
      </c>
      <c r="N33" s="4">
        <v>328</v>
      </c>
      <c r="O33" s="4">
        <v>0</v>
      </c>
      <c r="P33" s="4">
        <v>100</v>
      </c>
      <c r="Q33" s="4">
        <v>450</v>
      </c>
      <c r="R33" s="4">
        <v>127</v>
      </c>
      <c r="S33" s="4">
        <v>264</v>
      </c>
      <c r="T33" s="4">
        <v>0</v>
      </c>
      <c r="U33" s="4">
        <v>275</v>
      </c>
      <c r="V33" s="4">
        <v>0</v>
      </c>
      <c r="W33" s="4">
        <v>161</v>
      </c>
      <c r="X33" s="4">
        <v>558</v>
      </c>
      <c r="Y33" s="4">
        <v>0</v>
      </c>
      <c r="Z33" s="4">
        <v>0</v>
      </c>
      <c r="AA33" s="4">
        <v>2641</v>
      </c>
      <c r="AB33" s="4">
        <v>140</v>
      </c>
      <c r="AC33" s="4">
        <v>282</v>
      </c>
      <c r="AD33" s="4">
        <v>173</v>
      </c>
      <c r="AE33" s="4">
        <v>1930</v>
      </c>
      <c r="AF33" s="4">
        <v>1610</v>
      </c>
      <c r="AG33" s="4">
        <v>0</v>
      </c>
      <c r="AH33" s="4">
        <v>509</v>
      </c>
      <c r="AI33" s="4">
        <v>47</v>
      </c>
      <c r="AJ33" s="4">
        <v>185</v>
      </c>
      <c r="AK33" s="4">
        <v>70</v>
      </c>
      <c r="AL33" s="6">
        <f t="shared" si="0"/>
        <v>11780</v>
      </c>
    </row>
    <row r="34" spans="1:38" ht="12.75" customHeight="1" x14ac:dyDescent="0.15">
      <c r="A34" s="8" t="s">
        <v>43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6">
        <f t="shared" si="0"/>
        <v>0</v>
      </c>
    </row>
    <row r="35" spans="1:38" ht="12.75" customHeight="1" x14ac:dyDescent="0.15">
      <c r="A35" s="8" t="s">
        <v>44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10</v>
      </c>
      <c r="AB35" s="4">
        <v>0</v>
      </c>
      <c r="AC35" s="4">
        <v>0</v>
      </c>
      <c r="AD35" s="4">
        <v>0</v>
      </c>
      <c r="AE35" s="4">
        <v>0</v>
      </c>
      <c r="AF35" s="4">
        <v>20089</v>
      </c>
      <c r="AG35" s="4">
        <v>0</v>
      </c>
      <c r="AH35" s="4">
        <v>9</v>
      </c>
      <c r="AI35" s="4">
        <v>0</v>
      </c>
      <c r="AJ35" s="4">
        <v>6</v>
      </c>
      <c r="AK35" s="4">
        <v>0</v>
      </c>
      <c r="AL35" s="6">
        <f t="shared" si="0"/>
        <v>20114</v>
      </c>
    </row>
    <row r="36" spans="1:38" ht="12.75" customHeight="1" x14ac:dyDescent="0.15">
      <c r="A36" s="8" t="s">
        <v>45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10</v>
      </c>
      <c r="AH36" s="4">
        <v>0</v>
      </c>
      <c r="AI36" s="4">
        <v>0</v>
      </c>
      <c r="AJ36" s="4">
        <v>62</v>
      </c>
      <c r="AK36" s="4">
        <v>0</v>
      </c>
      <c r="AL36" s="6">
        <f t="shared" si="0"/>
        <v>72</v>
      </c>
    </row>
    <row r="37" spans="1:38" ht="12.75" customHeight="1" x14ac:dyDescent="0.15">
      <c r="A37" s="8" t="s">
        <v>47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15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6">
        <f t="shared" si="0"/>
        <v>15</v>
      </c>
    </row>
    <row r="38" spans="1:38" ht="12.75" customHeight="1" x14ac:dyDescent="0.15">
      <c r="A38" s="8" t="s">
        <v>48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3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6">
        <f t="shared" si="0"/>
        <v>3</v>
      </c>
    </row>
    <row r="39" spans="1:38" ht="12.75" customHeight="1" x14ac:dyDescent="0.15">
      <c r="A39" s="8" t="s">
        <v>50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40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6">
        <f t="shared" si="0"/>
        <v>40</v>
      </c>
    </row>
    <row r="40" spans="1:38" ht="12.75" customHeight="1" x14ac:dyDescent="0.15">
      <c r="A40" s="8" t="s">
        <v>52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11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6">
        <f t="shared" si="0"/>
        <v>11</v>
      </c>
    </row>
    <row r="41" spans="1:38" ht="12.75" customHeight="1" x14ac:dyDescent="0.15">
      <c r="A41" s="8" t="s">
        <v>53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21</v>
      </c>
      <c r="AE41" s="4">
        <v>0</v>
      </c>
      <c r="AF41" s="4">
        <v>15</v>
      </c>
      <c r="AG41" s="4">
        <v>0</v>
      </c>
      <c r="AH41" s="4">
        <v>40</v>
      </c>
      <c r="AI41" s="4">
        <v>0</v>
      </c>
      <c r="AJ41" s="4">
        <v>0</v>
      </c>
      <c r="AK41" s="4">
        <v>0</v>
      </c>
      <c r="AL41" s="6">
        <f t="shared" si="0"/>
        <v>76</v>
      </c>
    </row>
    <row r="42" spans="1:38" ht="12.75" customHeight="1" x14ac:dyDescent="0.15">
      <c r="A42" s="8" t="s">
        <v>55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6">
        <f t="shared" si="0"/>
        <v>0</v>
      </c>
    </row>
    <row r="43" spans="1:38" ht="12.75" customHeight="1" x14ac:dyDescent="0.15">
      <c r="A43" s="8" t="s">
        <v>56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32</v>
      </c>
      <c r="AC43" s="4">
        <v>0</v>
      </c>
      <c r="AD43" s="4">
        <v>20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6">
        <f t="shared" si="0"/>
        <v>52</v>
      </c>
    </row>
    <row r="44" spans="1:38" ht="12.75" customHeight="1" x14ac:dyDescent="0.15">
      <c r="A44" s="8" t="s">
        <v>57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170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6">
        <f t="shared" si="0"/>
        <v>170</v>
      </c>
    </row>
    <row r="45" spans="1:38" ht="12.75" customHeight="1" x14ac:dyDescent="0.15">
      <c r="A45" s="8" t="s">
        <v>58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15</v>
      </c>
      <c r="AE45" s="4">
        <v>0</v>
      </c>
      <c r="AF45" s="4">
        <v>0</v>
      </c>
      <c r="AG45" s="4">
        <v>15</v>
      </c>
      <c r="AH45" s="4">
        <v>0</v>
      </c>
      <c r="AI45" s="4">
        <v>0</v>
      </c>
      <c r="AJ45" s="4">
        <v>0</v>
      </c>
      <c r="AK45" s="4">
        <v>0</v>
      </c>
      <c r="AL45" s="6">
        <f t="shared" si="0"/>
        <v>30</v>
      </c>
    </row>
    <row r="46" spans="1:38" ht="12.75" customHeight="1" x14ac:dyDescent="0.15">
      <c r="A46" s="8" t="s">
        <v>61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23</v>
      </c>
      <c r="R46" s="4">
        <v>0</v>
      </c>
      <c r="S46" s="4">
        <v>380</v>
      </c>
      <c r="T46" s="4">
        <v>0</v>
      </c>
      <c r="U46" s="4">
        <v>80</v>
      </c>
      <c r="V46" s="4">
        <v>0</v>
      </c>
      <c r="W46" s="4">
        <v>0</v>
      </c>
      <c r="X46" s="4">
        <v>49</v>
      </c>
      <c r="Y46" s="4">
        <v>0</v>
      </c>
      <c r="Z46" s="4">
        <v>292</v>
      </c>
      <c r="AA46" s="4">
        <v>100</v>
      </c>
      <c r="AB46" s="4">
        <v>15</v>
      </c>
      <c r="AC46" s="4">
        <v>66</v>
      </c>
      <c r="AD46" s="4">
        <v>0</v>
      </c>
      <c r="AE46" s="4">
        <v>50</v>
      </c>
      <c r="AF46" s="4">
        <v>21</v>
      </c>
      <c r="AG46" s="4">
        <v>14</v>
      </c>
      <c r="AH46" s="4">
        <v>0</v>
      </c>
      <c r="AI46" s="4">
        <v>5</v>
      </c>
      <c r="AJ46" s="4">
        <v>0</v>
      </c>
      <c r="AK46" s="4">
        <v>0</v>
      </c>
      <c r="AL46" s="6">
        <f t="shared" si="0"/>
        <v>1095</v>
      </c>
    </row>
    <row r="47" spans="1:38" ht="12.75" customHeight="1" x14ac:dyDescent="0.15">
      <c r="A47" s="8" t="s">
        <v>64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13</v>
      </c>
      <c r="AI47" s="4">
        <v>0</v>
      </c>
      <c r="AJ47" s="4">
        <v>0</v>
      </c>
      <c r="AK47" s="4">
        <v>0</v>
      </c>
      <c r="AL47" s="6">
        <f t="shared" si="0"/>
        <v>13</v>
      </c>
    </row>
    <row r="48" spans="1:38" ht="12.75" customHeight="1" x14ac:dyDescent="0.15">
      <c r="A48" s="8" t="s">
        <v>65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6">
        <f t="shared" si="0"/>
        <v>0</v>
      </c>
    </row>
    <row r="49" spans="1:38" ht="12.75" customHeight="1" x14ac:dyDescent="0.15">
      <c r="A49" s="8" t="s">
        <v>67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60</v>
      </c>
      <c r="AF49" s="4">
        <v>48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6">
        <f t="shared" si="0"/>
        <v>108</v>
      </c>
    </row>
    <row r="50" spans="1:38" ht="12.75" customHeight="1" x14ac:dyDescent="0.15">
      <c r="A50" s="8" t="s">
        <v>68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965</v>
      </c>
      <c r="AG50" s="4">
        <v>0</v>
      </c>
      <c r="AH50" s="4">
        <v>0</v>
      </c>
      <c r="AI50" s="4">
        <v>1000</v>
      </c>
      <c r="AJ50" s="4">
        <v>0</v>
      </c>
      <c r="AK50" s="4">
        <v>0</v>
      </c>
      <c r="AL50" s="6">
        <f t="shared" si="0"/>
        <v>1965</v>
      </c>
    </row>
    <row r="51" spans="1:38" ht="12.75" customHeight="1" x14ac:dyDescent="0.15">
      <c r="A51" s="8" t="s">
        <v>70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6">
        <f t="shared" si="0"/>
        <v>0</v>
      </c>
    </row>
    <row r="52" spans="1:38" ht="12.75" customHeight="1" x14ac:dyDescent="0.15">
      <c r="A52" s="8" t="s">
        <v>72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18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60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6">
        <f t="shared" si="0"/>
        <v>78</v>
      </c>
    </row>
    <row r="53" spans="1:38" ht="12.75" customHeight="1" x14ac:dyDescent="0.15">
      <c r="A53" s="8" t="s">
        <v>73</v>
      </c>
      <c r="B53" s="4">
        <v>0</v>
      </c>
      <c r="C53" s="4">
        <v>0</v>
      </c>
      <c r="D53" s="4">
        <v>0</v>
      </c>
      <c r="E53" s="4">
        <v>14</v>
      </c>
      <c r="F53" s="4">
        <v>0</v>
      </c>
      <c r="G53" s="4">
        <v>0</v>
      </c>
      <c r="H53" s="4">
        <v>70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18</v>
      </c>
      <c r="T53" s="4">
        <v>523</v>
      </c>
      <c r="U53" s="4">
        <v>0</v>
      </c>
      <c r="V53" s="4">
        <v>0</v>
      </c>
      <c r="W53" s="4">
        <v>0</v>
      </c>
      <c r="X53" s="4">
        <v>0</v>
      </c>
      <c r="Y53" s="4">
        <v>32</v>
      </c>
      <c r="Z53" s="4">
        <v>100</v>
      </c>
      <c r="AA53" s="4">
        <v>0</v>
      </c>
      <c r="AB53" s="4">
        <v>11</v>
      </c>
      <c r="AC53" s="4">
        <v>24</v>
      </c>
      <c r="AD53" s="4">
        <v>0</v>
      </c>
      <c r="AE53" s="4">
        <v>113</v>
      </c>
      <c r="AF53" s="4">
        <v>200</v>
      </c>
      <c r="AG53" s="4">
        <v>0</v>
      </c>
      <c r="AH53" s="4">
        <v>106</v>
      </c>
      <c r="AI53" s="4">
        <v>84</v>
      </c>
      <c r="AJ53" s="4">
        <v>0</v>
      </c>
      <c r="AK53" s="4">
        <v>0</v>
      </c>
      <c r="AL53" s="6">
        <f t="shared" si="0"/>
        <v>1295</v>
      </c>
    </row>
    <row r="54" spans="1:38" ht="12.75" customHeight="1" x14ac:dyDescent="0.15">
      <c r="A54" s="8" t="s">
        <v>74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8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6">
        <f t="shared" si="0"/>
        <v>8</v>
      </c>
    </row>
    <row r="55" spans="1:38" ht="12.75" customHeight="1" x14ac:dyDescent="0.15">
      <c r="A55" s="8" t="s">
        <v>75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17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339</v>
      </c>
      <c r="AG55" s="4">
        <v>90</v>
      </c>
      <c r="AH55" s="4">
        <v>0</v>
      </c>
      <c r="AI55" s="4">
        <v>0</v>
      </c>
      <c r="AJ55" s="4">
        <v>67</v>
      </c>
      <c r="AK55" s="4">
        <v>0</v>
      </c>
      <c r="AL55" s="6">
        <f t="shared" si="0"/>
        <v>538</v>
      </c>
    </row>
    <row r="56" spans="1:38" ht="12.75" customHeight="1" x14ac:dyDescent="0.15">
      <c r="A56" s="8" t="s">
        <v>77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50</v>
      </c>
      <c r="AA56" s="4">
        <v>64</v>
      </c>
      <c r="AB56" s="4">
        <v>154</v>
      </c>
      <c r="AC56" s="4">
        <v>84</v>
      </c>
      <c r="AD56" s="4">
        <v>270</v>
      </c>
      <c r="AE56" s="4">
        <v>183</v>
      </c>
      <c r="AF56" s="4">
        <v>0</v>
      </c>
      <c r="AG56" s="4">
        <v>0</v>
      </c>
      <c r="AH56" s="4">
        <v>191</v>
      </c>
      <c r="AI56" s="4">
        <v>0</v>
      </c>
      <c r="AJ56" s="4">
        <v>0</v>
      </c>
      <c r="AK56" s="4">
        <v>0</v>
      </c>
      <c r="AL56" s="6">
        <f t="shared" si="0"/>
        <v>996</v>
      </c>
    </row>
    <row r="57" spans="1:38" ht="12.75" customHeight="1" x14ac:dyDescent="0.15">
      <c r="A57" s="8" t="s">
        <v>78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2696</v>
      </c>
      <c r="AG57" s="4">
        <v>0</v>
      </c>
      <c r="AH57" s="4">
        <v>0</v>
      </c>
      <c r="AI57" s="4">
        <v>41</v>
      </c>
      <c r="AJ57" s="4">
        <v>0</v>
      </c>
      <c r="AK57" s="4">
        <v>0</v>
      </c>
      <c r="AL57" s="6">
        <f t="shared" si="0"/>
        <v>2737</v>
      </c>
    </row>
    <row r="58" spans="1:38" ht="12.75" customHeight="1" x14ac:dyDescent="0.15">
      <c r="A58" s="8" t="s">
        <v>79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16</v>
      </c>
      <c r="Z58" s="4">
        <v>0</v>
      </c>
      <c r="AA58" s="4">
        <v>80</v>
      </c>
      <c r="AB58" s="4">
        <v>0</v>
      </c>
      <c r="AC58" s="4">
        <v>6</v>
      </c>
      <c r="AD58" s="4">
        <v>10</v>
      </c>
      <c r="AE58" s="4">
        <v>10</v>
      </c>
      <c r="AF58" s="4">
        <v>0</v>
      </c>
      <c r="AG58" s="4">
        <v>27</v>
      </c>
      <c r="AH58" s="4">
        <v>81</v>
      </c>
      <c r="AI58" s="4">
        <v>26</v>
      </c>
      <c r="AJ58" s="4">
        <v>68</v>
      </c>
      <c r="AK58" s="4">
        <v>0</v>
      </c>
      <c r="AL58" s="6">
        <f t="shared" si="0"/>
        <v>324</v>
      </c>
    </row>
    <row r="59" spans="1:38" ht="12.75" customHeight="1" x14ac:dyDescent="0.15">
      <c r="A59" s="8" t="s">
        <v>80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41</v>
      </c>
      <c r="W59" s="4">
        <v>42</v>
      </c>
      <c r="X59" s="4">
        <v>228</v>
      </c>
      <c r="Y59" s="4">
        <v>0</v>
      </c>
      <c r="Z59" s="4">
        <v>22</v>
      </c>
      <c r="AA59" s="4">
        <v>69</v>
      </c>
      <c r="AB59" s="4">
        <v>162</v>
      </c>
      <c r="AC59" s="4">
        <v>245</v>
      </c>
      <c r="AD59" s="4">
        <v>753</v>
      </c>
      <c r="AE59" s="4">
        <v>242</v>
      </c>
      <c r="AF59" s="4">
        <v>0</v>
      </c>
      <c r="AG59" s="4">
        <v>0</v>
      </c>
      <c r="AH59" s="4">
        <v>116</v>
      </c>
      <c r="AI59" s="4">
        <v>0</v>
      </c>
      <c r="AJ59" s="4">
        <v>0</v>
      </c>
      <c r="AK59" s="4">
        <v>0</v>
      </c>
      <c r="AL59" s="6">
        <f t="shared" si="0"/>
        <v>1920</v>
      </c>
    </row>
    <row r="60" spans="1:38" ht="12.75" customHeight="1" x14ac:dyDescent="0.15">
      <c r="A60" s="8" t="s">
        <v>81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6">
        <f t="shared" si="0"/>
        <v>0</v>
      </c>
    </row>
    <row r="61" spans="1:38" ht="12.75" customHeight="1" x14ac:dyDescent="0.15">
      <c r="A61" s="8" t="s">
        <v>82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3</v>
      </c>
      <c r="AD61" s="4">
        <v>0</v>
      </c>
      <c r="AE61" s="4">
        <v>0</v>
      </c>
      <c r="AF61" s="4">
        <v>0</v>
      </c>
      <c r="AG61" s="4">
        <v>0</v>
      </c>
      <c r="AH61" s="4">
        <v>3</v>
      </c>
      <c r="AI61" s="4">
        <v>0</v>
      </c>
      <c r="AJ61" s="4">
        <v>0</v>
      </c>
      <c r="AK61" s="4">
        <v>0</v>
      </c>
      <c r="AL61" s="6">
        <f t="shared" si="0"/>
        <v>6</v>
      </c>
    </row>
    <row r="62" spans="1:38" ht="12.75" customHeight="1" x14ac:dyDescent="0.15">
      <c r="A62" s="8" t="s">
        <v>83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1</v>
      </c>
      <c r="AK62" s="4">
        <v>0</v>
      </c>
      <c r="AL62" s="6">
        <f t="shared" si="0"/>
        <v>1</v>
      </c>
    </row>
    <row r="63" spans="1:38" ht="13" x14ac:dyDescent="0.15">
      <c r="A63" s="8" t="s">
        <v>84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289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6">
        <f t="shared" si="0"/>
        <v>289</v>
      </c>
    </row>
    <row r="64" spans="1:38" ht="13" x14ac:dyDescent="0.15">
      <c r="A64" s="8" t="s">
        <v>85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30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22</v>
      </c>
      <c r="AK64" s="4">
        <v>0</v>
      </c>
      <c r="AL64" s="6">
        <f t="shared" si="0"/>
        <v>52</v>
      </c>
    </row>
    <row r="65" spans="1:38" ht="13" x14ac:dyDescent="0.15">
      <c r="A65" s="8" t="s">
        <v>86</v>
      </c>
      <c r="B65" s="4">
        <v>400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40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30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15090</v>
      </c>
      <c r="AG65" s="4">
        <v>26</v>
      </c>
      <c r="AH65" s="4">
        <v>9</v>
      </c>
      <c r="AI65" s="4">
        <v>21</v>
      </c>
      <c r="AJ65" s="4">
        <v>0</v>
      </c>
      <c r="AK65" s="4">
        <v>0</v>
      </c>
      <c r="AL65" s="6">
        <f t="shared" si="0"/>
        <v>15616</v>
      </c>
    </row>
    <row r="66" spans="1:38" ht="13" x14ac:dyDescent="0.15">
      <c r="A66" s="8" t="s">
        <v>87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6">
        <f t="shared" si="0"/>
        <v>0</v>
      </c>
    </row>
    <row r="67" spans="1:38" ht="13" x14ac:dyDescent="0.15">
      <c r="A67" s="8" t="s">
        <v>88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1039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6">
        <f t="shared" ref="AL67:AL75" si="1">SUM(B67:AK67)</f>
        <v>1039</v>
      </c>
    </row>
    <row r="68" spans="1:38" ht="13" x14ac:dyDescent="0.15">
      <c r="A68" s="8" t="s">
        <v>89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6">
        <f t="shared" si="1"/>
        <v>0</v>
      </c>
    </row>
    <row r="69" spans="1:38" ht="13" x14ac:dyDescent="0.15">
      <c r="A69" s="8" t="s">
        <v>90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30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11</v>
      </c>
      <c r="AD69" s="4">
        <v>29</v>
      </c>
      <c r="AE69" s="4">
        <v>0</v>
      </c>
      <c r="AF69" s="4">
        <v>0</v>
      </c>
      <c r="AG69" s="4">
        <v>10</v>
      </c>
      <c r="AH69" s="4">
        <v>17</v>
      </c>
      <c r="AI69" s="4">
        <v>0</v>
      </c>
      <c r="AJ69" s="4">
        <v>3</v>
      </c>
      <c r="AK69" s="4">
        <v>0</v>
      </c>
      <c r="AL69" s="6">
        <f t="shared" si="1"/>
        <v>100</v>
      </c>
    </row>
    <row r="70" spans="1:38" ht="13" x14ac:dyDescent="0.15">
      <c r="A70" s="8" t="s">
        <v>91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801</v>
      </c>
      <c r="AI70" s="4">
        <v>0</v>
      </c>
      <c r="AJ70" s="4">
        <v>0</v>
      </c>
      <c r="AK70" s="4">
        <v>0</v>
      </c>
      <c r="AL70" s="6">
        <f t="shared" si="1"/>
        <v>801</v>
      </c>
    </row>
    <row r="71" spans="1:38" ht="13" x14ac:dyDescent="0.15">
      <c r="A71" s="8" t="s">
        <v>94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14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301</v>
      </c>
      <c r="AG71" s="4">
        <v>0</v>
      </c>
      <c r="AH71" s="4">
        <v>1</v>
      </c>
      <c r="AI71" s="4">
        <v>0</v>
      </c>
      <c r="AJ71" s="4">
        <v>0</v>
      </c>
      <c r="AK71" s="4">
        <v>0</v>
      </c>
      <c r="AL71" s="6">
        <f t="shared" si="1"/>
        <v>316</v>
      </c>
    </row>
    <row r="72" spans="1:38" ht="13" x14ac:dyDescent="0.15">
      <c r="A72" s="8" t="s">
        <v>95</v>
      </c>
      <c r="B72" s="4">
        <v>0</v>
      </c>
      <c r="C72" s="4">
        <v>10</v>
      </c>
      <c r="D72" s="4">
        <v>22</v>
      </c>
      <c r="E72" s="4">
        <v>0</v>
      </c>
      <c r="F72" s="4">
        <v>0</v>
      </c>
      <c r="G72" s="4">
        <v>0</v>
      </c>
      <c r="H72" s="4">
        <v>0</v>
      </c>
      <c r="I72" s="4">
        <v>1260</v>
      </c>
      <c r="J72" s="4">
        <v>0</v>
      </c>
      <c r="K72" s="4">
        <v>0</v>
      </c>
      <c r="L72" s="4">
        <v>188</v>
      </c>
      <c r="M72" s="4">
        <v>0</v>
      </c>
      <c r="N72" s="4">
        <v>0</v>
      </c>
      <c r="O72" s="4">
        <v>48</v>
      </c>
      <c r="P72" s="4">
        <v>80</v>
      </c>
      <c r="Q72" s="4">
        <v>0</v>
      </c>
      <c r="R72" s="4">
        <v>84</v>
      </c>
      <c r="S72" s="4">
        <v>11</v>
      </c>
      <c r="T72" s="4">
        <v>0</v>
      </c>
      <c r="U72" s="4">
        <v>0</v>
      </c>
      <c r="V72" s="4">
        <v>48</v>
      </c>
      <c r="W72" s="4">
        <v>0</v>
      </c>
      <c r="X72" s="4">
        <v>710</v>
      </c>
      <c r="Y72" s="4">
        <v>0</v>
      </c>
      <c r="Z72" s="4">
        <v>0</v>
      </c>
      <c r="AA72" s="4">
        <v>130</v>
      </c>
      <c r="AB72" s="4">
        <v>257</v>
      </c>
      <c r="AC72" s="4">
        <v>35</v>
      </c>
      <c r="AD72" s="4">
        <v>56</v>
      </c>
      <c r="AE72" s="4">
        <v>14</v>
      </c>
      <c r="AF72" s="4">
        <v>0</v>
      </c>
      <c r="AG72" s="4">
        <v>3</v>
      </c>
      <c r="AH72" s="4">
        <v>33</v>
      </c>
      <c r="AI72" s="4">
        <v>188</v>
      </c>
      <c r="AJ72" s="4">
        <v>0</v>
      </c>
      <c r="AK72" s="4">
        <v>0</v>
      </c>
      <c r="AL72" s="6">
        <f t="shared" si="1"/>
        <v>3177</v>
      </c>
    </row>
    <row r="73" spans="1:38" ht="13" x14ac:dyDescent="0.15">
      <c r="A73" s="8" t="s">
        <v>96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7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6">
        <f t="shared" si="1"/>
        <v>7</v>
      </c>
    </row>
    <row r="74" spans="1:38" ht="13" x14ac:dyDescent="0.15">
      <c r="A74" s="8" t="s">
        <v>97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6">
        <f t="shared" si="1"/>
        <v>0</v>
      </c>
    </row>
    <row r="75" spans="1:38" ht="13" x14ac:dyDescent="0.15">
      <c r="A75" s="8" t="s">
        <v>98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38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6">
        <f t="shared" si="1"/>
        <v>38</v>
      </c>
    </row>
    <row r="76" spans="1:38" ht="13" x14ac:dyDescent="0.1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3"/>
      <c r="B1" s="79" t="str">
        <f>C4</f>
        <v>Extreme temperature killed</v>
      </c>
      <c r="C1" s="80"/>
      <c r="D1" s="14"/>
      <c r="E1" s="15"/>
      <c r="F1" s="10"/>
    </row>
    <row r="2" spans="1:6" ht="13" x14ac:dyDescent="0.15">
      <c r="A2" s="16"/>
      <c r="B2" s="17"/>
      <c r="C2" s="17"/>
      <c r="D2" s="18"/>
      <c r="E2" s="15"/>
      <c r="F2" s="10"/>
    </row>
    <row r="3" spans="1:6" ht="13" x14ac:dyDescent="0.15">
      <c r="A3" s="16"/>
      <c r="B3" s="19" t="s">
        <v>20</v>
      </c>
      <c r="C3" s="20"/>
      <c r="D3" s="18"/>
      <c r="E3" s="15"/>
      <c r="F3" s="10"/>
    </row>
    <row r="4" spans="1:6" ht="13" x14ac:dyDescent="0.15">
      <c r="A4" s="16"/>
      <c r="B4" s="21" t="s">
        <v>24</v>
      </c>
      <c r="C4" s="22" t="s">
        <v>26</v>
      </c>
      <c r="D4" s="23"/>
      <c r="E4" s="15"/>
      <c r="F4" s="10"/>
    </row>
    <row r="5" spans="1:6" ht="13" x14ac:dyDescent="0.15">
      <c r="A5" s="16"/>
      <c r="B5" s="24" t="s">
        <v>30</v>
      </c>
      <c r="C5" s="25" t="s">
        <v>33</v>
      </c>
      <c r="D5" s="23"/>
      <c r="E5" s="15"/>
      <c r="F5" s="10"/>
    </row>
    <row r="6" spans="1:6" ht="13" x14ac:dyDescent="0.15">
      <c r="A6" s="16"/>
      <c r="B6" s="24" t="s">
        <v>35</v>
      </c>
      <c r="C6" s="26"/>
      <c r="D6" s="23"/>
      <c r="E6" s="15"/>
      <c r="F6" s="10"/>
    </row>
    <row r="7" spans="1:6" ht="13" x14ac:dyDescent="0.15">
      <c r="A7" s="16"/>
      <c r="B7" s="27"/>
      <c r="C7" s="28"/>
      <c r="D7" s="29"/>
      <c r="E7" s="15"/>
      <c r="F7" s="10"/>
    </row>
    <row r="8" spans="1:6" ht="13" x14ac:dyDescent="0.15">
      <c r="A8" s="16"/>
      <c r="B8" s="30" t="s">
        <v>42</v>
      </c>
      <c r="C8" s="31"/>
      <c r="D8" s="32"/>
      <c r="E8" s="33"/>
      <c r="F8" s="10"/>
    </row>
    <row r="9" spans="1:6" ht="13" x14ac:dyDescent="0.15">
      <c r="A9" s="16"/>
      <c r="B9" s="34" t="s">
        <v>46</v>
      </c>
      <c r="C9" s="35" t="s">
        <v>49</v>
      </c>
      <c r="D9" s="36"/>
      <c r="E9" s="33"/>
      <c r="F9" s="10"/>
    </row>
    <row r="10" spans="1:6" ht="13" x14ac:dyDescent="0.15">
      <c r="A10" s="16"/>
      <c r="B10" s="37" t="s">
        <v>51</v>
      </c>
      <c r="C10" s="38" t="s">
        <v>54</v>
      </c>
      <c r="D10" s="36"/>
      <c r="E10" s="33"/>
      <c r="F10" s="10"/>
    </row>
    <row r="11" spans="1:6" ht="26" x14ac:dyDescent="0.15">
      <c r="A11" s="16"/>
      <c r="B11" s="37" t="s">
        <v>59</v>
      </c>
      <c r="C11" s="35" t="s">
        <v>60</v>
      </c>
      <c r="D11" s="36"/>
      <c r="E11" s="33"/>
      <c r="F11" s="10"/>
    </row>
    <row r="12" spans="1:6" ht="13" x14ac:dyDescent="0.15">
      <c r="A12" s="16"/>
      <c r="B12" s="37" t="s">
        <v>62</v>
      </c>
      <c r="C12" s="38" t="s">
        <v>63</v>
      </c>
      <c r="D12" s="36"/>
      <c r="E12" s="33"/>
      <c r="F12" s="10"/>
    </row>
    <row r="13" spans="1:6" ht="13" x14ac:dyDescent="0.15">
      <c r="A13" s="16"/>
      <c r="B13" s="39"/>
      <c r="C13" s="40"/>
      <c r="D13" s="32"/>
      <c r="E13" s="33"/>
      <c r="F13" s="10"/>
    </row>
    <row r="14" spans="1:6" ht="13" x14ac:dyDescent="0.15">
      <c r="A14" s="16"/>
      <c r="B14" s="30" t="s">
        <v>66</v>
      </c>
      <c r="C14" s="41"/>
      <c r="D14" s="32"/>
      <c r="E14" s="33"/>
      <c r="F14" s="10"/>
    </row>
    <row r="15" spans="1:6" ht="13" x14ac:dyDescent="0.15">
      <c r="A15" s="16"/>
      <c r="B15" s="42" t="s">
        <v>69</v>
      </c>
      <c r="C15" s="43" t="s">
        <v>71</v>
      </c>
      <c r="D15" s="44"/>
      <c r="E15" s="33"/>
      <c r="F15" s="10"/>
    </row>
    <row r="16" spans="1:6" ht="13" x14ac:dyDescent="0.15">
      <c r="A16" s="16"/>
      <c r="B16" s="45" t="s">
        <v>76</v>
      </c>
      <c r="C16" s="46"/>
      <c r="D16" s="44"/>
      <c r="E16" s="33"/>
      <c r="F16" s="10"/>
    </row>
    <row r="17" spans="1:6" ht="13" x14ac:dyDescent="0.15">
      <c r="A17" s="16"/>
      <c r="B17" s="32"/>
      <c r="C17" s="46"/>
      <c r="D17" s="44"/>
      <c r="E17" s="33"/>
      <c r="F17" s="10"/>
    </row>
    <row r="18" spans="1:6" ht="13" x14ac:dyDescent="0.15">
      <c r="A18" s="16"/>
      <c r="B18" s="32"/>
      <c r="C18" s="46"/>
      <c r="D18" s="44"/>
      <c r="E18" s="33"/>
      <c r="F18" s="10"/>
    </row>
    <row r="19" spans="1:6" ht="13" x14ac:dyDescent="0.15">
      <c r="A19" s="16"/>
      <c r="B19" s="32"/>
      <c r="C19" s="46"/>
      <c r="D19" s="44"/>
      <c r="E19" s="33"/>
      <c r="F19" s="10"/>
    </row>
    <row r="20" spans="1:6" ht="13" x14ac:dyDescent="0.15">
      <c r="A20" s="16"/>
      <c r="B20" s="32"/>
      <c r="C20" s="46"/>
      <c r="D20" s="44"/>
      <c r="E20" s="33"/>
      <c r="F20" s="10"/>
    </row>
    <row r="21" spans="1:6" ht="13" x14ac:dyDescent="0.15">
      <c r="A21" s="16"/>
      <c r="B21" s="32"/>
      <c r="C21" s="46"/>
      <c r="D21" s="44"/>
      <c r="E21" s="33"/>
      <c r="F21" s="10"/>
    </row>
    <row r="22" spans="1:6" ht="13" x14ac:dyDescent="0.15">
      <c r="A22" s="16"/>
      <c r="B22" s="32"/>
      <c r="C22" s="47"/>
      <c r="D22" s="44"/>
      <c r="E22" s="33"/>
      <c r="F22" s="10"/>
    </row>
    <row r="23" spans="1:6" ht="13" x14ac:dyDescent="0.15">
      <c r="A23" s="16"/>
      <c r="B23" s="39"/>
      <c r="C23" s="48"/>
      <c r="D23" s="32"/>
      <c r="E23" s="33"/>
      <c r="F23" s="10"/>
    </row>
    <row r="24" spans="1:6" ht="13" x14ac:dyDescent="0.15">
      <c r="A24" s="49"/>
      <c r="B24" s="41"/>
      <c r="C24" s="41"/>
      <c r="D24" s="50"/>
      <c r="E24" s="33"/>
      <c r="F24" s="10"/>
    </row>
    <row r="25" spans="1:6" ht="13" x14ac:dyDescent="0.1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 spans="1:25" ht="12.75" customHeight="1" x14ac:dyDescent="0.15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 spans="1:25" ht="12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 spans="1:25" ht="12.75" customHeight="1" x14ac:dyDescent="0.15">
      <c r="A4" s="9"/>
      <c r="B4" s="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 spans="1:25" ht="12.75" customHeight="1" x14ac:dyDescent="0.15">
      <c r="A5" s="9"/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10"/>
    </row>
    <row r="6" spans="1:25" ht="12.75" customHeight="1" x14ac:dyDescent="0.15">
      <c r="A6" s="9"/>
      <c r="B6" s="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 spans="1:25" ht="12.7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 spans="1:25" ht="12.7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 spans="1:25" ht="12.7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 spans="1:25" ht="12.7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13"/>
      <c r="W10" s="9"/>
      <c r="X10" s="9"/>
      <c r="Y10" s="10"/>
    </row>
    <row r="11" spans="1:25" ht="12.75" customHeight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 spans="1:25" ht="12.7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 spans="1:25" ht="12.75" customHeight="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 spans="1:25" ht="12.7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10"/>
    </row>
    <row r="15" spans="1:25" ht="12.75" customHeight="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10"/>
    </row>
    <row r="16" spans="1:25" ht="12.7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 spans="1:25" ht="12.7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9"/>
      <c r="W17" s="9"/>
      <c r="X17" s="9"/>
      <c r="Y17" s="10"/>
    </row>
    <row r="18" spans="1:25" ht="12.75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10"/>
    </row>
    <row r="19" spans="1:25" ht="12.75" customHeight="1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 spans="1:25" ht="12.75" customHeight="1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9"/>
      <c r="W20" s="9"/>
      <c r="X20" s="9"/>
      <c r="Y20" s="10"/>
    </row>
    <row r="21" spans="1:25" ht="12.75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10"/>
    </row>
    <row r="22" spans="1:25" ht="12.75" customHeight="1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10"/>
    </row>
    <row r="23" spans="1:25" ht="12.75" customHeight="1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10"/>
    </row>
    <row r="24" spans="1:25" ht="12.75" customHeight="1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 spans="1:25" ht="12.75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 spans="1:25" ht="12.75" customHeight="1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 spans="1:25" ht="12.75" customHeight="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 spans="1:25" ht="12.75" customHeight="1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9"/>
      <c r="W28" s="9"/>
      <c r="X28" s="9"/>
      <c r="Y28" s="10"/>
    </row>
    <row r="29" spans="1:25" ht="12.75" customHeight="1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10"/>
    </row>
    <row r="30" spans="1:25" ht="12.75" customHeight="1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9"/>
      <c r="W30" s="9"/>
      <c r="X30" s="9"/>
      <c r="Y30" s="10"/>
    </row>
    <row r="31" spans="1:25" ht="12.7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 spans="1:25" ht="12.75" customHeight="1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 spans="1:25" ht="12.75" customHeight="1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13"/>
      <c r="W33" s="9"/>
      <c r="X33" s="9"/>
      <c r="Y33" s="10"/>
    </row>
    <row r="34" spans="1:25" ht="12.75" customHeight="1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10"/>
    </row>
    <row r="35" spans="1:25" ht="12.75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13"/>
      <c r="W35" s="9"/>
      <c r="X35" s="9"/>
      <c r="Y35" s="10"/>
    </row>
    <row r="36" spans="1:25" ht="12.7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 spans="1:25" ht="12.7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10"/>
    </row>
    <row r="38" spans="1:25" ht="12.7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 spans="1:25" ht="12.75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 spans="1:25" ht="12.7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 spans="1:25" ht="12.7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 spans="1:25" ht="12.7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13"/>
      <c r="W42" s="9"/>
      <c r="X42" s="9"/>
      <c r="Y42" s="10"/>
    </row>
    <row r="43" spans="1:25" ht="12.7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 spans="1:25" ht="12.7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 spans="1:25" ht="12.7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 spans="1:25" ht="12.7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10"/>
    </row>
    <row r="47" spans="1:25" ht="12.7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10"/>
    </row>
    <row r="48" spans="1:25" ht="12.7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 spans="1:25" ht="12.7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9"/>
      <c r="W49" s="9"/>
      <c r="X49" s="9"/>
      <c r="Y49" s="10"/>
    </row>
    <row r="50" spans="1:25" ht="12.7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10"/>
    </row>
    <row r="51" spans="1:25" ht="12.7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 spans="1:25" ht="12.7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9"/>
      <c r="W52" s="9"/>
      <c r="X52" s="9"/>
      <c r="Y52" s="10"/>
    </row>
    <row r="53" spans="1:25" ht="12.7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10"/>
    </row>
    <row r="54" spans="1:25" ht="12.7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10"/>
    </row>
    <row r="55" spans="1:25" ht="12.7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10"/>
    </row>
    <row r="56" spans="1:25" ht="12.7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 spans="1:25" ht="12.7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 spans="1:25" ht="12.7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 spans="1:25" ht="12.7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 spans="1:25" ht="12.7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9"/>
      <c r="W60" s="9"/>
      <c r="X60" s="9"/>
      <c r="Y60" s="10"/>
    </row>
    <row r="61" spans="1:25" ht="12.7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10"/>
    </row>
    <row r="62" spans="1:25" ht="12.7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9"/>
      <c r="W62" s="9"/>
      <c r="X62" s="9"/>
      <c r="Y62" s="10"/>
    </row>
    <row r="63" spans="1:25" ht="13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 spans="1:25" ht="13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 spans="1:25" ht="13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13"/>
      <c r="W65" s="9"/>
      <c r="X65" s="9"/>
      <c r="Y65" s="10"/>
    </row>
    <row r="66" spans="1:25" ht="13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9"/>
      <c r="W66" s="9"/>
      <c r="X66" s="9"/>
      <c r="Y66" s="10"/>
    </row>
    <row r="67" spans="1:25" ht="13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13"/>
      <c r="W67" s="9"/>
      <c r="X67" s="9"/>
      <c r="Y67" s="10"/>
    </row>
    <row r="68" spans="1:25" ht="13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 spans="1:25" ht="13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10"/>
    </row>
    <row r="70" spans="1:25" ht="13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 spans="1:25" ht="13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 spans="1:25" ht="13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 spans="1:25" ht="13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 spans="1:25" ht="13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13"/>
      <c r="W74" s="9"/>
      <c r="X74" s="9"/>
      <c r="Y74" s="10"/>
    </row>
    <row r="75" spans="1:25" ht="13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 spans="1:25" ht="13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 spans="1:25" ht="13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 spans="1:25" ht="13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9"/>
      <c r="W78" s="9"/>
      <c r="X78" s="9"/>
      <c r="Y78" s="10"/>
    </row>
    <row r="79" spans="1:25" ht="13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13"/>
      <c r="W79" s="9"/>
      <c r="X79" s="9"/>
      <c r="Y79" s="10"/>
    </row>
    <row r="80" spans="1:25" ht="13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 spans="1:25" ht="13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9"/>
      <c r="W81" s="9"/>
      <c r="X81" s="9"/>
      <c r="Y81" s="10"/>
    </row>
    <row r="82" spans="1:25" ht="13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13"/>
      <c r="W82" s="9"/>
      <c r="X82" s="9"/>
      <c r="Y82" s="10"/>
    </row>
    <row r="83" spans="1:25" ht="13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 spans="1:25" ht="13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9"/>
      <c r="W84" s="9"/>
      <c r="X84" s="9"/>
      <c r="Y84" s="10"/>
    </row>
    <row r="85" spans="1:25" ht="13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13"/>
      <c r="W85" s="9"/>
      <c r="X85" s="9"/>
      <c r="Y85" s="10"/>
    </row>
    <row r="86" spans="1:25" ht="13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9"/>
      <c r="W86" s="9"/>
      <c r="X86" s="9"/>
      <c r="Y86" s="10"/>
    </row>
    <row r="87" spans="1:25" ht="13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13"/>
      <c r="W87" s="9"/>
      <c r="X87" s="9"/>
      <c r="Y87" s="10"/>
    </row>
    <row r="88" spans="1:25" ht="13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 spans="1:25" ht="13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 spans="1:25" ht="13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 spans="1:25" ht="13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 spans="1:25" ht="13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9"/>
      <c r="W92" s="9"/>
      <c r="X92" s="9"/>
      <c r="Y92" s="10"/>
    </row>
    <row r="93" spans="1:25" ht="13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13"/>
      <c r="W93" s="9"/>
      <c r="X93" s="9"/>
      <c r="Y93" s="10"/>
    </row>
    <row r="94" spans="1:25" ht="13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9"/>
      <c r="W94" s="9"/>
      <c r="X94" s="9"/>
      <c r="Y94" s="10"/>
    </row>
    <row r="95" spans="1:25" ht="13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 spans="1:25" ht="13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 spans="1:25" ht="13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13"/>
      <c r="W97" s="9"/>
      <c r="X97" s="9"/>
      <c r="Y97" s="10"/>
    </row>
    <row r="98" spans="1:25" ht="13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9"/>
      <c r="W98" s="9"/>
      <c r="X98" s="9"/>
      <c r="Y98" s="10"/>
    </row>
    <row r="99" spans="1:25" ht="13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13"/>
      <c r="W99" s="9"/>
      <c r="X99" s="9"/>
      <c r="Y99" s="10"/>
    </row>
    <row r="100" spans="1:25" ht="13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3"/>
      <c r="V100" s="13"/>
      <c r="W100" s="9"/>
      <c r="X100" s="9"/>
      <c r="Y100" s="10"/>
    </row>
    <row r="101" spans="1:25" ht="13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3"/>
      <c r="W101" s="9"/>
      <c r="X101" s="9"/>
      <c r="Y101" s="10"/>
    </row>
    <row r="102" spans="1:25" ht="13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3"/>
      <c r="X102" s="9"/>
      <c r="Y102" s="10"/>
    </row>
    <row r="103" spans="1:25" ht="13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 spans="1:25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81" t="s">
        <v>92</v>
      </c>
      <c r="B1" s="82"/>
      <c r="C1" s="82"/>
      <c r="D1" s="83"/>
      <c r="E1" s="33"/>
    </row>
    <row r="2" spans="1:5" ht="13" x14ac:dyDescent="0.15">
      <c r="A2" s="16"/>
      <c r="B2" s="41"/>
      <c r="C2" s="53"/>
      <c r="D2" s="55"/>
      <c r="E2" s="33"/>
    </row>
    <row r="3" spans="1:5" ht="45.75" customHeight="1" x14ac:dyDescent="0.15">
      <c r="A3" s="57" t="s">
        <v>103</v>
      </c>
      <c r="B3" s="62" t="s">
        <v>104</v>
      </c>
      <c r="C3" s="65"/>
      <c r="D3" s="67" t="s">
        <v>110</v>
      </c>
      <c r="E3" s="33"/>
    </row>
    <row r="4" spans="1:5" ht="61.5" customHeight="1" x14ac:dyDescent="0.15">
      <c r="A4" s="57" t="s">
        <v>111</v>
      </c>
      <c r="B4" s="70" t="s">
        <v>63</v>
      </c>
      <c r="C4" s="65"/>
      <c r="D4" s="67" t="s">
        <v>112</v>
      </c>
      <c r="E4" s="33"/>
    </row>
    <row r="5" spans="1:5" ht="31.5" customHeight="1" x14ac:dyDescent="0.15">
      <c r="A5" s="57" t="s">
        <v>113</v>
      </c>
      <c r="B5" s="72" t="s">
        <v>114</v>
      </c>
      <c r="C5" s="65"/>
      <c r="D5" s="67" t="s">
        <v>115</v>
      </c>
      <c r="E5" s="33"/>
    </row>
    <row r="6" spans="1:5" ht="31.5" customHeight="1" x14ac:dyDescent="0.15">
      <c r="A6" s="73"/>
      <c r="B6" s="74"/>
      <c r="C6" s="75"/>
      <c r="D6" s="76"/>
      <c r="E6" s="33"/>
    </row>
    <row r="7" spans="1:5" ht="13" x14ac:dyDescent="0.15">
      <c r="A7" s="51"/>
      <c r="B7" s="51"/>
      <c r="C7" s="51"/>
      <c r="D7" s="77"/>
      <c r="E7" s="10"/>
    </row>
    <row r="8" spans="1:5" ht="13" x14ac:dyDescent="0.15">
      <c r="A8" s="10"/>
      <c r="B8" s="10"/>
      <c r="C8" s="10"/>
      <c r="D8" s="78"/>
      <c r="E8" s="10"/>
    </row>
    <row r="9" spans="1:5" ht="13" x14ac:dyDescent="0.15">
      <c r="A9" s="10"/>
      <c r="B9" s="10"/>
      <c r="C9" s="10"/>
      <c r="D9" s="78"/>
      <c r="E9" s="10"/>
    </row>
    <row r="10" spans="1:5" ht="13" x14ac:dyDescent="0.15">
      <c r="A10" s="10"/>
      <c r="B10" s="10"/>
      <c r="C10" s="10"/>
      <c r="D10" s="78"/>
      <c r="E10" s="10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3"/>
      <c r="B1" s="79" t="s">
        <v>93</v>
      </c>
      <c r="C1" s="80"/>
      <c r="D1" s="14"/>
      <c r="E1" s="15"/>
      <c r="F1" s="10"/>
    </row>
    <row r="2" spans="1:6" ht="13" x14ac:dyDescent="0.15">
      <c r="A2" s="16"/>
      <c r="B2" s="17"/>
      <c r="C2" s="17"/>
      <c r="D2" s="18"/>
      <c r="E2" s="15"/>
      <c r="F2" s="10"/>
    </row>
    <row r="3" spans="1:6" ht="13" x14ac:dyDescent="0.15">
      <c r="A3" s="16"/>
      <c r="B3" s="84" t="s">
        <v>99</v>
      </c>
      <c r="C3" s="85"/>
      <c r="D3" s="18"/>
      <c r="E3" s="15"/>
      <c r="F3" s="10"/>
    </row>
    <row r="4" spans="1:6" ht="24" customHeight="1" x14ac:dyDescent="0.15">
      <c r="A4" s="52"/>
      <c r="B4" s="54" t="s">
        <v>101</v>
      </c>
      <c r="C4" s="56" t="s">
        <v>102</v>
      </c>
      <c r="D4" s="58"/>
      <c r="E4" s="60"/>
      <c r="F4" s="61"/>
    </row>
    <row r="5" spans="1:6" ht="24" customHeight="1" x14ac:dyDescent="0.15">
      <c r="A5" s="52"/>
      <c r="B5" s="63" t="s">
        <v>106</v>
      </c>
      <c r="C5" s="64" t="s">
        <v>107</v>
      </c>
      <c r="D5" s="58"/>
      <c r="E5" s="60"/>
      <c r="F5" s="61"/>
    </row>
    <row r="6" spans="1:6" ht="24" customHeight="1" x14ac:dyDescent="0.15">
      <c r="A6" s="52"/>
      <c r="B6" s="63" t="s">
        <v>108</v>
      </c>
      <c r="C6" s="64" t="s">
        <v>109</v>
      </c>
      <c r="D6" s="58"/>
      <c r="E6" s="60"/>
      <c r="F6" s="61"/>
    </row>
    <row r="7" spans="1:6" ht="18" customHeight="1" x14ac:dyDescent="0.15">
      <c r="A7" s="52"/>
      <c r="B7" s="66"/>
      <c r="C7" s="68"/>
      <c r="D7" s="58"/>
      <c r="E7" s="60"/>
      <c r="F7" s="61"/>
    </row>
    <row r="8" spans="1:6" ht="13.5" customHeight="1" x14ac:dyDescent="0.15">
      <c r="A8" s="49"/>
      <c r="B8" s="69"/>
      <c r="C8" s="69"/>
      <c r="D8" s="71"/>
      <c r="E8" s="15"/>
      <c r="F8" s="10"/>
    </row>
    <row r="9" spans="1:6" ht="15" customHeight="1" x14ac:dyDescent="0.15">
      <c r="A9" s="51"/>
      <c r="B9" s="12"/>
      <c r="C9" s="12"/>
      <c r="D9" s="12"/>
      <c r="E9" s="9"/>
      <c r="F9" s="10"/>
    </row>
    <row r="10" spans="1:6" ht="13.5" customHeight="1" x14ac:dyDescent="0.15">
      <c r="A10" s="10"/>
      <c r="B10" s="10"/>
      <c r="C10" s="10"/>
      <c r="D10" s="10"/>
      <c r="E10" s="10"/>
      <c r="F10" s="10"/>
    </row>
    <row r="11" spans="1:6" ht="13" x14ac:dyDescent="0.15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59" t="s">
        <v>100</v>
      </c>
      <c r="B1" s="59" t="s">
        <v>105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10"/>
    </row>
    <row r="2" spans="1:25" ht="12.75" customHeight="1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 spans="1:25" ht="12.75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 spans="1:25" ht="12.7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 spans="1:25" ht="12.75" customHeight="1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10"/>
    </row>
    <row r="6" spans="1:25" ht="12.7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 spans="1:25" ht="12.7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 spans="1:25" ht="12.7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 spans="1:25" ht="12.7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 spans="1:25" ht="12.7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10"/>
    </row>
    <row r="11" spans="1:25" ht="12.75" customHeight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 spans="1:25" ht="12.75" customHeight="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 spans="1:25" ht="12.75" customHeight="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 spans="1:25" ht="12.75" customHeight="1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10"/>
    </row>
    <row r="15" spans="1:25" ht="12.75" customHeight="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10"/>
    </row>
    <row r="16" spans="1:25" ht="12.7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 spans="1:25" ht="12.7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10"/>
    </row>
    <row r="18" spans="1:25" ht="12.75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10"/>
    </row>
    <row r="19" spans="1:25" ht="12.75" customHeight="1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 spans="1:25" ht="12.75" customHeight="1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10"/>
    </row>
    <row r="21" spans="1:25" ht="12.75" customHeight="1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10"/>
    </row>
    <row r="22" spans="1:25" ht="12.75" customHeight="1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10"/>
    </row>
    <row r="23" spans="1:25" ht="12.75" customHeight="1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10"/>
    </row>
    <row r="24" spans="1:25" ht="12.75" customHeight="1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 spans="1:25" ht="12.75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 spans="1:25" ht="12.75" customHeight="1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 spans="1:25" ht="12.75" customHeight="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 spans="1:25" ht="12.75" customHeight="1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10"/>
    </row>
    <row r="29" spans="1:25" ht="12.75" customHeight="1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10"/>
    </row>
    <row r="30" spans="1:25" ht="12.75" customHeight="1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10"/>
    </row>
    <row r="31" spans="1:25" ht="12.7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 spans="1:25" ht="12.75" customHeight="1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 spans="1:25" ht="12.75" customHeight="1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10"/>
    </row>
    <row r="34" spans="1:25" ht="12.75" customHeight="1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10"/>
    </row>
    <row r="35" spans="1:25" ht="12.75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10"/>
    </row>
    <row r="36" spans="1:25" ht="12.7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 spans="1:25" ht="12.7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10"/>
    </row>
    <row r="38" spans="1:25" ht="12.7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 spans="1:25" ht="12.75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 spans="1:25" ht="12.7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 spans="1:25" ht="12.7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 spans="1:25" ht="12.7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10"/>
    </row>
    <row r="43" spans="1:25" ht="12.7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 spans="1:25" ht="12.7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 spans="1:25" ht="12.7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 spans="1:25" ht="12.7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10"/>
    </row>
    <row r="47" spans="1:25" ht="12.7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10"/>
    </row>
    <row r="48" spans="1:25" ht="12.7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 spans="1:25" ht="12.7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10"/>
    </row>
    <row r="50" spans="1:25" ht="12.7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10"/>
    </row>
    <row r="51" spans="1:25" ht="12.7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 spans="1:25" ht="12.7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10"/>
    </row>
    <row r="53" spans="1:25" ht="12.7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10"/>
    </row>
    <row r="54" spans="1:25" ht="12.7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10"/>
    </row>
    <row r="55" spans="1:25" ht="12.7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10"/>
    </row>
    <row r="56" spans="1:25" ht="12.7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 spans="1:25" ht="12.7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 spans="1:25" ht="12.7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 spans="1:25" ht="12.7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 spans="1:25" ht="12.7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10"/>
    </row>
    <row r="61" spans="1:25" ht="12.7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10"/>
    </row>
    <row r="62" spans="1:25" ht="12.7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10"/>
    </row>
    <row r="63" spans="1:25" ht="13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 spans="1:25" ht="13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 spans="1:25" ht="13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10"/>
    </row>
    <row r="66" spans="1:25" ht="13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10"/>
    </row>
    <row r="67" spans="1:25" ht="13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10"/>
    </row>
    <row r="68" spans="1:25" ht="13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 spans="1:25" ht="13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10"/>
    </row>
    <row r="70" spans="1:25" ht="13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 spans="1:25" ht="13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 spans="1:25" ht="13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 spans="1:25" ht="13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 spans="1:25" ht="13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10"/>
    </row>
    <row r="75" spans="1:25" ht="13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 spans="1:25" ht="13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 spans="1:25" ht="13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 spans="1:25" ht="13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10"/>
    </row>
    <row r="79" spans="1:25" ht="13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10"/>
    </row>
    <row r="80" spans="1:25" ht="13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 spans="1:25" ht="13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10"/>
    </row>
    <row r="82" spans="1:25" ht="13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10"/>
    </row>
    <row r="83" spans="1:25" ht="13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 spans="1:25" ht="13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10"/>
    </row>
    <row r="85" spans="1:25" ht="13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10"/>
    </row>
    <row r="86" spans="1:25" ht="13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10"/>
    </row>
    <row r="87" spans="1:25" ht="13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10"/>
    </row>
    <row r="88" spans="1:25" ht="13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 spans="1:25" ht="13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 spans="1:25" ht="13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 spans="1:25" ht="13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 spans="1:25" ht="13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10"/>
    </row>
    <row r="93" spans="1:25" ht="13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10"/>
    </row>
    <row r="94" spans="1:25" ht="13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10"/>
    </row>
    <row r="95" spans="1:25" ht="13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 spans="1:25" ht="13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 spans="1:25" ht="13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10"/>
    </row>
    <row r="98" spans="1:25" ht="13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10"/>
    </row>
    <row r="99" spans="1:25" ht="13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10"/>
    </row>
    <row r="100" spans="1:25" ht="13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10"/>
    </row>
    <row r="101" spans="1:25" ht="13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10"/>
    </row>
    <row r="102" spans="1:25" ht="13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10"/>
    </row>
    <row r="103" spans="1:25" ht="13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10"/>
    </row>
    <row r="104" spans="1:25" ht="13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 spans="1:25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2017-10-12T15:46:20Z</dcterms:modified>
</cp:coreProperties>
</file>