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 Nitschke\Desktop\Studium\Arbeit Uni\Theo1\"/>
    </mc:Choice>
  </mc:AlternateContent>
  <bookViews>
    <workbookView xWindow="0" yWindow="0" windowWidth="22995" windowHeight="10095" xr2:uid="{B517EDB2-F370-4548-AE76-15464EA2AD32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8" i="1"/>
  <c r="W6" i="1"/>
  <c r="W26" i="1"/>
  <c r="T73" i="1"/>
  <c r="T71" i="1"/>
  <c r="T69" i="1"/>
  <c r="T67" i="1"/>
  <c r="T6" i="1"/>
  <c r="T48" i="1" l="1"/>
  <c r="T8" i="1"/>
  <c r="T64" i="1" l="1"/>
  <c r="T62" i="1"/>
  <c r="T60" i="1"/>
  <c r="T58" i="1"/>
  <c r="T56" i="1"/>
  <c r="T54" i="1"/>
  <c r="T52" i="1"/>
  <c r="T50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</calcChain>
</file>

<file path=xl/sharedStrings.xml><?xml version="1.0" encoding="utf-8"?>
<sst xmlns="http://schemas.openxmlformats.org/spreadsheetml/2006/main" count="87" uniqueCount="57">
  <si>
    <t>Name</t>
  </si>
  <si>
    <t>Vorrechnen</t>
  </si>
  <si>
    <t xml:space="preserve">Nummer </t>
  </si>
  <si>
    <t>Isabel Gernhold</t>
  </si>
  <si>
    <t>Nina Kapoor</t>
  </si>
  <si>
    <t>Felicia Prajogo</t>
  </si>
  <si>
    <t>Evi Dewi Sartika</t>
  </si>
  <si>
    <t>Merve Yazici</t>
  </si>
  <si>
    <t>Rümeysa Ataman</t>
  </si>
  <si>
    <t>Süeda Gemici</t>
  </si>
  <si>
    <t>Robin Brauckmann</t>
  </si>
  <si>
    <t>Necim Kaplan</t>
  </si>
  <si>
    <t>Ilknur Tolum</t>
  </si>
  <si>
    <t>Ayse Bircan</t>
  </si>
  <si>
    <t>Lena Friedrich</t>
  </si>
  <si>
    <t>Fabian Frangenberg</t>
  </si>
  <si>
    <t>Roman Peschin</t>
  </si>
  <si>
    <t>Julia Sobolewski</t>
  </si>
  <si>
    <t>Christina Wicik</t>
  </si>
  <si>
    <t>Lisa-Maria Lubojanski</t>
  </si>
  <si>
    <t>Safa Haib</t>
  </si>
  <si>
    <t>Hasine Aygün</t>
  </si>
  <si>
    <t>Noura Boubi</t>
  </si>
  <si>
    <t>Asmah Messai</t>
  </si>
  <si>
    <t>Praveena Raveendran</t>
  </si>
  <si>
    <t>Sirin Ramis</t>
  </si>
  <si>
    <t>Arezoo Raufi</t>
  </si>
  <si>
    <t>Mathushya Sritharan</t>
  </si>
  <si>
    <t>Badis Gazbar</t>
  </si>
  <si>
    <t>Sefa Aygün</t>
  </si>
  <si>
    <t>Imran Ersoy</t>
  </si>
  <si>
    <t>Büsra Emirzeoglu</t>
  </si>
  <si>
    <t>Esther Nieman</t>
  </si>
  <si>
    <t>Statistik</t>
  </si>
  <si>
    <t>Summe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</si>
  <si>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</si>
  <si>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</si>
  <si>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</si>
  <si>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</si>
  <si>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</si>
  <si>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</si>
  <si>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</si>
  <si>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</si>
  <si>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</si>
  <si>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</si>
  <si>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</si>
  <si>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</si>
  <si>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A</t>
  </si>
  <si>
    <t>Oaok Frianapthri</t>
  </si>
  <si>
    <t>Aaron Bley</t>
  </si>
  <si>
    <t>Julian Keyser</t>
  </si>
  <si>
    <t>Buruk Kubuci</t>
  </si>
  <si>
    <t>E</t>
  </si>
  <si>
    <t>N</t>
  </si>
  <si>
    <t>V</t>
  </si>
  <si>
    <t>Zugelassen</t>
  </si>
  <si>
    <t>Gesamtpunktzahl: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</si>
</sst>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8328-2A08-4CF0-8D4D-F5598560EF6D}">
  <dimension ref="A2:W77"/>
  <sheetViews>
    <sheetView tabSelected="1" zoomScale="60" zoomScaleNormal="60" workbookViewId="0">
      <selection activeCell="W11" sqref="W11"/>
    </sheetView>
  </sheetViews>
  <sheetFormatPr baseColWidth="10" defaultRowHeight="15" x14ac:dyDescent="0.25"/>
  <cols>
    <col min="1" max="16384" width="11.42578125" style="1"/>
  </cols>
  <sheetData>
    <row r="2" spans="1:23" x14ac:dyDescent="0.25"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</row>
    <row r="3" spans="1:23" x14ac:dyDescent="0.25">
      <c r="E3" s="2">
        <v>43027</v>
      </c>
      <c r="F3" s="2">
        <v>43034</v>
      </c>
      <c r="G3" s="2">
        <v>43041</v>
      </c>
      <c r="H3" s="2">
        <v>43048</v>
      </c>
      <c r="I3" s="2">
        <v>43055</v>
      </c>
      <c r="J3" s="2">
        <v>43062</v>
      </c>
      <c r="K3" s="2">
        <v>43069</v>
      </c>
      <c r="L3" s="2">
        <v>43076</v>
      </c>
      <c r="M3" s="2">
        <v>43083</v>
      </c>
      <c r="N3" s="2">
        <v>43090</v>
      </c>
      <c r="O3" s="2">
        <v>42746</v>
      </c>
      <c r="P3" s="2">
        <v>42753</v>
      </c>
      <c r="Q3" s="2">
        <v>42760</v>
      </c>
      <c r="T3" s="1" t="s">
        <v>34</v>
      </c>
      <c r="U3" s="1" t="s">
        <v>1</v>
      </c>
      <c r="W3" s="3" t="s">
        <v>55</v>
      </c>
    </row>
    <row r="4" spans="1:23" x14ac:dyDescent="0.25">
      <c r="B4" s="1" t="s">
        <v>0</v>
      </c>
      <c r="C4" s="1" t="s">
        <v>2</v>
      </c>
    </row>
    <row r="6" spans="1:23" x14ac:dyDescent="0.25">
      <c r="A6" s="1">
        <v>1</v>
      </c>
      <c r="B6" s="1" t="s">
        <v>3</v>
      </c>
      <c r="C6" s="1">
        <v>168845</v>
      </c>
      <c r="F6" s="1">
        <v>6</v>
      </c>
      <c r="T6" s="1">
        <f>SUM(E6:Q6)</f>
        <v>6</v>
      </c>
      <c r="W6" s="1" t="str">
        <f>IF(AND(T6/U77&gt;=0.4,U6=1),"Korrekt","Falsch")</f>
        <v>Falsch</v>
      </c>
    </row>
    <row r="7" spans="1:23" x14ac:dyDescent="0.25">
      <c r="E7" s="1" t="s">
        <v>47</v>
      </c>
    </row>
    <row r="8" spans="1:23" x14ac:dyDescent="0.25">
      <c r="A8" s="1">
        <v>2</v>
      </c>
      <c r="B8" s="1" t="s">
        <v>4</v>
      </c>
      <c r="C8" s="1">
        <v>195381</v>
      </c>
      <c r="F8" s="1">
        <v>6.5</v>
      </c>
      <c r="T8" s="1">
        <f>SUM(E8:Q8)</f>
        <v>6.5</v>
      </c>
      <c r="W8" s="1" t="str">
        <f>IF(AND(T8/U77&gt;=0.4,U8=1),"Korrekt","Falsch")</f>
        <v>Falsch</v>
      </c>
    </row>
    <row r="9" spans="1:23" x14ac:dyDescent="0.25">
      <c r="E9" s="1" t="s">
        <v>47</v>
      </c>
    </row>
    <row r="10" spans="1:23" x14ac:dyDescent="0.25">
      <c r="A10" s="1">
        <v>3</v>
      </c>
      <c r="B10" s="1" t="s">
        <v>5</v>
      </c>
      <c r="C10" s="1">
        <v>185973</v>
      </c>
      <c r="F10" s="1">
        <v>8.5</v>
      </c>
      <c r="T10" s="1">
        <f t="shared" ref="T10:T64" si="0">SUM(E10:Q10)</f>
        <v>8.5</v>
      </c>
      <c r="W10" s="1" t="str">
        <f>IF(AND(T10/U77&gt;=0.4,U10=1),"Korrekt","Falsch")</f>
        <v>Falsch</v>
      </c>
    </row>
    <row r="11" spans="1:23" x14ac:dyDescent="0.25">
      <c r="E11" s="1" t="s">
        <v>47</v>
      </c>
    </row>
    <row r="12" spans="1:23" x14ac:dyDescent="0.25">
      <c r="A12" s="1">
        <v>4</v>
      </c>
      <c r="B12" s="1" t="s">
        <v>6</v>
      </c>
      <c r="C12" s="1">
        <v>180849</v>
      </c>
      <c r="F12" s="1">
        <v>8.5</v>
      </c>
      <c r="T12" s="1">
        <f t="shared" si="0"/>
        <v>8.5</v>
      </c>
    </row>
    <row r="13" spans="1:23" x14ac:dyDescent="0.25">
      <c r="E13" s="1" t="s">
        <v>47</v>
      </c>
    </row>
    <row r="14" spans="1:23" x14ac:dyDescent="0.25">
      <c r="A14" s="1">
        <v>5</v>
      </c>
      <c r="B14" s="1" t="s">
        <v>7</v>
      </c>
      <c r="C14" s="1">
        <v>195382</v>
      </c>
      <c r="F14" s="1">
        <v>8</v>
      </c>
      <c r="T14" s="1">
        <f t="shared" si="0"/>
        <v>8</v>
      </c>
    </row>
    <row r="15" spans="1:23" x14ac:dyDescent="0.25">
      <c r="E15" s="1" t="s">
        <v>47</v>
      </c>
    </row>
    <row r="16" spans="1:23" x14ac:dyDescent="0.25">
      <c r="A16" s="1">
        <v>6</v>
      </c>
      <c r="B16" s="1" t="s">
        <v>8</v>
      </c>
      <c r="C16" s="1">
        <v>197729</v>
      </c>
      <c r="F16" s="1">
        <v>8</v>
      </c>
      <c r="T16" s="1">
        <f t="shared" si="0"/>
        <v>8</v>
      </c>
    </row>
    <row r="17" spans="1:23" x14ac:dyDescent="0.25">
      <c r="E17" s="1" t="s">
        <v>47</v>
      </c>
    </row>
    <row r="18" spans="1:23" x14ac:dyDescent="0.25">
      <c r="A18" s="1">
        <v>7</v>
      </c>
      <c r="B18" s="1" t="s">
        <v>9</v>
      </c>
      <c r="C18" s="1">
        <v>194841</v>
      </c>
      <c r="F18" s="1">
        <v>8</v>
      </c>
      <c r="T18" s="1">
        <f t="shared" si="0"/>
        <v>8</v>
      </c>
    </row>
    <row r="19" spans="1:23" x14ac:dyDescent="0.25">
      <c r="E19" s="1" t="s">
        <v>52</v>
      </c>
    </row>
    <row r="20" spans="1:23" x14ac:dyDescent="0.25">
      <c r="A20" s="1">
        <v>8</v>
      </c>
      <c r="B20" s="1" t="s">
        <v>10</v>
      </c>
      <c r="C20" s="1">
        <v>156509</v>
      </c>
      <c r="D20" s="1" t="s">
        <v>33</v>
      </c>
      <c r="F20" s="1">
        <v>0</v>
      </c>
      <c r="T20" s="1">
        <f t="shared" si="0"/>
        <v>0</v>
      </c>
    </row>
    <row r="21" spans="1:23" x14ac:dyDescent="0.25">
      <c r="E21" s="1" t="s">
        <v>54</v>
      </c>
    </row>
    <row r="22" spans="1:23" x14ac:dyDescent="0.25">
      <c r="A22" s="1">
        <v>9</v>
      </c>
      <c r="B22" s="1" t="s">
        <v>11</v>
      </c>
      <c r="C22" s="1">
        <v>177379</v>
      </c>
      <c r="F22" s="1">
        <v>4.5</v>
      </c>
      <c r="T22" s="1">
        <f t="shared" si="0"/>
        <v>4.5</v>
      </c>
    </row>
    <row r="23" spans="1:23" x14ac:dyDescent="0.25">
      <c r="E23" s="1" t="s">
        <v>47</v>
      </c>
    </row>
    <row r="24" spans="1:23" x14ac:dyDescent="0.25">
      <c r="A24" s="1">
        <v>10</v>
      </c>
      <c r="B24" s="1" t="s">
        <v>12</v>
      </c>
      <c r="C24" s="1">
        <v>179215</v>
      </c>
      <c r="F24" s="1">
        <v>4.5</v>
      </c>
      <c r="T24" s="1">
        <f t="shared" si="0"/>
        <v>4.5</v>
      </c>
    </row>
    <row r="25" spans="1:23" x14ac:dyDescent="0.25">
      <c r="E25" s="1" t="s">
        <v>47</v>
      </c>
    </row>
    <row r="26" spans="1:23" x14ac:dyDescent="0.25">
      <c r="A26" s="1">
        <v>11</v>
      </c>
      <c r="B26" s="1" t="s">
        <v>13</v>
      </c>
      <c r="C26" s="1">
        <v>185076</v>
      </c>
      <c r="F26" s="1">
        <v>4.5</v>
      </c>
      <c r="T26" s="1">
        <f t="shared" si="0"/>
        <v>4.5</v>
      </c>
      <c r="U26" s="1">
        <v>1</v>
      </c>
      <c r="W26" s="1" t="str">
        <f>IF(AND(T26/U77&gt;=0.4,U26=1),"Korrekt","Falsch")</f>
        <v>Falsch</v>
      </c>
    </row>
    <row r="27" spans="1:23" x14ac:dyDescent="0.25">
      <c r="E27" s="1" t="s">
        <v>47</v>
      </c>
    </row>
    <row r="28" spans="1:23" x14ac:dyDescent="0.25">
      <c r="A28" s="1">
        <v>12</v>
      </c>
      <c r="B28" s="1" t="s">
        <v>14</v>
      </c>
      <c r="C28" s="1">
        <v>195378</v>
      </c>
      <c r="F28" s="1">
        <v>2.5</v>
      </c>
      <c r="T28" s="1">
        <f t="shared" si="0"/>
        <v>2.5</v>
      </c>
    </row>
    <row r="29" spans="1:23" x14ac:dyDescent="0.25">
      <c r="E29" s="1" t="s">
        <v>47</v>
      </c>
    </row>
    <row r="30" spans="1:23" x14ac:dyDescent="0.25">
      <c r="A30" s="1">
        <v>13</v>
      </c>
      <c r="B30" s="1" t="s">
        <v>15</v>
      </c>
      <c r="C30" s="1">
        <v>193526</v>
      </c>
      <c r="F30" s="1">
        <v>2.5</v>
      </c>
      <c r="T30" s="1">
        <f t="shared" si="0"/>
        <v>2.5</v>
      </c>
    </row>
    <row r="31" spans="1:23" x14ac:dyDescent="0.25">
      <c r="E31" s="1" t="s">
        <v>47</v>
      </c>
    </row>
    <row r="32" spans="1:23" x14ac:dyDescent="0.25">
      <c r="A32" s="1">
        <v>14</v>
      </c>
      <c r="B32" s="1" t="s">
        <v>16</v>
      </c>
      <c r="C32" s="1">
        <v>194922</v>
      </c>
      <c r="F32" s="1">
        <v>2.5</v>
      </c>
      <c r="T32" s="1">
        <f t="shared" si="0"/>
        <v>2.5</v>
      </c>
    </row>
    <row r="33" spans="1:20" x14ac:dyDescent="0.25">
      <c r="E33" s="1" t="s">
        <v>47</v>
      </c>
    </row>
    <row r="34" spans="1:20" x14ac:dyDescent="0.25">
      <c r="A34" s="1">
        <v>15</v>
      </c>
      <c r="B34" s="1" t="s">
        <v>17</v>
      </c>
      <c r="C34" s="1">
        <v>193659</v>
      </c>
      <c r="F34" s="1">
        <v>9.5</v>
      </c>
      <c r="T34" s="1">
        <f t="shared" si="0"/>
        <v>9.5</v>
      </c>
    </row>
    <row r="35" spans="1:20" x14ac:dyDescent="0.25">
      <c r="E35" s="1" t="s">
        <v>47</v>
      </c>
    </row>
    <row r="36" spans="1:20" x14ac:dyDescent="0.25">
      <c r="A36" s="1">
        <v>16</v>
      </c>
      <c r="B36" s="1" t="s">
        <v>18</v>
      </c>
      <c r="C36" s="1">
        <v>194299</v>
      </c>
      <c r="F36" s="1">
        <v>9.5</v>
      </c>
      <c r="T36" s="1">
        <f t="shared" si="0"/>
        <v>9.5</v>
      </c>
    </row>
    <row r="37" spans="1:20" x14ac:dyDescent="0.25">
      <c r="E37" s="1" t="s">
        <v>47</v>
      </c>
    </row>
    <row r="38" spans="1:20" x14ac:dyDescent="0.25">
      <c r="A38" s="1">
        <v>17</v>
      </c>
      <c r="B38" s="1" t="s">
        <v>19</v>
      </c>
      <c r="C38" s="1">
        <v>174990</v>
      </c>
      <c r="F38" s="1">
        <v>5</v>
      </c>
      <c r="T38" s="1">
        <f t="shared" si="0"/>
        <v>5</v>
      </c>
    </row>
    <row r="39" spans="1:20" x14ac:dyDescent="0.25">
      <c r="E39" s="1" t="s">
        <v>47</v>
      </c>
    </row>
    <row r="40" spans="1:20" x14ac:dyDescent="0.25">
      <c r="A40" s="1">
        <v>18</v>
      </c>
      <c r="B40" s="1" t="s">
        <v>20</v>
      </c>
      <c r="C40" s="1">
        <v>193004</v>
      </c>
      <c r="F40" s="1">
        <v>0</v>
      </c>
      <c r="T40" s="1">
        <f t="shared" si="0"/>
        <v>0</v>
      </c>
    </row>
    <row r="41" spans="1:20" x14ac:dyDescent="0.25">
      <c r="E41" s="1" t="s">
        <v>54</v>
      </c>
    </row>
    <row r="42" spans="1:20" x14ac:dyDescent="0.25">
      <c r="A42" s="1">
        <v>19</v>
      </c>
      <c r="B42" s="1" t="s">
        <v>21</v>
      </c>
      <c r="C42" s="1">
        <v>194015</v>
      </c>
      <c r="F42" s="1">
        <v>0</v>
      </c>
      <c r="T42" s="1">
        <f t="shared" si="0"/>
        <v>0</v>
      </c>
    </row>
    <row r="43" spans="1:20" x14ac:dyDescent="0.25">
      <c r="E43" s="1" t="s">
        <v>53</v>
      </c>
    </row>
    <row r="44" spans="1:20" x14ac:dyDescent="0.25">
      <c r="A44" s="1">
        <v>20</v>
      </c>
      <c r="B44" s="1" t="s">
        <v>22</v>
      </c>
      <c r="C44" s="1">
        <v>196312</v>
      </c>
      <c r="F44" s="1">
        <v>0</v>
      </c>
      <c r="T44" s="1">
        <f t="shared" si="0"/>
        <v>0</v>
      </c>
    </row>
    <row r="45" spans="1:20" x14ac:dyDescent="0.25">
      <c r="E45" s="1" t="s">
        <v>47</v>
      </c>
    </row>
    <row r="46" spans="1:20" x14ac:dyDescent="0.25">
      <c r="A46" s="1">
        <v>21</v>
      </c>
      <c r="B46" s="1" t="s">
        <v>23</v>
      </c>
      <c r="C46" s="1">
        <v>196303</v>
      </c>
      <c r="F46" s="1">
        <v>0</v>
      </c>
      <c r="T46" s="1">
        <f t="shared" si="0"/>
        <v>0</v>
      </c>
    </row>
    <row r="47" spans="1:20" x14ac:dyDescent="0.25">
      <c r="E47" s="1" t="s">
        <v>47</v>
      </c>
    </row>
    <row r="48" spans="1:20" x14ac:dyDescent="0.25">
      <c r="A48" s="1">
        <v>22</v>
      </c>
      <c r="B48" s="1" t="s">
        <v>24</v>
      </c>
      <c r="C48" s="1">
        <v>194542</v>
      </c>
      <c r="F48" s="1">
        <v>0</v>
      </c>
      <c r="T48" s="1">
        <f>SUM(E48:Q48)</f>
        <v>0</v>
      </c>
    </row>
    <row r="49" spans="1:20" x14ac:dyDescent="0.25">
      <c r="E49" s="1" t="s">
        <v>52</v>
      </c>
    </row>
    <row r="50" spans="1:20" x14ac:dyDescent="0.25">
      <c r="A50" s="1">
        <v>23</v>
      </c>
      <c r="B50" s="1" t="s">
        <v>25</v>
      </c>
      <c r="C50" s="1">
        <v>185728</v>
      </c>
      <c r="F50" s="1">
        <v>4.5</v>
      </c>
      <c r="T50" s="1">
        <f t="shared" si="0"/>
        <v>4.5</v>
      </c>
    </row>
    <row r="51" spans="1:20" x14ac:dyDescent="0.25">
      <c r="E51" s="1" t="s">
        <v>47</v>
      </c>
    </row>
    <row r="52" spans="1:20" x14ac:dyDescent="0.25">
      <c r="A52" s="1">
        <v>24</v>
      </c>
      <c r="B52" s="1" t="s">
        <v>26</v>
      </c>
      <c r="C52" s="1">
        <v>186644</v>
      </c>
      <c r="F52" s="1">
        <v>4.5</v>
      </c>
      <c r="T52" s="1">
        <f t="shared" si="0"/>
        <v>4.5</v>
      </c>
    </row>
    <row r="53" spans="1:20" x14ac:dyDescent="0.25">
      <c r="E53" s="1" t="s">
        <v>52</v>
      </c>
    </row>
    <row r="54" spans="1:20" x14ac:dyDescent="0.25">
      <c r="A54" s="1">
        <v>25</v>
      </c>
      <c r="B54" s="1" t="s">
        <v>27</v>
      </c>
      <c r="C54" s="1">
        <v>189530</v>
      </c>
      <c r="F54" s="1">
        <v>4.5</v>
      </c>
      <c r="T54" s="1">
        <f t="shared" si="0"/>
        <v>4.5</v>
      </c>
    </row>
    <row r="55" spans="1:20" x14ac:dyDescent="0.25">
      <c r="E55" s="1" t="s">
        <v>47</v>
      </c>
    </row>
    <row r="56" spans="1:20" x14ac:dyDescent="0.25">
      <c r="A56" s="1">
        <v>26</v>
      </c>
      <c r="B56" s="1" t="s">
        <v>28</v>
      </c>
      <c r="C56" s="1">
        <v>184610</v>
      </c>
      <c r="F56" s="1">
        <v>0</v>
      </c>
      <c r="T56" s="1">
        <f t="shared" si="0"/>
        <v>0</v>
      </c>
    </row>
    <row r="57" spans="1:20" x14ac:dyDescent="0.25">
      <c r="E57" s="1" t="s">
        <v>47</v>
      </c>
    </row>
    <row r="58" spans="1:20" x14ac:dyDescent="0.25">
      <c r="A58" s="1">
        <v>27</v>
      </c>
      <c r="B58" s="1" t="s">
        <v>29</v>
      </c>
      <c r="C58" s="1">
        <v>186399</v>
      </c>
      <c r="F58" s="1">
        <v>0</v>
      </c>
      <c r="T58" s="1">
        <f t="shared" si="0"/>
        <v>0</v>
      </c>
    </row>
    <row r="59" spans="1:20" x14ac:dyDescent="0.25">
      <c r="E59" s="1" t="s">
        <v>47</v>
      </c>
    </row>
    <row r="60" spans="1:20" x14ac:dyDescent="0.25">
      <c r="A60" s="1">
        <v>28</v>
      </c>
      <c r="B60" s="1" t="s">
        <v>30</v>
      </c>
      <c r="C60" s="1">
        <v>195171</v>
      </c>
      <c r="F60" s="1">
        <v>4.5</v>
      </c>
      <c r="T60" s="1">
        <f t="shared" si="0"/>
        <v>4.5</v>
      </c>
    </row>
    <row r="61" spans="1:20" x14ac:dyDescent="0.25">
      <c r="E61" s="1" t="s">
        <v>47</v>
      </c>
    </row>
    <row r="62" spans="1:20" x14ac:dyDescent="0.25">
      <c r="A62" s="1">
        <v>29</v>
      </c>
      <c r="B62" s="1" t="s">
        <v>31</v>
      </c>
      <c r="C62" s="1">
        <v>187554</v>
      </c>
      <c r="F62" s="1">
        <v>5</v>
      </c>
      <c r="T62" s="1">
        <f t="shared" si="0"/>
        <v>5</v>
      </c>
    </row>
    <row r="63" spans="1:20" x14ac:dyDescent="0.25">
      <c r="E63" s="1" t="s">
        <v>47</v>
      </c>
    </row>
    <row r="64" spans="1:20" x14ac:dyDescent="0.25">
      <c r="A64" s="1">
        <v>30</v>
      </c>
      <c r="B64" s="1" t="s">
        <v>32</v>
      </c>
      <c r="C64" s="1">
        <v>162550</v>
      </c>
      <c r="F64" s="1">
        <v>6</v>
      </c>
      <c r="T64" s="1">
        <f t="shared" si="0"/>
        <v>6</v>
      </c>
    </row>
    <row r="65" spans="1:21" x14ac:dyDescent="0.25">
      <c r="E65" s="1" t="s">
        <v>47</v>
      </c>
    </row>
    <row r="67" spans="1:21" x14ac:dyDescent="0.25">
      <c r="A67" s="1">
        <v>31</v>
      </c>
      <c r="B67" s="1" t="s">
        <v>48</v>
      </c>
      <c r="C67" s="1">
        <v>180350</v>
      </c>
      <c r="F67" s="1">
        <v>8.5</v>
      </c>
      <c r="T67" s="1">
        <f>SUM(F67:Q67)</f>
        <v>8.5</v>
      </c>
    </row>
    <row r="68" spans="1:21" x14ac:dyDescent="0.25">
      <c r="E68" s="3" t="s">
        <v>47</v>
      </c>
    </row>
    <row r="69" spans="1:21" x14ac:dyDescent="0.25">
      <c r="A69" s="1">
        <v>32</v>
      </c>
      <c r="B69" s="1" t="s">
        <v>49</v>
      </c>
      <c r="C69" s="1">
        <v>184173</v>
      </c>
      <c r="F69" s="1">
        <v>0</v>
      </c>
      <c r="T69" s="1">
        <f>SUM(F69:Q69)</f>
        <v>0</v>
      </c>
    </row>
    <row r="70" spans="1:21" x14ac:dyDescent="0.25">
      <c r="E70" s="3" t="s">
        <v>47</v>
      </c>
    </row>
    <row r="71" spans="1:21" x14ac:dyDescent="0.25">
      <c r="A71" s="1">
        <v>33</v>
      </c>
      <c r="B71" s="1" t="s">
        <v>50</v>
      </c>
      <c r="C71" s="1">
        <v>185111</v>
      </c>
      <c r="F71" s="1">
        <v>0</v>
      </c>
      <c r="T71" s="1">
        <f>SUM(F71:Q71)</f>
        <v>0</v>
      </c>
    </row>
    <row r="72" spans="1:21" x14ac:dyDescent="0.25">
      <c r="E72" s="3" t="s">
        <v>47</v>
      </c>
    </row>
    <row r="73" spans="1:21" x14ac:dyDescent="0.25">
      <c r="A73" s="1">
        <v>34</v>
      </c>
      <c r="B73" s="1" t="s">
        <v>51</v>
      </c>
      <c r="C73" s="1">
        <v>170673</v>
      </c>
      <c r="F73" s="1">
        <v>0</v>
      </c>
      <c r="T73" s="1">
        <f>SUM(F73:Q73)</f>
        <v>0</v>
      </c>
    </row>
    <row r="74" spans="1:21" x14ac:dyDescent="0.25">
      <c r="E74" s="3" t="s">
        <v>47</v>
      </c>
    </row>
    <row r="77" spans="1:21" x14ac:dyDescent="0.25">
      <c r="T77" s="3" t="s">
        <v>56</v>
      </c>
      <c r="U77" s="1">
        <v>330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Nitschke</dc:creator>
  <cp:lastModifiedBy>Jonah Nitschke</cp:lastModifiedBy>
  <dcterms:created xsi:type="dcterms:W3CDTF">2017-10-15T06:34:54Z</dcterms:created>
  <dcterms:modified xsi:type="dcterms:W3CDTF">2017-10-24T21:35:56Z</dcterms:modified>
</cp:coreProperties>
</file>